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 filterPrivacy="1"/>
  <xr:revisionPtr revIDLastSave="0" documentId="13_ncr:1_{5A37EC0E-FA30-445B-929B-6A4BF6D1A952}" xr6:coauthVersionLast="36" xr6:coauthVersionMax="36" xr10:uidLastSave="{00000000-0000-0000-0000-000000000000}"/>
  <bookViews>
    <workbookView xWindow="0" yWindow="0" windowWidth="20550" windowHeight="7575" activeTab="4" xr2:uid="{00000000-000D-0000-FFFF-FFFF00000000}"/>
  </bookViews>
  <sheets>
    <sheet name="Absorptance" sheetId="1" r:id="rId1"/>
    <sheet name="Absorbance" sheetId="2" r:id="rId2"/>
    <sheet name="Transmittance" sheetId="3" r:id="rId3"/>
    <sheet name="Reflectance" sheetId="4" r:id="rId4"/>
    <sheet name="Absorption Coefficient" sheetId="7" r:id="rId5"/>
    <sheet name="Thicknesses" sheetId="8" r:id="rId6"/>
    <sheet name="PL" sheetId="6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7" l="1"/>
  <c r="C2" i="7"/>
  <c r="D2" i="7"/>
  <c r="B3" i="7"/>
  <c r="C3" i="7"/>
  <c r="D3" i="7"/>
  <c r="B4" i="7"/>
  <c r="C4" i="7"/>
  <c r="D4" i="7"/>
  <c r="B5" i="7"/>
  <c r="C5" i="7"/>
  <c r="D5" i="7"/>
  <c r="B6" i="7"/>
  <c r="C6" i="7"/>
  <c r="D6" i="7"/>
  <c r="B7" i="7"/>
  <c r="C7" i="7"/>
  <c r="D7" i="7"/>
  <c r="B8" i="7"/>
  <c r="C8" i="7"/>
  <c r="D8" i="7"/>
  <c r="B9" i="7"/>
  <c r="C9" i="7"/>
  <c r="D9" i="7"/>
  <c r="B10" i="7"/>
  <c r="C10" i="7"/>
  <c r="D10" i="7"/>
  <c r="B11" i="7"/>
  <c r="C11" i="7"/>
  <c r="D11" i="7"/>
  <c r="B12" i="7"/>
  <c r="C12" i="7"/>
  <c r="D12" i="7"/>
  <c r="B13" i="7"/>
  <c r="C13" i="7"/>
  <c r="D13" i="7"/>
  <c r="B14" i="7"/>
  <c r="C14" i="7"/>
  <c r="D14" i="7"/>
  <c r="B15" i="7"/>
  <c r="C15" i="7"/>
  <c r="D15" i="7"/>
  <c r="B16" i="7"/>
  <c r="C16" i="7"/>
  <c r="D16" i="7"/>
  <c r="B17" i="7"/>
  <c r="C17" i="7"/>
  <c r="D17" i="7"/>
  <c r="B18" i="7"/>
  <c r="C18" i="7"/>
  <c r="D18" i="7"/>
  <c r="B19" i="7"/>
  <c r="C19" i="7"/>
  <c r="D19" i="7"/>
  <c r="B20" i="7"/>
  <c r="C20" i="7"/>
  <c r="D20" i="7"/>
  <c r="B21" i="7"/>
  <c r="C21" i="7"/>
  <c r="D21" i="7"/>
  <c r="B22" i="7"/>
  <c r="C22" i="7"/>
  <c r="D22" i="7"/>
  <c r="B23" i="7"/>
  <c r="C23" i="7"/>
  <c r="D23" i="7"/>
  <c r="B24" i="7"/>
  <c r="C24" i="7"/>
  <c r="D24" i="7"/>
  <c r="B25" i="7"/>
  <c r="C25" i="7"/>
  <c r="D25" i="7"/>
  <c r="B26" i="7"/>
  <c r="C26" i="7"/>
  <c r="D26" i="7"/>
  <c r="B27" i="7"/>
  <c r="C27" i="7"/>
  <c r="D27" i="7"/>
  <c r="B28" i="7"/>
  <c r="C28" i="7"/>
  <c r="D28" i="7"/>
  <c r="B29" i="7"/>
  <c r="C29" i="7"/>
  <c r="D29" i="7"/>
  <c r="B30" i="7"/>
  <c r="C30" i="7"/>
  <c r="D30" i="7"/>
  <c r="B31" i="7"/>
  <c r="C31" i="7"/>
  <c r="D31" i="7"/>
  <c r="B32" i="7"/>
  <c r="C32" i="7"/>
  <c r="D32" i="7"/>
  <c r="B33" i="7"/>
  <c r="C33" i="7"/>
  <c r="D33" i="7"/>
  <c r="B34" i="7"/>
  <c r="C34" i="7"/>
  <c r="D34" i="7"/>
  <c r="B35" i="7"/>
  <c r="C35" i="7"/>
  <c r="D35" i="7"/>
  <c r="B36" i="7"/>
  <c r="C36" i="7"/>
  <c r="D36" i="7"/>
  <c r="B37" i="7"/>
  <c r="C37" i="7"/>
  <c r="D37" i="7"/>
  <c r="B38" i="7"/>
  <c r="C38" i="7"/>
  <c r="D38" i="7"/>
  <c r="B39" i="7"/>
  <c r="C39" i="7"/>
  <c r="D39" i="7"/>
  <c r="B40" i="7"/>
  <c r="C40" i="7"/>
  <c r="D40" i="7"/>
  <c r="B41" i="7"/>
  <c r="C41" i="7"/>
  <c r="D41" i="7"/>
  <c r="B42" i="7"/>
  <c r="C42" i="7"/>
  <c r="D42" i="7"/>
  <c r="B43" i="7"/>
  <c r="C43" i="7"/>
  <c r="D43" i="7"/>
  <c r="B44" i="7"/>
  <c r="C44" i="7"/>
  <c r="D44" i="7"/>
  <c r="B45" i="7"/>
  <c r="C45" i="7"/>
  <c r="D45" i="7"/>
  <c r="B46" i="7"/>
  <c r="C46" i="7"/>
  <c r="D46" i="7"/>
  <c r="B47" i="7"/>
  <c r="C47" i="7"/>
  <c r="D47" i="7"/>
  <c r="B48" i="7"/>
  <c r="C48" i="7"/>
  <c r="D48" i="7"/>
  <c r="B49" i="7"/>
  <c r="C49" i="7"/>
  <c r="D49" i="7"/>
  <c r="B50" i="7"/>
  <c r="C50" i="7"/>
  <c r="D50" i="7"/>
  <c r="B51" i="7"/>
  <c r="C51" i="7"/>
  <c r="D51" i="7"/>
  <c r="B52" i="7"/>
  <c r="C52" i="7"/>
  <c r="D52" i="7"/>
  <c r="B53" i="7"/>
  <c r="C53" i="7"/>
  <c r="D53" i="7"/>
  <c r="B54" i="7"/>
  <c r="C54" i="7"/>
  <c r="D54" i="7"/>
  <c r="B55" i="7"/>
  <c r="C55" i="7"/>
  <c r="D55" i="7"/>
  <c r="B56" i="7"/>
  <c r="C56" i="7"/>
  <c r="D56" i="7"/>
  <c r="B57" i="7"/>
  <c r="C57" i="7"/>
  <c r="D57" i="7"/>
  <c r="B58" i="7"/>
  <c r="C58" i="7"/>
  <c r="D58" i="7"/>
  <c r="B59" i="7"/>
  <c r="C59" i="7"/>
  <c r="D59" i="7"/>
  <c r="B60" i="7"/>
  <c r="C60" i="7"/>
  <c r="D60" i="7"/>
  <c r="B61" i="7"/>
  <c r="C61" i="7"/>
  <c r="D61" i="7"/>
  <c r="B62" i="7"/>
  <c r="C62" i="7"/>
  <c r="D62" i="7"/>
  <c r="B63" i="7"/>
  <c r="C63" i="7"/>
  <c r="D63" i="7"/>
  <c r="B64" i="7"/>
  <c r="C64" i="7"/>
  <c r="D64" i="7"/>
  <c r="B65" i="7"/>
  <c r="C65" i="7"/>
  <c r="D65" i="7"/>
  <c r="B66" i="7"/>
  <c r="C66" i="7"/>
  <c r="D66" i="7"/>
  <c r="B67" i="7"/>
  <c r="C67" i="7"/>
  <c r="D67" i="7"/>
  <c r="B68" i="7"/>
  <c r="C68" i="7"/>
  <c r="D68" i="7"/>
  <c r="B69" i="7"/>
  <c r="C69" i="7"/>
  <c r="D69" i="7"/>
  <c r="B70" i="7"/>
  <c r="C70" i="7"/>
  <c r="D70" i="7"/>
  <c r="B71" i="7"/>
  <c r="C71" i="7"/>
  <c r="D71" i="7"/>
  <c r="B72" i="7"/>
  <c r="C72" i="7"/>
  <c r="D72" i="7"/>
  <c r="B73" i="7"/>
  <c r="C73" i="7"/>
  <c r="D73" i="7"/>
  <c r="B74" i="7"/>
  <c r="C74" i="7"/>
  <c r="D74" i="7"/>
  <c r="B75" i="7"/>
  <c r="C75" i="7"/>
  <c r="D75" i="7"/>
  <c r="B76" i="7"/>
  <c r="C76" i="7"/>
  <c r="D76" i="7"/>
  <c r="B77" i="7"/>
  <c r="C77" i="7"/>
  <c r="D77" i="7"/>
  <c r="B78" i="7"/>
  <c r="C78" i="7"/>
  <c r="D78" i="7"/>
  <c r="B79" i="7"/>
  <c r="C79" i="7"/>
  <c r="D79" i="7"/>
  <c r="B80" i="7"/>
  <c r="C80" i="7"/>
  <c r="D80" i="7"/>
  <c r="B81" i="7"/>
  <c r="C81" i="7"/>
  <c r="D81" i="7"/>
  <c r="B82" i="7"/>
  <c r="C82" i="7"/>
  <c r="D82" i="7"/>
  <c r="B83" i="7"/>
  <c r="C83" i="7"/>
  <c r="D83" i="7"/>
  <c r="B84" i="7"/>
  <c r="C84" i="7"/>
  <c r="D84" i="7"/>
  <c r="B85" i="7"/>
  <c r="C85" i="7"/>
  <c r="D85" i="7"/>
  <c r="B86" i="7"/>
  <c r="C86" i="7"/>
  <c r="D86" i="7"/>
  <c r="B87" i="7"/>
  <c r="C87" i="7"/>
  <c r="D87" i="7"/>
  <c r="B88" i="7"/>
  <c r="C88" i="7"/>
  <c r="D88" i="7"/>
  <c r="B89" i="7"/>
  <c r="C89" i="7"/>
  <c r="D89" i="7"/>
  <c r="B90" i="7"/>
  <c r="C90" i="7"/>
  <c r="D90" i="7"/>
  <c r="B91" i="7"/>
  <c r="C91" i="7"/>
  <c r="D91" i="7"/>
  <c r="B92" i="7"/>
  <c r="C92" i="7"/>
  <c r="D92" i="7"/>
  <c r="B93" i="7"/>
  <c r="C93" i="7"/>
  <c r="D93" i="7"/>
  <c r="B94" i="7"/>
  <c r="C94" i="7"/>
  <c r="D94" i="7"/>
  <c r="B95" i="7"/>
  <c r="C95" i="7"/>
  <c r="D95" i="7"/>
  <c r="B96" i="7"/>
  <c r="C96" i="7"/>
  <c r="D96" i="7"/>
  <c r="B97" i="7"/>
  <c r="C97" i="7"/>
  <c r="D97" i="7"/>
  <c r="B98" i="7"/>
  <c r="C98" i="7"/>
  <c r="D98" i="7"/>
  <c r="B99" i="7"/>
  <c r="C99" i="7"/>
  <c r="D99" i="7"/>
  <c r="B100" i="7"/>
  <c r="C100" i="7"/>
  <c r="D100" i="7"/>
  <c r="B101" i="7"/>
  <c r="C101" i="7"/>
  <c r="D101" i="7"/>
  <c r="B102" i="7"/>
  <c r="C102" i="7"/>
  <c r="D102" i="7"/>
  <c r="B103" i="7"/>
  <c r="C103" i="7"/>
  <c r="D103" i="7"/>
  <c r="B104" i="7"/>
  <c r="C104" i="7"/>
  <c r="D104" i="7"/>
  <c r="B105" i="7"/>
  <c r="C105" i="7"/>
  <c r="D105" i="7"/>
  <c r="B106" i="7"/>
  <c r="C106" i="7"/>
  <c r="D106" i="7"/>
  <c r="B107" i="7"/>
  <c r="C107" i="7"/>
  <c r="D107" i="7"/>
  <c r="B108" i="7"/>
  <c r="C108" i="7"/>
  <c r="D108" i="7"/>
  <c r="B109" i="7"/>
  <c r="C109" i="7"/>
  <c r="D109" i="7"/>
  <c r="B110" i="7"/>
  <c r="C110" i="7"/>
  <c r="D110" i="7"/>
  <c r="B111" i="7"/>
  <c r="C111" i="7"/>
  <c r="D111" i="7"/>
  <c r="B112" i="7"/>
  <c r="C112" i="7"/>
  <c r="D112" i="7"/>
  <c r="B113" i="7"/>
  <c r="C113" i="7"/>
  <c r="D113" i="7"/>
  <c r="B114" i="7"/>
  <c r="C114" i="7"/>
  <c r="D114" i="7"/>
  <c r="B115" i="7"/>
  <c r="C115" i="7"/>
  <c r="D115" i="7"/>
  <c r="B116" i="7"/>
  <c r="C116" i="7"/>
  <c r="D116" i="7"/>
  <c r="B117" i="7"/>
  <c r="C117" i="7"/>
  <c r="D117" i="7"/>
  <c r="B118" i="7"/>
  <c r="C118" i="7"/>
  <c r="D118" i="7"/>
  <c r="B119" i="7"/>
  <c r="C119" i="7"/>
  <c r="D119" i="7"/>
  <c r="B120" i="7"/>
  <c r="C120" i="7"/>
  <c r="D120" i="7"/>
  <c r="B121" i="7"/>
  <c r="C121" i="7"/>
  <c r="D121" i="7"/>
  <c r="B122" i="7"/>
  <c r="C122" i="7"/>
  <c r="D122" i="7"/>
  <c r="B123" i="7"/>
  <c r="C123" i="7"/>
  <c r="D123" i="7"/>
  <c r="B124" i="7"/>
  <c r="C124" i="7"/>
  <c r="D124" i="7"/>
  <c r="B125" i="7"/>
  <c r="C125" i="7"/>
  <c r="D125" i="7"/>
  <c r="B126" i="7"/>
  <c r="C126" i="7"/>
  <c r="D126" i="7"/>
  <c r="B127" i="7"/>
  <c r="C127" i="7"/>
  <c r="D127" i="7"/>
  <c r="B128" i="7"/>
  <c r="C128" i="7"/>
  <c r="D128" i="7"/>
  <c r="B129" i="7"/>
  <c r="C129" i="7"/>
  <c r="D129" i="7"/>
  <c r="B130" i="7"/>
  <c r="C130" i="7"/>
  <c r="D130" i="7"/>
  <c r="B131" i="7"/>
  <c r="C131" i="7"/>
  <c r="D131" i="7"/>
  <c r="B132" i="7"/>
  <c r="C132" i="7"/>
  <c r="D132" i="7"/>
  <c r="B133" i="7"/>
  <c r="C133" i="7"/>
  <c r="D133" i="7"/>
  <c r="B134" i="7"/>
  <c r="C134" i="7"/>
  <c r="D134" i="7"/>
  <c r="B135" i="7"/>
  <c r="C135" i="7"/>
  <c r="D135" i="7"/>
  <c r="B136" i="7"/>
  <c r="C136" i="7"/>
  <c r="D136" i="7"/>
  <c r="B137" i="7"/>
  <c r="C137" i="7"/>
  <c r="D137" i="7"/>
  <c r="B138" i="7"/>
  <c r="C138" i="7"/>
  <c r="D138" i="7"/>
  <c r="B139" i="7"/>
  <c r="C139" i="7"/>
  <c r="D139" i="7"/>
  <c r="B140" i="7"/>
  <c r="C140" i="7"/>
  <c r="D140" i="7"/>
  <c r="B141" i="7"/>
  <c r="C141" i="7"/>
  <c r="D141" i="7"/>
  <c r="B142" i="7"/>
  <c r="C142" i="7"/>
  <c r="D142" i="7"/>
  <c r="B143" i="7"/>
  <c r="C143" i="7"/>
  <c r="D143" i="7"/>
  <c r="B144" i="7"/>
  <c r="C144" i="7"/>
  <c r="D144" i="7"/>
  <c r="B145" i="7"/>
  <c r="C145" i="7"/>
  <c r="D145" i="7"/>
  <c r="B146" i="7"/>
  <c r="C146" i="7"/>
  <c r="D146" i="7"/>
  <c r="B147" i="7"/>
  <c r="C147" i="7"/>
  <c r="D147" i="7"/>
  <c r="B148" i="7"/>
  <c r="C148" i="7"/>
  <c r="D148" i="7"/>
  <c r="B149" i="7"/>
  <c r="C149" i="7"/>
  <c r="D149" i="7"/>
  <c r="B150" i="7"/>
  <c r="C150" i="7"/>
  <c r="D150" i="7"/>
  <c r="B151" i="7"/>
  <c r="C151" i="7"/>
  <c r="D151" i="7"/>
  <c r="B152" i="7"/>
  <c r="C152" i="7"/>
  <c r="D152" i="7"/>
  <c r="B153" i="7"/>
  <c r="C153" i="7"/>
  <c r="D153" i="7"/>
  <c r="B154" i="7"/>
  <c r="C154" i="7"/>
  <c r="D154" i="7"/>
  <c r="B155" i="7"/>
  <c r="C155" i="7"/>
  <c r="D155" i="7"/>
  <c r="B156" i="7"/>
  <c r="C156" i="7"/>
  <c r="D156" i="7"/>
  <c r="B157" i="7"/>
  <c r="C157" i="7"/>
  <c r="D157" i="7"/>
  <c r="B158" i="7"/>
  <c r="C158" i="7"/>
  <c r="D158" i="7"/>
  <c r="B159" i="7"/>
  <c r="C159" i="7"/>
  <c r="D159" i="7"/>
  <c r="B160" i="7"/>
  <c r="C160" i="7"/>
  <c r="D160" i="7"/>
  <c r="B161" i="7"/>
  <c r="C161" i="7"/>
  <c r="D161" i="7"/>
  <c r="B162" i="7"/>
  <c r="C162" i="7"/>
  <c r="D162" i="7"/>
  <c r="B163" i="7"/>
  <c r="C163" i="7"/>
  <c r="D163" i="7"/>
  <c r="B164" i="7"/>
  <c r="C164" i="7"/>
  <c r="D164" i="7"/>
  <c r="B165" i="7"/>
  <c r="C165" i="7"/>
  <c r="D165" i="7"/>
  <c r="B166" i="7"/>
  <c r="C166" i="7"/>
  <c r="D166" i="7"/>
  <c r="B167" i="7"/>
  <c r="C167" i="7"/>
  <c r="D167" i="7"/>
  <c r="B168" i="7"/>
  <c r="C168" i="7"/>
  <c r="D168" i="7"/>
  <c r="B169" i="7"/>
  <c r="C169" i="7"/>
  <c r="D169" i="7"/>
  <c r="B170" i="7"/>
  <c r="C170" i="7"/>
  <c r="D170" i="7"/>
  <c r="B171" i="7"/>
  <c r="C171" i="7"/>
  <c r="D171" i="7"/>
  <c r="B172" i="7"/>
  <c r="C172" i="7"/>
  <c r="D172" i="7"/>
  <c r="B173" i="7"/>
  <c r="C173" i="7"/>
  <c r="D173" i="7"/>
  <c r="B174" i="7"/>
  <c r="C174" i="7"/>
  <c r="D174" i="7"/>
  <c r="B175" i="7"/>
  <c r="C175" i="7"/>
  <c r="D175" i="7"/>
  <c r="B176" i="7"/>
  <c r="C176" i="7"/>
  <c r="D176" i="7"/>
  <c r="B177" i="7"/>
  <c r="C177" i="7"/>
  <c r="D177" i="7"/>
  <c r="B178" i="7"/>
  <c r="C178" i="7"/>
  <c r="D178" i="7"/>
  <c r="B179" i="7"/>
  <c r="C179" i="7"/>
  <c r="D179" i="7"/>
  <c r="B180" i="7"/>
  <c r="C180" i="7"/>
  <c r="D180" i="7"/>
  <c r="B181" i="7"/>
  <c r="C181" i="7"/>
  <c r="D181" i="7"/>
  <c r="B182" i="7"/>
  <c r="C182" i="7"/>
  <c r="D182" i="7"/>
  <c r="B183" i="7"/>
  <c r="C183" i="7"/>
  <c r="D183" i="7"/>
  <c r="B184" i="7"/>
  <c r="C184" i="7"/>
  <c r="D184" i="7"/>
  <c r="B185" i="7"/>
  <c r="C185" i="7"/>
  <c r="D185" i="7"/>
  <c r="B186" i="7"/>
  <c r="C186" i="7"/>
  <c r="D186" i="7"/>
  <c r="B187" i="7"/>
  <c r="C187" i="7"/>
  <c r="D187" i="7"/>
  <c r="B188" i="7"/>
  <c r="C188" i="7"/>
  <c r="D188" i="7"/>
  <c r="B189" i="7"/>
  <c r="C189" i="7"/>
  <c r="D189" i="7"/>
  <c r="B190" i="7"/>
  <c r="C190" i="7"/>
  <c r="D190" i="7"/>
  <c r="B191" i="7"/>
  <c r="C191" i="7"/>
  <c r="D191" i="7"/>
  <c r="B192" i="7"/>
  <c r="C192" i="7"/>
  <c r="D192" i="7"/>
  <c r="B193" i="7"/>
  <c r="C193" i="7"/>
  <c r="D193" i="7"/>
  <c r="B194" i="7"/>
  <c r="C194" i="7"/>
  <c r="D194" i="7"/>
  <c r="B195" i="7"/>
  <c r="C195" i="7"/>
  <c r="D195" i="7"/>
  <c r="B196" i="7"/>
  <c r="C196" i="7"/>
  <c r="D196" i="7"/>
  <c r="B197" i="7"/>
  <c r="C197" i="7"/>
  <c r="D197" i="7"/>
  <c r="B198" i="7"/>
  <c r="C198" i="7"/>
  <c r="D198" i="7"/>
  <c r="B199" i="7"/>
  <c r="C199" i="7"/>
  <c r="D199" i="7"/>
  <c r="B200" i="7"/>
  <c r="C200" i="7"/>
  <c r="D200" i="7"/>
  <c r="B201" i="7"/>
  <c r="C201" i="7"/>
  <c r="D201" i="7"/>
  <c r="B202" i="7"/>
  <c r="C202" i="7"/>
  <c r="D202" i="7"/>
  <c r="B203" i="7"/>
  <c r="C203" i="7"/>
  <c r="D203" i="7"/>
  <c r="B204" i="7"/>
  <c r="C204" i="7"/>
  <c r="D204" i="7"/>
  <c r="B205" i="7"/>
  <c r="C205" i="7"/>
  <c r="D205" i="7"/>
  <c r="B206" i="7"/>
  <c r="C206" i="7"/>
  <c r="D206" i="7"/>
  <c r="B207" i="7"/>
  <c r="C207" i="7"/>
  <c r="D207" i="7"/>
  <c r="B208" i="7"/>
  <c r="C208" i="7"/>
  <c r="D208" i="7"/>
  <c r="B209" i="7"/>
  <c r="C209" i="7"/>
  <c r="D209" i="7"/>
  <c r="B210" i="7"/>
  <c r="C210" i="7"/>
  <c r="D210" i="7"/>
  <c r="B211" i="7"/>
  <c r="C211" i="7"/>
  <c r="D211" i="7"/>
  <c r="B212" i="7"/>
  <c r="C212" i="7"/>
  <c r="D212" i="7"/>
  <c r="B213" i="7"/>
  <c r="C213" i="7"/>
  <c r="D213" i="7"/>
  <c r="B214" i="7"/>
  <c r="C214" i="7"/>
  <c r="D214" i="7"/>
  <c r="B215" i="7"/>
  <c r="C215" i="7"/>
  <c r="D215" i="7"/>
  <c r="B216" i="7"/>
  <c r="C216" i="7"/>
  <c r="D216" i="7"/>
  <c r="B217" i="7"/>
  <c r="C217" i="7"/>
  <c r="D217" i="7"/>
  <c r="B218" i="7"/>
  <c r="C218" i="7"/>
  <c r="D218" i="7"/>
  <c r="B219" i="7"/>
  <c r="C219" i="7"/>
  <c r="D219" i="7"/>
  <c r="B220" i="7"/>
  <c r="C220" i="7"/>
  <c r="D220" i="7"/>
  <c r="B221" i="7"/>
  <c r="C221" i="7"/>
  <c r="D221" i="7"/>
  <c r="B222" i="7"/>
  <c r="C222" i="7"/>
  <c r="D222" i="7"/>
  <c r="B223" i="7"/>
  <c r="C223" i="7"/>
  <c r="D223" i="7"/>
  <c r="B224" i="7"/>
  <c r="C224" i="7"/>
  <c r="D224" i="7"/>
  <c r="B225" i="7"/>
  <c r="C225" i="7"/>
  <c r="D225" i="7"/>
  <c r="B226" i="7"/>
  <c r="C226" i="7"/>
  <c r="D226" i="7"/>
  <c r="B227" i="7"/>
  <c r="C227" i="7"/>
  <c r="D227" i="7"/>
  <c r="B228" i="7"/>
  <c r="C228" i="7"/>
  <c r="D228" i="7"/>
  <c r="B229" i="7"/>
  <c r="C229" i="7"/>
  <c r="D229" i="7"/>
  <c r="B230" i="7"/>
  <c r="C230" i="7"/>
  <c r="D230" i="7"/>
  <c r="B231" i="7"/>
  <c r="C231" i="7"/>
  <c r="D231" i="7"/>
  <c r="B232" i="7"/>
  <c r="C232" i="7"/>
  <c r="D232" i="7"/>
  <c r="B233" i="7"/>
  <c r="C233" i="7"/>
  <c r="D233" i="7"/>
  <c r="B234" i="7"/>
  <c r="C234" i="7"/>
  <c r="D234" i="7"/>
  <c r="B235" i="7"/>
  <c r="C235" i="7"/>
  <c r="D235" i="7"/>
  <c r="B236" i="7"/>
  <c r="C236" i="7"/>
  <c r="D236" i="7"/>
  <c r="B237" i="7"/>
  <c r="C237" i="7"/>
  <c r="D237" i="7"/>
  <c r="B238" i="7"/>
  <c r="C238" i="7"/>
  <c r="D238" i="7"/>
  <c r="B239" i="7"/>
  <c r="C239" i="7"/>
  <c r="D239" i="7"/>
  <c r="B240" i="7"/>
  <c r="C240" i="7"/>
  <c r="D240" i="7"/>
  <c r="B241" i="7"/>
  <c r="C241" i="7"/>
  <c r="D241" i="7"/>
  <c r="B242" i="7"/>
  <c r="C242" i="7"/>
  <c r="D242" i="7"/>
  <c r="B243" i="7"/>
  <c r="C243" i="7"/>
  <c r="D243" i="7"/>
  <c r="B244" i="7"/>
  <c r="C244" i="7"/>
  <c r="D244" i="7"/>
  <c r="B245" i="7"/>
  <c r="C245" i="7"/>
  <c r="D245" i="7"/>
  <c r="B246" i="7"/>
  <c r="C246" i="7"/>
  <c r="D246" i="7"/>
  <c r="B247" i="7"/>
  <c r="C247" i="7"/>
  <c r="D247" i="7"/>
  <c r="B248" i="7"/>
  <c r="C248" i="7"/>
  <c r="D248" i="7"/>
  <c r="B249" i="7"/>
  <c r="C249" i="7"/>
  <c r="D249" i="7"/>
  <c r="B250" i="7"/>
  <c r="C250" i="7"/>
  <c r="D250" i="7"/>
  <c r="B251" i="7"/>
  <c r="C251" i="7"/>
  <c r="D251" i="7"/>
  <c r="B252" i="7"/>
  <c r="C252" i="7"/>
  <c r="D252" i="7"/>
  <c r="B253" i="7"/>
  <c r="C253" i="7"/>
  <c r="D253" i="7"/>
  <c r="B254" i="7"/>
  <c r="C254" i="7"/>
  <c r="D254" i="7"/>
  <c r="B255" i="7"/>
  <c r="C255" i="7"/>
  <c r="D255" i="7"/>
  <c r="B256" i="7"/>
  <c r="C256" i="7"/>
  <c r="D256" i="7"/>
  <c r="B257" i="7"/>
  <c r="C257" i="7"/>
  <c r="D257" i="7"/>
  <c r="B258" i="7"/>
  <c r="C258" i="7"/>
  <c r="D258" i="7"/>
  <c r="B259" i="7"/>
  <c r="C259" i="7"/>
  <c r="D259" i="7"/>
  <c r="B260" i="7"/>
  <c r="C260" i="7"/>
  <c r="D260" i="7"/>
  <c r="B261" i="7"/>
  <c r="C261" i="7"/>
  <c r="D261" i="7"/>
  <c r="B262" i="7"/>
  <c r="C262" i="7"/>
  <c r="D262" i="7"/>
  <c r="B263" i="7"/>
  <c r="C263" i="7"/>
  <c r="D263" i="7"/>
  <c r="B264" i="7"/>
  <c r="C264" i="7"/>
  <c r="D264" i="7"/>
  <c r="B265" i="7"/>
  <c r="C265" i="7"/>
  <c r="D265" i="7"/>
  <c r="B266" i="7"/>
  <c r="C266" i="7"/>
  <c r="D266" i="7"/>
  <c r="B267" i="7"/>
  <c r="C267" i="7"/>
  <c r="D267" i="7"/>
  <c r="B268" i="7"/>
  <c r="C268" i="7"/>
  <c r="D268" i="7"/>
  <c r="B269" i="7"/>
  <c r="C269" i="7"/>
  <c r="D269" i="7"/>
  <c r="B270" i="7"/>
  <c r="C270" i="7"/>
  <c r="D270" i="7"/>
  <c r="B271" i="7"/>
  <c r="C271" i="7"/>
  <c r="D271" i="7"/>
  <c r="B272" i="7"/>
  <c r="C272" i="7"/>
  <c r="D272" i="7"/>
  <c r="B273" i="7"/>
  <c r="C273" i="7"/>
  <c r="D273" i="7"/>
  <c r="B274" i="7"/>
  <c r="C274" i="7"/>
  <c r="D274" i="7"/>
  <c r="B275" i="7"/>
  <c r="C275" i="7"/>
  <c r="D275" i="7"/>
  <c r="B276" i="7"/>
  <c r="C276" i="7"/>
  <c r="D276" i="7"/>
  <c r="B277" i="7"/>
  <c r="C277" i="7"/>
  <c r="D277" i="7"/>
  <c r="B278" i="7"/>
  <c r="C278" i="7"/>
  <c r="D278" i="7"/>
  <c r="B279" i="7"/>
  <c r="C279" i="7"/>
  <c r="D279" i="7"/>
  <c r="B280" i="7"/>
  <c r="C280" i="7"/>
  <c r="D280" i="7"/>
  <c r="B281" i="7"/>
  <c r="C281" i="7"/>
  <c r="D281" i="7"/>
  <c r="B282" i="7"/>
  <c r="C282" i="7"/>
  <c r="D282" i="7"/>
  <c r="B283" i="7"/>
  <c r="C283" i="7"/>
  <c r="D283" i="7"/>
  <c r="B284" i="7"/>
  <c r="C284" i="7"/>
  <c r="D284" i="7"/>
  <c r="B285" i="7"/>
  <c r="C285" i="7"/>
  <c r="D285" i="7"/>
  <c r="B286" i="7"/>
  <c r="C286" i="7"/>
  <c r="D286" i="7"/>
  <c r="B287" i="7"/>
  <c r="C287" i="7"/>
  <c r="D287" i="7"/>
  <c r="B288" i="7"/>
  <c r="C288" i="7"/>
  <c r="D288" i="7"/>
  <c r="B289" i="7"/>
  <c r="C289" i="7"/>
  <c r="D289" i="7"/>
  <c r="B290" i="7"/>
  <c r="C290" i="7"/>
  <c r="D290" i="7"/>
  <c r="B291" i="7"/>
  <c r="C291" i="7"/>
  <c r="D291" i="7"/>
  <c r="B292" i="7"/>
  <c r="C292" i="7"/>
  <c r="D292" i="7"/>
  <c r="B293" i="7"/>
  <c r="C293" i="7"/>
  <c r="D293" i="7"/>
  <c r="B294" i="7"/>
  <c r="C294" i="7"/>
  <c r="D294" i="7"/>
  <c r="B295" i="7"/>
  <c r="C295" i="7"/>
  <c r="D295" i="7"/>
  <c r="B296" i="7"/>
  <c r="C296" i="7"/>
  <c r="D296" i="7"/>
  <c r="B297" i="7"/>
  <c r="C297" i="7"/>
  <c r="D297" i="7"/>
  <c r="B298" i="7"/>
  <c r="C298" i="7"/>
  <c r="D298" i="7"/>
  <c r="B299" i="7"/>
  <c r="C299" i="7"/>
  <c r="D299" i="7"/>
  <c r="B300" i="7"/>
  <c r="C300" i="7"/>
  <c r="D300" i="7"/>
  <c r="B301" i="7"/>
  <c r="C301" i="7"/>
  <c r="D301" i="7"/>
  <c r="B302" i="7"/>
  <c r="C302" i="7"/>
  <c r="D302" i="7"/>
  <c r="B303" i="7"/>
  <c r="C303" i="7"/>
  <c r="D303" i="7"/>
  <c r="B304" i="7"/>
  <c r="C304" i="7"/>
  <c r="D304" i="7"/>
  <c r="B305" i="7"/>
  <c r="C305" i="7"/>
  <c r="D305" i="7"/>
  <c r="B306" i="7"/>
  <c r="C306" i="7"/>
  <c r="D306" i="7"/>
  <c r="B307" i="7"/>
  <c r="C307" i="7"/>
  <c r="D307" i="7"/>
  <c r="B308" i="7"/>
  <c r="C308" i="7"/>
  <c r="D308" i="7"/>
  <c r="B309" i="7"/>
  <c r="C309" i="7"/>
  <c r="D309" i="7"/>
  <c r="B310" i="7"/>
  <c r="C310" i="7"/>
  <c r="D310" i="7"/>
  <c r="B311" i="7"/>
  <c r="C311" i="7"/>
  <c r="D311" i="7"/>
  <c r="B312" i="7"/>
  <c r="C312" i="7"/>
  <c r="D312" i="7"/>
  <c r="B313" i="7"/>
  <c r="C313" i="7"/>
  <c r="D313" i="7"/>
  <c r="B314" i="7"/>
  <c r="C314" i="7"/>
  <c r="D314" i="7"/>
  <c r="B315" i="7"/>
  <c r="C315" i="7"/>
  <c r="D315" i="7"/>
  <c r="B316" i="7"/>
  <c r="C316" i="7"/>
  <c r="D316" i="7"/>
  <c r="B317" i="7"/>
  <c r="C317" i="7"/>
  <c r="D317" i="7"/>
  <c r="B318" i="7"/>
  <c r="C318" i="7"/>
  <c r="D318" i="7"/>
  <c r="B319" i="7"/>
  <c r="C319" i="7"/>
  <c r="D319" i="7"/>
  <c r="B320" i="7"/>
  <c r="C320" i="7"/>
  <c r="D320" i="7"/>
  <c r="B321" i="7"/>
  <c r="C321" i="7"/>
  <c r="D321" i="7"/>
  <c r="B322" i="7"/>
  <c r="C322" i="7"/>
  <c r="D322" i="7"/>
  <c r="B323" i="7"/>
  <c r="C323" i="7"/>
  <c r="D323" i="7"/>
  <c r="B324" i="7"/>
  <c r="C324" i="7"/>
  <c r="D324" i="7"/>
  <c r="B325" i="7"/>
  <c r="C325" i="7"/>
  <c r="D325" i="7"/>
  <c r="B326" i="7"/>
  <c r="C326" i="7"/>
  <c r="D326" i="7"/>
  <c r="B327" i="7"/>
  <c r="C327" i="7"/>
  <c r="D327" i="7"/>
  <c r="B328" i="7"/>
  <c r="C328" i="7"/>
  <c r="D328" i="7"/>
  <c r="B329" i="7"/>
  <c r="C329" i="7"/>
  <c r="D329" i="7"/>
  <c r="B330" i="7"/>
  <c r="C330" i="7"/>
  <c r="D330" i="7"/>
  <c r="B331" i="7"/>
  <c r="C331" i="7"/>
  <c r="D331" i="7"/>
  <c r="B332" i="7"/>
  <c r="C332" i="7"/>
  <c r="D332" i="7"/>
  <c r="B333" i="7"/>
  <c r="C333" i="7"/>
  <c r="D333" i="7"/>
  <c r="B334" i="7"/>
  <c r="C334" i="7"/>
  <c r="D334" i="7"/>
  <c r="B335" i="7"/>
  <c r="C335" i="7"/>
  <c r="D335" i="7"/>
  <c r="B336" i="7"/>
  <c r="C336" i="7"/>
  <c r="D336" i="7"/>
  <c r="B337" i="7"/>
  <c r="C337" i="7"/>
  <c r="D337" i="7"/>
  <c r="B338" i="7"/>
  <c r="C338" i="7"/>
  <c r="D338" i="7"/>
  <c r="B339" i="7"/>
  <c r="C339" i="7"/>
  <c r="D339" i="7"/>
  <c r="B340" i="7"/>
  <c r="C340" i="7"/>
  <c r="D340" i="7"/>
  <c r="B341" i="7"/>
  <c r="C341" i="7"/>
  <c r="D341" i="7"/>
  <c r="B342" i="7"/>
  <c r="C342" i="7"/>
  <c r="D342" i="7"/>
  <c r="B343" i="7"/>
  <c r="C343" i="7"/>
  <c r="D343" i="7"/>
  <c r="B344" i="7"/>
  <c r="C344" i="7"/>
  <c r="D344" i="7"/>
  <c r="B345" i="7"/>
  <c r="C345" i="7"/>
  <c r="D345" i="7"/>
  <c r="B346" i="7"/>
  <c r="C346" i="7"/>
  <c r="D346" i="7"/>
  <c r="B347" i="7"/>
  <c r="C347" i="7"/>
  <c r="D347" i="7"/>
  <c r="B348" i="7"/>
  <c r="C348" i="7"/>
  <c r="D348" i="7"/>
  <c r="B349" i="7"/>
  <c r="C349" i="7"/>
  <c r="D349" i="7"/>
  <c r="B350" i="7"/>
  <c r="C350" i="7"/>
  <c r="D350" i="7"/>
  <c r="B351" i="7"/>
  <c r="C351" i="7"/>
  <c r="D351" i="7"/>
  <c r="B352" i="7"/>
  <c r="C352" i="7"/>
  <c r="D352" i="7"/>
  <c r="B353" i="7"/>
  <c r="C353" i="7"/>
  <c r="D353" i="7"/>
  <c r="B354" i="7"/>
  <c r="C354" i="7"/>
  <c r="D354" i="7"/>
  <c r="B355" i="7"/>
  <c r="C355" i="7"/>
  <c r="D355" i="7"/>
  <c r="B356" i="7"/>
  <c r="C356" i="7"/>
  <c r="D356" i="7"/>
  <c r="B357" i="7"/>
  <c r="C357" i="7"/>
  <c r="D357" i="7"/>
  <c r="B358" i="7"/>
  <c r="C358" i="7"/>
  <c r="D358" i="7"/>
  <c r="B359" i="7"/>
  <c r="C359" i="7"/>
  <c r="D359" i="7"/>
  <c r="B360" i="7"/>
  <c r="C360" i="7"/>
  <c r="D360" i="7"/>
  <c r="B361" i="7"/>
  <c r="C361" i="7"/>
  <c r="D361" i="7"/>
  <c r="B362" i="7"/>
  <c r="C362" i="7"/>
  <c r="D362" i="7"/>
  <c r="B363" i="7"/>
  <c r="C363" i="7"/>
  <c r="D363" i="7"/>
  <c r="B364" i="7"/>
  <c r="C364" i="7"/>
  <c r="D364" i="7"/>
  <c r="B365" i="7"/>
  <c r="C365" i="7"/>
  <c r="D365" i="7"/>
  <c r="B366" i="7"/>
  <c r="C366" i="7"/>
  <c r="D366" i="7"/>
  <c r="B367" i="7"/>
  <c r="C367" i="7"/>
  <c r="D367" i="7"/>
  <c r="B368" i="7"/>
  <c r="C368" i="7"/>
  <c r="D368" i="7"/>
  <c r="B369" i="7"/>
  <c r="C369" i="7"/>
  <c r="D369" i="7"/>
  <c r="B370" i="7"/>
  <c r="C370" i="7"/>
  <c r="D370" i="7"/>
  <c r="B371" i="7"/>
  <c r="C371" i="7"/>
  <c r="D371" i="7"/>
  <c r="B372" i="7"/>
  <c r="C372" i="7"/>
  <c r="D372" i="7"/>
  <c r="B373" i="7"/>
  <c r="C373" i="7"/>
  <c r="D373" i="7"/>
  <c r="B374" i="7"/>
  <c r="C374" i="7"/>
  <c r="D374" i="7"/>
  <c r="B375" i="7"/>
  <c r="C375" i="7"/>
  <c r="D375" i="7"/>
  <c r="B376" i="7"/>
  <c r="C376" i="7"/>
  <c r="D376" i="7"/>
  <c r="B377" i="7"/>
  <c r="C377" i="7"/>
  <c r="D377" i="7"/>
  <c r="B378" i="7"/>
  <c r="C378" i="7"/>
  <c r="D378" i="7"/>
  <c r="B379" i="7"/>
  <c r="C379" i="7"/>
  <c r="D379" i="7"/>
  <c r="B380" i="7"/>
  <c r="C380" i="7"/>
  <c r="D380" i="7"/>
  <c r="B381" i="7"/>
  <c r="C381" i="7"/>
  <c r="D381" i="7"/>
  <c r="B382" i="7"/>
  <c r="C382" i="7"/>
  <c r="D382" i="7"/>
  <c r="B383" i="7"/>
  <c r="C383" i="7"/>
  <c r="D383" i="7"/>
  <c r="B384" i="7"/>
  <c r="C384" i="7"/>
  <c r="D384" i="7"/>
  <c r="B385" i="7"/>
  <c r="C385" i="7"/>
  <c r="D385" i="7"/>
  <c r="B386" i="7"/>
  <c r="C386" i="7"/>
  <c r="D386" i="7"/>
  <c r="B387" i="7"/>
  <c r="C387" i="7"/>
  <c r="D387" i="7"/>
  <c r="B388" i="7"/>
  <c r="C388" i="7"/>
  <c r="D388" i="7"/>
  <c r="B389" i="7"/>
  <c r="C389" i="7"/>
  <c r="D389" i="7"/>
  <c r="B390" i="7"/>
  <c r="C390" i="7"/>
  <c r="D390" i="7"/>
  <c r="B391" i="7"/>
  <c r="C391" i="7"/>
  <c r="D391" i="7"/>
  <c r="B392" i="7"/>
  <c r="C392" i="7"/>
  <c r="D392" i="7"/>
  <c r="B393" i="7"/>
  <c r="C393" i="7"/>
  <c r="D393" i="7"/>
  <c r="B394" i="7"/>
  <c r="C394" i="7"/>
  <c r="D394" i="7"/>
  <c r="B395" i="7"/>
  <c r="C395" i="7"/>
  <c r="D395" i="7"/>
  <c r="B396" i="7"/>
  <c r="C396" i="7"/>
  <c r="D396" i="7"/>
  <c r="B397" i="7"/>
  <c r="C397" i="7"/>
  <c r="D397" i="7"/>
  <c r="B398" i="7"/>
  <c r="C398" i="7"/>
  <c r="D398" i="7"/>
  <c r="B399" i="7"/>
  <c r="C399" i="7"/>
  <c r="D399" i="7"/>
  <c r="B400" i="7"/>
  <c r="C400" i="7"/>
  <c r="D400" i="7"/>
  <c r="B401" i="7"/>
  <c r="C401" i="7"/>
  <c r="D401" i="7"/>
  <c r="B402" i="7"/>
  <c r="C402" i="7"/>
  <c r="D402" i="7"/>
  <c r="B403" i="7"/>
  <c r="C403" i="7"/>
  <c r="D403" i="7"/>
  <c r="B404" i="7"/>
  <c r="C404" i="7"/>
  <c r="D404" i="7"/>
  <c r="B405" i="7"/>
  <c r="C405" i="7"/>
  <c r="D405" i="7"/>
  <c r="B406" i="7"/>
  <c r="C406" i="7"/>
  <c r="D406" i="7"/>
  <c r="B407" i="7"/>
  <c r="C407" i="7"/>
  <c r="D407" i="7"/>
  <c r="B408" i="7"/>
  <c r="C408" i="7"/>
  <c r="D408" i="7"/>
  <c r="B409" i="7"/>
  <c r="C409" i="7"/>
  <c r="D409" i="7"/>
  <c r="B410" i="7"/>
  <c r="C410" i="7"/>
  <c r="D410" i="7"/>
  <c r="B411" i="7"/>
  <c r="C411" i="7"/>
  <c r="D411" i="7"/>
  <c r="B412" i="7"/>
  <c r="C412" i="7"/>
  <c r="D412" i="7"/>
  <c r="B413" i="7"/>
  <c r="C413" i="7"/>
  <c r="D413" i="7"/>
  <c r="B414" i="7"/>
  <c r="C414" i="7"/>
  <c r="D414" i="7"/>
  <c r="B415" i="7"/>
  <c r="C415" i="7"/>
  <c r="D415" i="7"/>
  <c r="B416" i="7"/>
  <c r="C416" i="7"/>
  <c r="D416" i="7"/>
  <c r="B417" i="7"/>
  <c r="C417" i="7"/>
  <c r="D417" i="7"/>
  <c r="B418" i="7"/>
  <c r="C418" i="7"/>
  <c r="D418" i="7"/>
  <c r="B419" i="7"/>
  <c r="C419" i="7"/>
  <c r="D419" i="7"/>
  <c r="B420" i="7"/>
  <c r="C420" i="7"/>
  <c r="D420" i="7"/>
  <c r="B421" i="7"/>
  <c r="C421" i="7"/>
  <c r="D421" i="7"/>
  <c r="B422" i="7"/>
  <c r="C422" i="7"/>
  <c r="D422" i="7"/>
  <c r="B423" i="7"/>
  <c r="C423" i="7"/>
  <c r="D423" i="7"/>
  <c r="B424" i="7"/>
  <c r="C424" i="7"/>
  <c r="D424" i="7"/>
  <c r="B425" i="7"/>
  <c r="C425" i="7"/>
  <c r="D425" i="7"/>
  <c r="B426" i="7"/>
  <c r="C426" i="7"/>
  <c r="D426" i="7"/>
  <c r="B427" i="7"/>
  <c r="C427" i="7"/>
  <c r="D427" i="7"/>
  <c r="B428" i="7"/>
  <c r="C428" i="7"/>
  <c r="D428" i="7"/>
  <c r="B429" i="7"/>
  <c r="C429" i="7"/>
  <c r="D429" i="7"/>
  <c r="B430" i="7"/>
  <c r="C430" i="7"/>
  <c r="D430" i="7"/>
  <c r="B431" i="7"/>
  <c r="C431" i="7"/>
  <c r="D431" i="7"/>
  <c r="B432" i="7"/>
  <c r="C432" i="7"/>
  <c r="D432" i="7"/>
  <c r="B433" i="7"/>
  <c r="C433" i="7"/>
  <c r="D433" i="7"/>
  <c r="B434" i="7"/>
  <c r="C434" i="7"/>
  <c r="D434" i="7"/>
  <c r="B435" i="7"/>
  <c r="C435" i="7"/>
  <c r="D435" i="7"/>
  <c r="B436" i="7"/>
  <c r="C436" i="7"/>
  <c r="D436" i="7"/>
  <c r="B437" i="7"/>
  <c r="C437" i="7"/>
  <c r="D437" i="7"/>
  <c r="B438" i="7"/>
  <c r="C438" i="7"/>
  <c r="D438" i="7"/>
  <c r="B439" i="7"/>
  <c r="C439" i="7"/>
  <c r="D439" i="7"/>
  <c r="B440" i="7"/>
  <c r="C440" i="7"/>
  <c r="D440" i="7"/>
  <c r="B441" i="7"/>
  <c r="C441" i="7"/>
  <c r="D441" i="7"/>
  <c r="B442" i="7"/>
  <c r="C442" i="7"/>
  <c r="D442" i="7"/>
  <c r="B443" i="7"/>
  <c r="C443" i="7"/>
  <c r="D443" i="7"/>
  <c r="B444" i="7"/>
  <c r="C444" i="7"/>
  <c r="D444" i="7"/>
  <c r="B445" i="7"/>
  <c r="C445" i="7"/>
  <c r="D445" i="7"/>
  <c r="B446" i="7"/>
  <c r="C446" i="7"/>
  <c r="D446" i="7"/>
  <c r="B447" i="7"/>
  <c r="C447" i="7"/>
  <c r="D447" i="7"/>
  <c r="B448" i="7"/>
  <c r="C448" i="7"/>
  <c r="D448" i="7"/>
  <c r="B449" i="7"/>
  <c r="C449" i="7"/>
  <c r="D449" i="7"/>
  <c r="B450" i="7"/>
  <c r="C450" i="7"/>
  <c r="D450" i="7"/>
  <c r="B451" i="7"/>
  <c r="C451" i="7"/>
  <c r="D451" i="7"/>
  <c r="B452" i="7"/>
  <c r="C452" i="7"/>
  <c r="D452" i="7"/>
  <c r="B453" i="7"/>
  <c r="C453" i="7"/>
  <c r="D453" i="7"/>
  <c r="B454" i="7"/>
  <c r="C454" i="7"/>
  <c r="D454" i="7"/>
  <c r="B455" i="7"/>
  <c r="C455" i="7"/>
  <c r="D455" i="7"/>
  <c r="B456" i="7"/>
  <c r="C456" i="7"/>
  <c r="D456" i="7"/>
  <c r="B457" i="7"/>
  <c r="C457" i="7"/>
  <c r="D457" i="7"/>
  <c r="B458" i="7"/>
  <c r="C458" i="7"/>
  <c r="D458" i="7"/>
  <c r="B459" i="7"/>
  <c r="C459" i="7"/>
  <c r="D459" i="7"/>
  <c r="B460" i="7"/>
  <c r="C460" i="7"/>
  <c r="D460" i="7"/>
  <c r="B461" i="7"/>
  <c r="C461" i="7"/>
  <c r="D461" i="7"/>
  <c r="B462" i="7"/>
  <c r="C462" i="7"/>
  <c r="D462" i="7"/>
  <c r="B463" i="7"/>
  <c r="C463" i="7"/>
  <c r="D463" i="7"/>
  <c r="B464" i="7"/>
  <c r="C464" i="7"/>
  <c r="D464" i="7"/>
  <c r="B465" i="7"/>
  <c r="C465" i="7"/>
  <c r="D465" i="7"/>
  <c r="B466" i="7"/>
  <c r="C466" i="7"/>
  <c r="D466" i="7"/>
  <c r="B467" i="7"/>
  <c r="C467" i="7"/>
  <c r="D467" i="7"/>
  <c r="B468" i="7"/>
  <c r="C468" i="7"/>
  <c r="D468" i="7"/>
  <c r="B469" i="7"/>
  <c r="C469" i="7"/>
  <c r="D469" i="7"/>
  <c r="B470" i="7"/>
  <c r="C470" i="7"/>
  <c r="D470" i="7"/>
  <c r="B471" i="7"/>
  <c r="C471" i="7"/>
  <c r="D471" i="7"/>
  <c r="B472" i="7"/>
  <c r="C472" i="7"/>
  <c r="D472" i="7"/>
  <c r="B473" i="7"/>
  <c r="C473" i="7"/>
  <c r="D473" i="7"/>
  <c r="B474" i="7"/>
  <c r="C474" i="7"/>
  <c r="D474" i="7"/>
  <c r="B475" i="7"/>
  <c r="C475" i="7"/>
  <c r="D475" i="7"/>
  <c r="B476" i="7"/>
  <c r="C476" i="7"/>
  <c r="D476" i="7"/>
  <c r="B477" i="7"/>
  <c r="C477" i="7"/>
  <c r="D477" i="7"/>
  <c r="B478" i="7"/>
  <c r="C478" i="7"/>
  <c r="D478" i="7"/>
  <c r="B479" i="7"/>
  <c r="C479" i="7"/>
  <c r="D479" i="7"/>
  <c r="B480" i="7"/>
  <c r="C480" i="7"/>
  <c r="D480" i="7"/>
  <c r="B481" i="7"/>
  <c r="C481" i="7"/>
  <c r="D481" i="7"/>
  <c r="B482" i="7"/>
  <c r="C482" i="7"/>
  <c r="D482" i="7"/>
  <c r="B483" i="7"/>
  <c r="C483" i="7"/>
  <c r="D483" i="7"/>
  <c r="B484" i="7"/>
  <c r="C484" i="7"/>
  <c r="D484" i="7"/>
  <c r="B485" i="7"/>
  <c r="C485" i="7"/>
  <c r="D485" i="7"/>
  <c r="B486" i="7"/>
  <c r="C486" i="7"/>
  <c r="D486" i="7"/>
  <c r="B487" i="7"/>
  <c r="C487" i="7"/>
  <c r="D487" i="7"/>
  <c r="B488" i="7"/>
  <c r="C488" i="7"/>
  <c r="D488" i="7"/>
  <c r="B489" i="7"/>
  <c r="C489" i="7"/>
  <c r="D489" i="7"/>
  <c r="B490" i="7"/>
  <c r="C490" i="7"/>
  <c r="D490" i="7"/>
  <c r="B491" i="7"/>
  <c r="C491" i="7"/>
  <c r="D491" i="7"/>
  <c r="B492" i="7"/>
  <c r="C492" i="7"/>
  <c r="D492" i="7"/>
  <c r="B493" i="7"/>
  <c r="C493" i="7"/>
  <c r="D493" i="7"/>
  <c r="B494" i="7"/>
  <c r="C494" i="7"/>
  <c r="D494" i="7"/>
  <c r="B495" i="7"/>
  <c r="C495" i="7"/>
  <c r="D495" i="7"/>
  <c r="B496" i="7"/>
  <c r="C496" i="7"/>
  <c r="D496" i="7"/>
  <c r="B497" i="7"/>
  <c r="C497" i="7"/>
  <c r="D497" i="7"/>
  <c r="B498" i="7"/>
  <c r="C498" i="7"/>
  <c r="D498" i="7"/>
  <c r="B499" i="7"/>
  <c r="C499" i="7"/>
  <c r="D499" i="7"/>
  <c r="B500" i="7"/>
  <c r="C500" i="7"/>
  <c r="D500" i="7"/>
  <c r="B501" i="7"/>
  <c r="C501" i="7"/>
  <c r="D501" i="7"/>
  <c r="B502" i="7"/>
  <c r="C502" i="7"/>
  <c r="D502" i="7"/>
  <c r="H4" i="1" l="1"/>
  <c r="F3" i="7" l="1"/>
  <c r="F4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1" i="7"/>
  <c r="F72" i="7"/>
  <c r="F73" i="7"/>
  <c r="F74" i="7"/>
  <c r="F75" i="7"/>
  <c r="F76" i="7"/>
  <c r="F77" i="7"/>
  <c r="F78" i="7"/>
  <c r="F79" i="7"/>
  <c r="F80" i="7"/>
  <c r="F81" i="7"/>
  <c r="F82" i="7"/>
  <c r="F83" i="7"/>
  <c r="F84" i="7"/>
  <c r="F85" i="7"/>
  <c r="F86" i="7"/>
  <c r="F87" i="7"/>
  <c r="F88" i="7"/>
  <c r="F89" i="7"/>
  <c r="F90" i="7"/>
  <c r="F91" i="7"/>
  <c r="F92" i="7"/>
  <c r="F93" i="7"/>
  <c r="F94" i="7"/>
  <c r="F95" i="7"/>
  <c r="F96" i="7"/>
  <c r="F97" i="7"/>
  <c r="F98" i="7"/>
  <c r="F99" i="7"/>
  <c r="F100" i="7"/>
  <c r="F101" i="7"/>
  <c r="F102" i="7"/>
  <c r="F103" i="7"/>
  <c r="F104" i="7"/>
  <c r="F105" i="7"/>
  <c r="F106" i="7"/>
  <c r="F107" i="7"/>
  <c r="F108" i="7"/>
  <c r="F109" i="7"/>
  <c r="F110" i="7"/>
  <c r="F111" i="7"/>
  <c r="F112" i="7"/>
  <c r="F113" i="7"/>
  <c r="F114" i="7"/>
  <c r="F115" i="7"/>
  <c r="F116" i="7"/>
  <c r="F117" i="7"/>
  <c r="F118" i="7"/>
  <c r="F119" i="7"/>
  <c r="F120" i="7"/>
  <c r="F121" i="7"/>
  <c r="F122" i="7"/>
  <c r="F123" i="7"/>
  <c r="F124" i="7"/>
  <c r="F125" i="7"/>
  <c r="F126" i="7"/>
  <c r="F127" i="7"/>
  <c r="F128" i="7"/>
  <c r="F129" i="7"/>
  <c r="F130" i="7"/>
  <c r="F131" i="7"/>
  <c r="F132" i="7"/>
  <c r="F133" i="7"/>
  <c r="F134" i="7"/>
  <c r="F135" i="7"/>
  <c r="F136" i="7"/>
  <c r="F137" i="7"/>
  <c r="F138" i="7"/>
  <c r="F139" i="7"/>
  <c r="F140" i="7"/>
  <c r="F141" i="7"/>
  <c r="F142" i="7"/>
  <c r="F143" i="7"/>
  <c r="F144" i="7"/>
  <c r="F145" i="7"/>
  <c r="F146" i="7"/>
  <c r="F147" i="7"/>
  <c r="F148" i="7"/>
  <c r="F149" i="7"/>
  <c r="F150" i="7"/>
  <c r="F151" i="7"/>
  <c r="F152" i="7"/>
  <c r="F153" i="7"/>
  <c r="F154" i="7"/>
  <c r="F155" i="7"/>
  <c r="F156" i="7"/>
  <c r="F157" i="7"/>
  <c r="F158" i="7"/>
  <c r="F159" i="7"/>
  <c r="F160" i="7"/>
  <c r="F161" i="7"/>
  <c r="F162" i="7"/>
  <c r="F163" i="7"/>
  <c r="F164" i="7"/>
  <c r="F165" i="7"/>
  <c r="F166" i="7"/>
  <c r="F167" i="7"/>
  <c r="F168" i="7"/>
  <c r="F169" i="7"/>
  <c r="F170" i="7"/>
  <c r="F171" i="7"/>
  <c r="F172" i="7"/>
  <c r="F173" i="7"/>
  <c r="F174" i="7"/>
  <c r="F175" i="7"/>
  <c r="F176" i="7"/>
  <c r="F177" i="7"/>
  <c r="F178" i="7"/>
  <c r="F179" i="7"/>
  <c r="F180" i="7"/>
  <c r="F181" i="7"/>
  <c r="F182" i="7"/>
  <c r="F183" i="7"/>
  <c r="F184" i="7"/>
  <c r="F185" i="7"/>
  <c r="F186" i="7"/>
  <c r="F187" i="7"/>
  <c r="F188" i="7"/>
  <c r="F189" i="7"/>
  <c r="F190" i="7"/>
  <c r="F191" i="7"/>
  <c r="F192" i="7"/>
  <c r="F193" i="7"/>
  <c r="F194" i="7"/>
  <c r="F195" i="7"/>
  <c r="F196" i="7"/>
  <c r="F197" i="7"/>
  <c r="F198" i="7"/>
  <c r="F199" i="7"/>
  <c r="F200" i="7"/>
  <c r="F201" i="7"/>
  <c r="F202" i="7"/>
  <c r="F203" i="7"/>
  <c r="F204" i="7"/>
  <c r="F205" i="7"/>
  <c r="F206" i="7"/>
  <c r="F207" i="7"/>
  <c r="F208" i="7"/>
  <c r="F209" i="7"/>
  <c r="F210" i="7"/>
  <c r="F211" i="7"/>
  <c r="F212" i="7"/>
  <c r="F213" i="7"/>
  <c r="F214" i="7"/>
  <c r="F215" i="7"/>
  <c r="F216" i="7"/>
  <c r="F217" i="7"/>
  <c r="F218" i="7"/>
  <c r="F219" i="7"/>
  <c r="F220" i="7"/>
  <c r="F221" i="7"/>
  <c r="F222" i="7"/>
  <c r="F223" i="7"/>
  <c r="F224" i="7"/>
  <c r="F225" i="7"/>
  <c r="F226" i="7"/>
  <c r="F227" i="7"/>
  <c r="F228" i="7"/>
  <c r="F229" i="7"/>
  <c r="F230" i="7"/>
  <c r="F231" i="7"/>
  <c r="F232" i="7"/>
  <c r="F233" i="7"/>
  <c r="F234" i="7"/>
  <c r="F235" i="7"/>
  <c r="F236" i="7"/>
  <c r="F237" i="7"/>
  <c r="F238" i="7"/>
  <c r="F239" i="7"/>
  <c r="F240" i="7"/>
  <c r="F241" i="7"/>
  <c r="F242" i="7"/>
  <c r="F243" i="7"/>
  <c r="F244" i="7"/>
  <c r="F245" i="7"/>
  <c r="F246" i="7"/>
  <c r="F247" i="7"/>
  <c r="F248" i="7"/>
  <c r="F249" i="7"/>
  <c r="F250" i="7"/>
  <c r="F251" i="7"/>
  <c r="F252" i="7"/>
  <c r="F253" i="7"/>
  <c r="F254" i="7"/>
  <c r="F255" i="7"/>
  <c r="F256" i="7"/>
  <c r="F257" i="7"/>
  <c r="F258" i="7"/>
  <c r="F259" i="7"/>
  <c r="F260" i="7"/>
  <c r="F261" i="7"/>
  <c r="F262" i="7"/>
  <c r="F263" i="7"/>
  <c r="F264" i="7"/>
  <c r="F265" i="7"/>
  <c r="F266" i="7"/>
  <c r="F267" i="7"/>
  <c r="F268" i="7"/>
  <c r="F269" i="7"/>
  <c r="F270" i="7"/>
  <c r="F271" i="7"/>
  <c r="F272" i="7"/>
  <c r="F273" i="7"/>
  <c r="F274" i="7"/>
  <c r="F275" i="7"/>
  <c r="F276" i="7"/>
  <c r="F277" i="7"/>
  <c r="F278" i="7"/>
  <c r="F279" i="7"/>
  <c r="F280" i="7"/>
  <c r="F281" i="7"/>
  <c r="F282" i="7"/>
  <c r="F283" i="7"/>
  <c r="F284" i="7"/>
  <c r="F285" i="7"/>
  <c r="F286" i="7"/>
  <c r="F287" i="7"/>
  <c r="F288" i="7"/>
  <c r="F289" i="7"/>
  <c r="F290" i="7"/>
  <c r="F291" i="7"/>
  <c r="F292" i="7"/>
  <c r="F293" i="7"/>
  <c r="F294" i="7"/>
  <c r="F295" i="7"/>
  <c r="F296" i="7"/>
  <c r="F297" i="7"/>
  <c r="F298" i="7"/>
  <c r="F299" i="7"/>
  <c r="F300" i="7"/>
  <c r="F301" i="7"/>
  <c r="F302" i="7"/>
  <c r="F303" i="7"/>
  <c r="F304" i="7"/>
  <c r="F305" i="7"/>
  <c r="F306" i="7"/>
  <c r="F307" i="7"/>
  <c r="F308" i="7"/>
  <c r="F309" i="7"/>
  <c r="F310" i="7"/>
  <c r="F311" i="7"/>
  <c r="F312" i="7"/>
  <c r="F313" i="7"/>
  <c r="F314" i="7"/>
  <c r="F315" i="7"/>
  <c r="F316" i="7"/>
  <c r="F317" i="7"/>
  <c r="F318" i="7"/>
  <c r="F319" i="7"/>
  <c r="F320" i="7"/>
  <c r="F321" i="7"/>
  <c r="F322" i="7"/>
  <c r="F323" i="7"/>
  <c r="F324" i="7"/>
  <c r="F325" i="7"/>
  <c r="F326" i="7"/>
  <c r="F327" i="7"/>
  <c r="F328" i="7"/>
  <c r="F329" i="7"/>
  <c r="F330" i="7"/>
  <c r="F331" i="7"/>
  <c r="F332" i="7"/>
  <c r="F333" i="7"/>
  <c r="F334" i="7"/>
  <c r="F335" i="7"/>
  <c r="F336" i="7"/>
  <c r="F337" i="7"/>
  <c r="F338" i="7"/>
  <c r="F339" i="7"/>
  <c r="F340" i="7"/>
  <c r="F341" i="7"/>
  <c r="F342" i="7"/>
  <c r="F343" i="7"/>
  <c r="F344" i="7"/>
  <c r="F345" i="7"/>
  <c r="F346" i="7"/>
  <c r="F347" i="7"/>
  <c r="F348" i="7"/>
  <c r="F349" i="7"/>
  <c r="F350" i="7"/>
  <c r="F351" i="7"/>
  <c r="F352" i="7"/>
  <c r="F353" i="7"/>
  <c r="F354" i="7"/>
  <c r="F355" i="7"/>
  <c r="F356" i="7"/>
  <c r="F357" i="7"/>
  <c r="F358" i="7"/>
  <c r="F359" i="7"/>
  <c r="F360" i="7"/>
  <c r="F361" i="7"/>
  <c r="F362" i="7"/>
  <c r="F363" i="7"/>
  <c r="F364" i="7"/>
  <c r="F365" i="7"/>
  <c r="F366" i="7"/>
  <c r="F367" i="7"/>
  <c r="F368" i="7"/>
  <c r="F369" i="7"/>
  <c r="F370" i="7"/>
  <c r="F371" i="7"/>
  <c r="F372" i="7"/>
  <c r="F373" i="7"/>
  <c r="F374" i="7"/>
  <c r="F375" i="7"/>
  <c r="F376" i="7"/>
  <c r="F377" i="7"/>
  <c r="F378" i="7"/>
  <c r="F379" i="7"/>
  <c r="F380" i="7"/>
  <c r="F381" i="7"/>
  <c r="F382" i="7"/>
  <c r="F383" i="7"/>
  <c r="F384" i="7"/>
  <c r="F385" i="7"/>
  <c r="F386" i="7"/>
  <c r="F387" i="7"/>
  <c r="F388" i="7"/>
  <c r="F389" i="7"/>
  <c r="F390" i="7"/>
  <c r="F391" i="7"/>
  <c r="F392" i="7"/>
  <c r="F393" i="7"/>
  <c r="F394" i="7"/>
  <c r="F395" i="7"/>
  <c r="F396" i="7"/>
  <c r="F397" i="7"/>
  <c r="F398" i="7"/>
  <c r="F399" i="7"/>
  <c r="F400" i="7"/>
  <c r="F401" i="7"/>
  <c r="F402" i="7"/>
  <c r="F403" i="7"/>
  <c r="F404" i="7"/>
  <c r="F405" i="7"/>
  <c r="F406" i="7"/>
  <c r="F407" i="7"/>
  <c r="F408" i="7"/>
  <c r="F409" i="7"/>
  <c r="F410" i="7"/>
  <c r="F411" i="7"/>
  <c r="F412" i="7"/>
  <c r="F413" i="7"/>
  <c r="F414" i="7"/>
  <c r="F415" i="7"/>
  <c r="F416" i="7"/>
  <c r="F417" i="7"/>
  <c r="F418" i="7"/>
  <c r="F419" i="7"/>
  <c r="F420" i="7"/>
  <c r="F421" i="7"/>
  <c r="F422" i="7"/>
  <c r="F423" i="7"/>
  <c r="F424" i="7"/>
  <c r="F425" i="7"/>
  <c r="F426" i="7"/>
  <c r="F427" i="7"/>
  <c r="F428" i="7"/>
  <c r="F429" i="7"/>
  <c r="F430" i="7"/>
  <c r="F431" i="7"/>
  <c r="F432" i="7"/>
  <c r="F433" i="7"/>
  <c r="F434" i="7"/>
  <c r="F435" i="7"/>
  <c r="F436" i="7"/>
  <c r="F437" i="7"/>
  <c r="F438" i="7"/>
  <c r="F439" i="7"/>
  <c r="F440" i="7"/>
  <c r="F441" i="7"/>
  <c r="F442" i="7"/>
  <c r="F443" i="7"/>
  <c r="F444" i="7"/>
  <c r="F445" i="7"/>
  <c r="F446" i="7"/>
  <c r="F447" i="7"/>
  <c r="F448" i="7"/>
  <c r="F449" i="7"/>
  <c r="F450" i="7"/>
  <c r="F451" i="7"/>
  <c r="F452" i="7"/>
  <c r="F453" i="7"/>
  <c r="F454" i="7"/>
  <c r="F455" i="7"/>
  <c r="F456" i="7"/>
  <c r="F457" i="7"/>
  <c r="F458" i="7"/>
  <c r="F459" i="7"/>
  <c r="F460" i="7"/>
  <c r="F461" i="7"/>
  <c r="F462" i="7"/>
  <c r="F463" i="7"/>
  <c r="F464" i="7"/>
  <c r="F465" i="7"/>
  <c r="F466" i="7"/>
  <c r="F467" i="7"/>
  <c r="F468" i="7"/>
  <c r="F469" i="7"/>
  <c r="F470" i="7"/>
  <c r="F471" i="7"/>
  <c r="F472" i="7"/>
  <c r="F473" i="7"/>
  <c r="F474" i="7"/>
  <c r="F475" i="7"/>
  <c r="F476" i="7"/>
  <c r="F477" i="7"/>
  <c r="F478" i="7"/>
  <c r="F479" i="7"/>
  <c r="F480" i="7"/>
  <c r="F481" i="7"/>
  <c r="F482" i="7"/>
  <c r="F483" i="7"/>
  <c r="F484" i="7"/>
  <c r="F485" i="7"/>
  <c r="F486" i="7"/>
  <c r="F487" i="7"/>
  <c r="F488" i="7"/>
  <c r="F489" i="7"/>
  <c r="F490" i="7"/>
  <c r="F491" i="7"/>
  <c r="F492" i="7"/>
  <c r="F493" i="7"/>
  <c r="F494" i="7"/>
  <c r="F495" i="7"/>
  <c r="F496" i="7"/>
  <c r="F497" i="7"/>
  <c r="F498" i="7"/>
  <c r="F499" i="7"/>
  <c r="F500" i="7"/>
  <c r="F501" i="7"/>
  <c r="F502" i="7"/>
  <c r="E100" i="7"/>
  <c r="E173" i="7"/>
  <c r="F2" i="7"/>
  <c r="P3" i="3"/>
  <c r="P4" i="3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76" i="3"/>
  <c r="P77" i="3"/>
  <c r="P78" i="3"/>
  <c r="P79" i="3"/>
  <c r="P80" i="3"/>
  <c r="P81" i="3"/>
  <c r="P82" i="3"/>
  <c r="P83" i="3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P105" i="3"/>
  <c r="P106" i="3"/>
  <c r="P107" i="3"/>
  <c r="P108" i="3"/>
  <c r="P109" i="3"/>
  <c r="P110" i="3"/>
  <c r="P111" i="3"/>
  <c r="P112" i="3"/>
  <c r="P113" i="3"/>
  <c r="P114" i="3"/>
  <c r="P115" i="3"/>
  <c r="P116" i="3"/>
  <c r="P117" i="3"/>
  <c r="P118" i="3"/>
  <c r="P119" i="3"/>
  <c r="P120" i="3"/>
  <c r="P121" i="3"/>
  <c r="P122" i="3"/>
  <c r="P123" i="3"/>
  <c r="P124" i="3"/>
  <c r="P125" i="3"/>
  <c r="P126" i="3"/>
  <c r="P127" i="3"/>
  <c r="P128" i="3"/>
  <c r="P129" i="3"/>
  <c r="P130" i="3"/>
  <c r="P131" i="3"/>
  <c r="P132" i="3"/>
  <c r="P133" i="3"/>
  <c r="P134" i="3"/>
  <c r="P135" i="3"/>
  <c r="P136" i="3"/>
  <c r="P137" i="3"/>
  <c r="P138" i="3"/>
  <c r="P139" i="3"/>
  <c r="P140" i="3"/>
  <c r="P141" i="3"/>
  <c r="P142" i="3"/>
  <c r="P143" i="3"/>
  <c r="P144" i="3"/>
  <c r="P145" i="3"/>
  <c r="P146" i="3"/>
  <c r="P147" i="3"/>
  <c r="P148" i="3"/>
  <c r="P149" i="3"/>
  <c r="P150" i="3"/>
  <c r="P151" i="3"/>
  <c r="P152" i="3"/>
  <c r="P153" i="3"/>
  <c r="P154" i="3"/>
  <c r="P155" i="3"/>
  <c r="P156" i="3"/>
  <c r="P157" i="3"/>
  <c r="P158" i="3"/>
  <c r="P159" i="3"/>
  <c r="P160" i="3"/>
  <c r="P161" i="3"/>
  <c r="P162" i="3"/>
  <c r="P163" i="3"/>
  <c r="P164" i="3"/>
  <c r="P165" i="3"/>
  <c r="P166" i="3"/>
  <c r="P167" i="3"/>
  <c r="P168" i="3"/>
  <c r="P169" i="3"/>
  <c r="P170" i="3"/>
  <c r="P171" i="3"/>
  <c r="P172" i="3"/>
  <c r="P173" i="3"/>
  <c r="P174" i="3"/>
  <c r="P175" i="3"/>
  <c r="P176" i="3"/>
  <c r="P177" i="3"/>
  <c r="P178" i="3"/>
  <c r="P179" i="3"/>
  <c r="P180" i="3"/>
  <c r="P181" i="3"/>
  <c r="P182" i="3"/>
  <c r="P183" i="3"/>
  <c r="P184" i="3"/>
  <c r="P185" i="3"/>
  <c r="P186" i="3"/>
  <c r="P187" i="3"/>
  <c r="P188" i="3"/>
  <c r="P189" i="3"/>
  <c r="P190" i="3"/>
  <c r="P191" i="3"/>
  <c r="P192" i="3"/>
  <c r="P193" i="3"/>
  <c r="P194" i="3"/>
  <c r="P195" i="3"/>
  <c r="P196" i="3"/>
  <c r="P197" i="3"/>
  <c r="P198" i="3"/>
  <c r="P199" i="3"/>
  <c r="P200" i="3"/>
  <c r="P201" i="3"/>
  <c r="P202" i="3"/>
  <c r="P203" i="3"/>
  <c r="P204" i="3"/>
  <c r="P205" i="3"/>
  <c r="P206" i="3"/>
  <c r="P207" i="3"/>
  <c r="P208" i="3"/>
  <c r="P209" i="3"/>
  <c r="P210" i="3"/>
  <c r="P211" i="3"/>
  <c r="P212" i="3"/>
  <c r="P213" i="3"/>
  <c r="P214" i="3"/>
  <c r="P215" i="3"/>
  <c r="P216" i="3"/>
  <c r="P217" i="3"/>
  <c r="P218" i="3"/>
  <c r="P219" i="3"/>
  <c r="P220" i="3"/>
  <c r="P221" i="3"/>
  <c r="P222" i="3"/>
  <c r="P223" i="3"/>
  <c r="P224" i="3"/>
  <c r="P225" i="3"/>
  <c r="P226" i="3"/>
  <c r="P227" i="3"/>
  <c r="P228" i="3"/>
  <c r="P229" i="3"/>
  <c r="P230" i="3"/>
  <c r="P231" i="3"/>
  <c r="P232" i="3"/>
  <c r="P233" i="3"/>
  <c r="P234" i="3"/>
  <c r="P235" i="3"/>
  <c r="P236" i="3"/>
  <c r="P237" i="3"/>
  <c r="P238" i="3"/>
  <c r="P239" i="3"/>
  <c r="P240" i="3"/>
  <c r="P241" i="3"/>
  <c r="P242" i="3"/>
  <c r="P243" i="3"/>
  <c r="P244" i="3"/>
  <c r="P245" i="3"/>
  <c r="P246" i="3"/>
  <c r="P247" i="3"/>
  <c r="P248" i="3"/>
  <c r="P249" i="3"/>
  <c r="P250" i="3"/>
  <c r="P251" i="3"/>
  <c r="P252" i="3"/>
  <c r="P253" i="3"/>
  <c r="P254" i="3"/>
  <c r="P255" i="3"/>
  <c r="P256" i="3"/>
  <c r="P257" i="3"/>
  <c r="P258" i="3"/>
  <c r="P259" i="3"/>
  <c r="P260" i="3"/>
  <c r="P261" i="3"/>
  <c r="P262" i="3"/>
  <c r="P263" i="3"/>
  <c r="P264" i="3"/>
  <c r="P265" i="3"/>
  <c r="P266" i="3"/>
  <c r="P267" i="3"/>
  <c r="P268" i="3"/>
  <c r="P269" i="3"/>
  <c r="P270" i="3"/>
  <c r="P271" i="3"/>
  <c r="P272" i="3"/>
  <c r="P273" i="3"/>
  <c r="P274" i="3"/>
  <c r="P275" i="3"/>
  <c r="P276" i="3"/>
  <c r="P277" i="3"/>
  <c r="P278" i="3"/>
  <c r="P279" i="3"/>
  <c r="P280" i="3"/>
  <c r="P281" i="3"/>
  <c r="P282" i="3"/>
  <c r="P283" i="3"/>
  <c r="P284" i="3"/>
  <c r="P285" i="3"/>
  <c r="P286" i="3"/>
  <c r="P287" i="3"/>
  <c r="P288" i="3"/>
  <c r="P289" i="3"/>
  <c r="P290" i="3"/>
  <c r="P291" i="3"/>
  <c r="P292" i="3"/>
  <c r="P293" i="3"/>
  <c r="P294" i="3"/>
  <c r="P295" i="3"/>
  <c r="P296" i="3"/>
  <c r="P297" i="3"/>
  <c r="P298" i="3"/>
  <c r="P299" i="3"/>
  <c r="P300" i="3"/>
  <c r="P301" i="3"/>
  <c r="P302" i="3"/>
  <c r="P303" i="3"/>
  <c r="P304" i="3"/>
  <c r="P305" i="3"/>
  <c r="P306" i="3"/>
  <c r="P307" i="3"/>
  <c r="P308" i="3"/>
  <c r="P309" i="3"/>
  <c r="P310" i="3"/>
  <c r="P311" i="3"/>
  <c r="P312" i="3"/>
  <c r="P313" i="3"/>
  <c r="P314" i="3"/>
  <c r="P315" i="3"/>
  <c r="P316" i="3"/>
  <c r="P317" i="3"/>
  <c r="P318" i="3"/>
  <c r="P319" i="3"/>
  <c r="P320" i="3"/>
  <c r="P321" i="3"/>
  <c r="P322" i="3"/>
  <c r="P323" i="3"/>
  <c r="P324" i="3"/>
  <c r="P325" i="3"/>
  <c r="P326" i="3"/>
  <c r="P327" i="3"/>
  <c r="P328" i="3"/>
  <c r="P329" i="3"/>
  <c r="P330" i="3"/>
  <c r="P331" i="3"/>
  <c r="P332" i="3"/>
  <c r="P333" i="3"/>
  <c r="P334" i="3"/>
  <c r="P335" i="3"/>
  <c r="P336" i="3"/>
  <c r="P337" i="3"/>
  <c r="P338" i="3"/>
  <c r="P339" i="3"/>
  <c r="P340" i="3"/>
  <c r="P341" i="3"/>
  <c r="P342" i="3"/>
  <c r="P343" i="3"/>
  <c r="P344" i="3"/>
  <c r="P345" i="3"/>
  <c r="P346" i="3"/>
  <c r="P347" i="3"/>
  <c r="P348" i="3"/>
  <c r="P349" i="3"/>
  <c r="P350" i="3"/>
  <c r="P351" i="3"/>
  <c r="P352" i="3"/>
  <c r="P353" i="3"/>
  <c r="P354" i="3"/>
  <c r="P355" i="3"/>
  <c r="P356" i="3"/>
  <c r="P357" i="3"/>
  <c r="P358" i="3"/>
  <c r="P359" i="3"/>
  <c r="P360" i="3"/>
  <c r="P361" i="3"/>
  <c r="P362" i="3"/>
  <c r="P363" i="3"/>
  <c r="P364" i="3"/>
  <c r="P365" i="3"/>
  <c r="P366" i="3"/>
  <c r="P367" i="3"/>
  <c r="P368" i="3"/>
  <c r="P369" i="3"/>
  <c r="P370" i="3"/>
  <c r="P371" i="3"/>
  <c r="P372" i="3"/>
  <c r="P373" i="3"/>
  <c r="P374" i="3"/>
  <c r="P375" i="3"/>
  <c r="P376" i="3"/>
  <c r="P377" i="3"/>
  <c r="P378" i="3"/>
  <c r="P379" i="3"/>
  <c r="P380" i="3"/>
  <c r="P381" i="3"/>
  <c r="P382" i="3"/>
  <c r="P383" i="3"/>
  <c r="P384" i="3"/>
  <c r="P385" i="3"/>
  <c r="P386" i="3"/>
  <c r="P387" i="3"/>
  <c r="P388" i="3"/>
  <c r="P389" i="3"/>
  <c r="P390" i="3"/>
  <c r="P391" i="3"/>
  <c r="P392" i="3"/>
  <c r="P393" i="3"/>
  <c r="P394" i="3"/>
  <c r="P395" i="3"/>
  <c r="P396" i="3"/>
  <c r="P397" i="3"/>
  <c r="P398" i="3"/>
  <c r="P399" i="3"/>
  <c r="P400" i="3"/>
  <c r="P401" i="3"/>
  <c r="P402" i="3"/>
  <c r="P403" i="3"/>
  <c r="P404" i="3"/>
  <c r="P405" i="3"/>
  <c r="P406" i="3"/>
  <c r="P407" i="3"/>
  <c r="P408" i="3"/>
  <c r="P409" i="3"/>
  <c r="P410" i="3"/>
  <c r="P411" i="3"/>
  <c r="P412" i="3"/>
  <c r="P413" i="3"/>
  <c r="P414" i="3"/>
  <c r="P415" i="3"/>
  <c r="P416" i="3"/>
  <c r="P417" i="3"/>
  <c r="P418" i="3"/>
  <c r="P419" i="3"/>
  <c r="P420" i="3"/>
  <c r="P421" i="3"/>
  <c r="P422" i="3"/>
  <c r="P423" i="3"/>
  <c r="P424" i="3"/>
  <c r="P425" i="3"/>
  <c r="P426" i="3"/>
  <c r="P427" i="3"/>
  <c r="P428" i="3"/>
  <c r="P429" i="3"/>
  <c r="P430" i="3"/>
  <c r="P431" i="3"/>
  <c r="P432" i="3"/>
  <c r="P433" i="3"/>
  <c r="P434" i="3"/>
  <c r="P435" i="3"/>
  <c r="P436" i="3"/>
  <c r="P437" i="3"/>
  <c r="P438" i="3"/>
  <c r="P439" i="3"/>
  <c r="P440" i="3"/>
  <c r="P441" i="3"/>
  <c r="P442" i="3"/>
  <c r="P443" i="3"/>
  <c r="P444" i="3"/>
  <c r="P445" i="3"/>
  <c r="P446" i="3"/>
  <c r="P447" i="3"/>
  <c r="P448" i="3"/>
  <c r="P449" i="3"/>
  <c r="P450" i="3"/>
  <c r="P451" i="3"/>
  <c r="P452" i="3"/>
  <c r="P453" i="3"/>
  <c r="P454" i="3"/>
  <c r="P455" i="3"/>
  <c r="P456" i="3"/>
  <c r="P457" i="3"/>
  <c r="P458" i="3"/>
  <c r="P459" i="3"/>
  <c r="P460" i="3"/>
  <c r="P461" i="3"/>
  <c r="P462" i="3"/>
  <c r="P463" i="3"/>
  <c r="P464" i="3"/>
  <c r="P465" i="3"/>
  <c r="P466" i="3"/>
  <c r="P467" i="3"/>
  <c r="P468" i="3"/>
  <c r="P469" i="3"/>
  <c r="P470" i="3"/>
  <c r="P471" i="3"/>
  <c r="P472" i="3"/>
  <c r="P473" i="3"/>
  <c r="P474" i="3"/>
  <c r="P475" i="3"/>
  <c r="P476" i="3"/>
  <c r="P477" i="3"/>
  <c r="P478" i="3"/>
  <c r="P479" i="3"/>
  <c r="P480" i="3"/>
  <c r="P481" i="3"/>
  <c r="P482" i="3"/>
  <c r="P483" i="3"/>
  <c r="P484" i="3"/>
  <c r="P485" i="3"/>
  <c r="P486" i="3"/>
  <c r="P487" i="3"/>
  <c r="P488" i="3"/>
  <c r="P489" i="3"/>
  <c r="P490" i="3"/>
  <c r="P491" i="3"/>
  <c r="P492" i="3"/>
  <c r="P493" i="3"/>
  <c r="P494" i="3"/>
  <c r="P495" i="3"/>
  <c r="P496" i="3"/>
  <c r="P497" i="3"/>
  <c r="P498" i="3"/>
  <c r="P499" i="3"/>
  <c r="P500" i="3"/>
  <c r="P501" i="3"/>
  <c r="P502" i="3"/>
  <c r="P2" i="3"/>
  <c r="M3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M136" i="3"/>
  <c r="M137" i="3"/>
  <c r="M138" i="3"/>
  <c r="M139" i="3"/>
  <c r="M140" i="3"/>
  <c r="M141" i="3"/>
  <c r="M142" i="3"/>
  <c r="M143" i="3"/>
  <c r="M144" i="3"/>
  <c r="M145" i="3"/>
  <c r="M146" i="3"/>
  <c r="M147" i="3"/>
  <c r="M148" i="3"/>
  <c r="M149" i="3"/>
  <c r="M150" i="3"/>
  <c r="M151" i="3"/>
  <c r="M152" i="3"/>
  <c r="M153" i="3"/>
  <c r="M154" i="3"/>
  <c r="M155" i="3"/>
  <c r="M156" i="3"/>
  <c r="M157" i="3"/>
  <c r="M158" i="3"/>
  <c r="M159" i="3"/>
  <c r="M160" i="3"/>
  <c r="M161" i="3"/>
  <c r="M162" i="3"/>
  <c r="M163" i="3"/>
  <c r="M164" i="3"/>
  <c r="M165" i="3"/>
  <c r="M166" i="3"/>
  <c r="M167" i="3"/>
  <c r="M168" i="3"/>
  <c r="M169" i="3"/>
  <c r="M170" i="3"/>
  <c r="M171" i="3"/>
  <c r="M172" i="3"/>
  <c r="M173" i="3"/>
  <c r="M174" i="3"/>
  <c r="M175" i="3"/>
  <c r="M176" i="3"/>
  <c r="M177" i="3"/>
  <c r="M178" i="3"/>
  <c r="M179" i="3"/>
  <c r="M180" i="3"/>
  <c r="M181" i="3"/>
  <c r="M182" i="3"/>
  <c r="M183" i="3"/>
  <c r="M184" i="3"/>
  <c r="M185" i="3"/>
  <c r="M186" i="3"/>
  <c r="M187" i="3"/>
  <c r="M188" i="3"/>
  <c r="M189" i="3"/>
  <c r="M190" i="3"/>
  <c r="M191" i="3"/>
  <c r="M192" i="3"/>
  <c r="M193" i="3"/>
  <c r="M194" i="3"/>
  <c r="M195" i="3"/>
  <c r="M196" i="3"/>
  <c r="M197" i="3"/>
  <c r="M198" i="3"/>
  <c r="M199" i="3"/>
  <c r="M200" i="3"/>
  <c r="M201" i="3"/>
  <c r="M202" i="3"/>
  <c r="M203" i="3"/>
  <c r="M204" i="3"/>
  <c r="M205" i="3"/>
  <c r="M206" i="3"/>
  <c r="M207" i="3"/>
  <c r="M208" i="3"/>
  <c r="M209" i="3"/>
  <c r="M210" i="3"/>
  <c r="M211" i="3"/>
  <c r="M212" i="3"/>
  <c r="M213" i="3"/>
  <c r="M214" i="3"/>
  <c r="M215" i="3"/>
  <c r="M216" i="3"/>
  <c r="M217" i="3"/>
  <c r="M218" i="3"/>
  <c r="M219" i="3"/>
  <c r="M220" i="3"/>
  <c r="M221" i="3"/>
  <c r="M222" i="3"/>
  <c r="M223" i="3"/>
  <c r="M224" i="3"/>
  <c r="M225" i="3"/>
  <c r="M226" i="3"/>
  <c r="M227" i="3"/>
  <c r="M228" i="3"/>
  <c r="M229" i="3"/>
  <c r="M230" i="3"/>
  <c r="M231" i="3"/>
  <c r="M232" i="3"/>
  <c r="M233" i="3"/>
  <c r="M234" i="3"/>
  <c r="M235" i="3"/>
  <c r="M236" i="3"/>
  <c r="M237" i="3"/>
  <c r="M238" i="3"/>
  <c r="M239" i="3"/>
  <c r="M240" i="3"/>
  <c r="M241" i="3"/>
  <c r="M242" i="3"/>
  <c r="M243" i="3"/>
  <c r="M244" i="3"/>
  <c r="M245" i="3"/>
  <c r="M246" i="3"/>
  <c r="M247" i="3"/>
  <c r="M248" i="3"/>
  <c r="M249" i="3"/>
  <c r="M250" i="3"/>
  <c r="M251" i="3"/>
  <c r="M252" i="3"/>
  <c r="M253" i="3"/>
  <c r="M254" i="3"/>
  <c r="M255" i="3"/>
  <c r="M256" i="3"/>
  <c r="M257" i="3"/>
  <c r="M258" i="3"/>
  <c r="M259" i="3"/>
  <c r="M260" i="3"/>
  <c r="M261" i="3"/>
  <c r="M262" i="3"/>
  <c r="M263" i="3"/>
  <c r="M264" i="3"/>
  <c r="M265" i="3"/>
  <c r="M266" i="3"/>
  <c r="M267" i="3"/>
  <c r="M268" i="3"/>
  <c r="M269" i="3"/>
  <c r="M270" i="3"/>
  <c r="M271" i="3"/>
  <c r="M272" i="3"/>
  <c r="M273" i="3"/>
  <c r="M274" i="3"/>
  <c r="M275" i="3"/>
  <c r="M276" i="3"/>
  <c r="M277" i="3"/>
  <c r="M278" i="3"/>
  <c r="M279" i="3"/>
  <c r="M280" i="3"/>
  <c r="M281" i="3"/>
  <c r="M282" i="3"/>
  <c r="M283" i="3"/>
  <c r="M284" i="3"/>
  <c r="M285" i="3"/>
  <c r="M286" i="3"/>
  <c r="M287" i="3"/>
  <c r="M288" i="3"/>
  <c r="M289" i="3"/>
  <c r="M290" i="3"/>
  <c r="M291" i="3"/>
  <c r="M292" i="3"/>
  <c r="M293" i="3"/>
  <c r="M294" i="3"/>
  <c r="M295" i="3"/>
  <c r="M296" i="3"/>
  <c r="M297" i="3"/>
  <c r="M298" i="3"/>
  <c r="M299" i="3"/>
  <c r="M300" i="3"/>
  <c r="M301" i="3"/>
  <c r="M302" i="3"/>
  <c r="M303" i="3"/>
  <c r="M304" i="3"/>
  <c r="M305" i="3"/>
  <c r="M306" i="3"/>
  <c r="M307" i="3"/>
  <c r="M308" i="3"/>
  <c r="M309" i="3"/>
  <c r="M310" i="3"/>
  <c r="M311" i="3"/>
  <c r="M312" i="3"/>
  <c r="M313" i="3"/>
  <c r="M314" i="3"/>
  <c r="M315" i="3"/>
  <c r="M316" i="3"/>
  <c r="M317" i="3"/>
  <c r="M318" i="3"/>
  <c r="M319" i="3"/>
  <c r="M320" i="3"/>
  <c r="M321" i="3"/>
  <c r="M322" i="3"/>
  <c r="M323" i="3"/>
  <c r="M324" i="3"/>
  <c r="M325" i="3"/>
  <c r="M326" i="3"/>
  <c r="M327" i="3"/>
  <c r="M328" i="3"/>
  <c r="M329" i="3"/>
  <c r="M330" i="3"/>
  <c r="M331" i="3"/>
  <c r="M332" i="3"/>
  <c r="M333" i="3"/>
  <c r="M334" i="3"/>
  <c r="M335" i="3"/>
  <c r="M336" i="3"/>
  <c r="M337" i="3"/>
  <c r="M338" i="3"/>
  <c r="M339" i="3"/>
  <c r="M340" i="3"/>
  <c r="M341" i="3"/>
  <c r="M342" i="3"/>
  <c r="M343" i="3"/>
  <c r="M344" i="3"/>
  <c r="M345" i="3"/>
  <c r="M346" i="3"/>
  <c r="M347" i="3"/>
  <c r="M348" i="3"/>
  <c r="M349" i="3"/>
  <c r="M350" i="3"/>
  <c r="M351" i="3"/>
  <c r="M352" i="3"/>
  <c r="M353" i="3"/>
  <c r="M354" i="3"/>
  <c r="M355" i="3"/>
  <c r="M356" i="3"/>
  <c r="M357" i="3"/>
  <c r="M358" i="3"/>
  <c r="M359" i="3"/>
  <c r="M360" i="3"/>
  <c r="M361" i="3"/>
  <c r="M362" i="3"/>
  <c r="M363" i="3"/>
  <c r="M364" i="3"/>
  <c r="M365" i="3"/>
  <c r="M366" i="3"/>
  <c r="M367" i="3"/>
  <c r="M368" i="3"/>
  <c r="M369" i="3"/>
  <c r="M370" i="3"/>
  <c r="M371" i="3"/>
  <c r="M372" i="3"/>
  <c r="M373" i="3"/>
  <c r="M374" i="3"/>
  <c r="M375" i="3"/>
  <c r="M376" i="3"/>
  <c r="M377" i="3"/>
  <c r="M378" i="3"/>
  <c r="M379" i="3"/>
  <c r="M380" i="3"/>
  <c r="M381" i="3"/>
  <c r="M382" i="3"/>
  <c r="M383" i="3"/>
  <c r="M384" i="3"/>
  <c r="M385" i="3"/>
  <c r="M386" i="3"/>
  <c r="M387" i="3"/>
  <c r="M388" i="3"/>
  <c r="M389" i="3"/>
  <c r="M390" i="3"/>
  <c r="M391" i="3"/>
  <c r="M392" i="3"/>
  <c r="M393" i="3"/>
  <c r="M394" i="3"/>
  <c r="M395" i="3"/>
  <c r="M396" i="3"/>
  <c r="M397" i="3"/>
  <c r="M398" i="3"/>
  <c r="M399" i="3"/>
  <c r="M400" i="3"/>
  <c r="M401" i="3"/>
  <c r="M402" i="3"/>
  <c r="M403" i="3"/>
  <c r="M404" i="3"/>
  <c r="M405" i="3"/>
  <c r="M406" i="3"/>
  <c r="M407" i="3"/>
  <c r="M408" i="3"/>
  <c r="M409" i="3"/>
  <c r="M410" i="3"/>
  <c r="M411" i="3"/>
  <c r="M412" i="3"/>
  <c r="M413" i="3"/>
  <c r="M414" i="3"/>
  <c r="M415" i="3"/>
  <c r="M416" i="3"/>
  <c r="M417" i="3"/>
  <c r="M418" i="3"/>
  <c r="M419" i="3"/>
  <c r="M420" i="3"/>
  <c r="M421" i="3"/>
  <c r="M422" i="3"/>
  <c r="M423" i="3"/>
  <c r="M424" i="3"/>
  <c r="M425" i="3"/>
  <c r="M426" i="3"/>
  <c r="M427" i="3"/>
  <c r="M428" i="3"/>
  <c r="M429" i="3"/>
  <c r="M430" i="3"/>
  <c r="M431" i="3"/>
  <c r="M432" i="3"/>
  <c r="M433" i="3"/>
  <c r="M434" i="3"/>
  <c r="M435" i="3"/>
  <c r="M436" i="3"/>
  <c r="M437" i="3"/>
  <c r="M438" i="3"/>
  <c r="M439" i="3"/>
  <c r="M440" i="3"/>
  <c r="M441" i="3"/>
  <c r="M442" i="3"/>
  <c r="M443" i="3"/>
  <c r="M444" i="3"/>
  <c r="M445" i="3"/>
  <c r="M446" i="3"/>
  <c r="M447" i="3"/>
  <c r="M448" i="3"/>
  <c r="M449" i="3"/>
  <c r="M450" i="3"/>
  <c r="M451" i="3"/>
  <c r="M452" i="3"/>
  <c r="M453" i="3"/>
  <c r="M454" i="3"/>
  <c r="M455" i="3"/>
  <c r="M456" i="3"/>
  <c r="M457" i="3"/>
  <c r="M458" i="3"/>
  <c r="M459" i="3"/>
  <c r="M460" i="3"/>
  <c r="M461" i="3"/>
  <c r="M462" i="3"/>
  <c r="M463" i="3"/>
  <c r="M464" i="3"/>
  <c r="M465" i="3"/>
  <c r="M466" i="3"/>
  <c r="M467" i="3"/>
  <c r="M468" i="3"/>
  <c r="M469" i="3"/>
  <c r="M470" i="3"/>
  <c r="M471" i="3"/>
  <c r="M472" i="3"/>
  <c r="M473" i="3"/>
  <c r="M474" i="3"/>
  <c r="M475" i="3"/>
  <c r="M476" i="3"/>
  <c r="M477" i="3"/>
  <c r="M478" i="3"/>
  <c r="M479" i="3"/>
  <c r="M480" i="3"/>
  <c r="M481" i="3"/>
  <c r="M482" i="3"/>
  <c r="M483" i="3"/>
  <c r="M484" i="3"/>
  <c r="M485" i="3"/>
  <c r="M486" i="3"/>
  <c r="M487" i="3"/>
  <c r="M488" i="3"/>
  <c r="M489" i="3"/>
  <c r="M490" i="3"/>
  <c r="M491" i="3"/>
  <c r="M492" i="3"/>
  <c r="M493" i="3"/>
  <c r="M494" i="3"/>
  <c r="M495" i="3"/>
  <c r="M496" i="3"/>
  <c r="M497" i="3"/>
  <c r="M498" i="3"/>
  <c r="M499" i="3"/>
  <c r="M500" i="3"/>
  <c r="M501" i="3"/>
  <c r="M502" i="3"/>
  <c r="M2" i="3"/>
  <c r="E4" i="1"/>
  <c r="E406" i="1"/>
  <c r="E485" i="1"/>
  <c r="J3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E129" i="1" s="1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183" i="3"/>
  <c r="J184" i="3"/>
  <c r="J185" i="3"/>
  <c r="J186" i="3"/>
  <c r="J187" i="3"/>
  <c r="J188" i="3"/>
  <c r="J189" i="3"/>
  <c r="J190" i="3"/>
  <c r="J191" i="3"/>
  <c r="J192" i="3"/>
  <c r="J193" i="3"/>
  <c r="J194" i="3"/>
  <c r="J195" i="3"/>
  <c r="J196" i="3"/>
  <c r="J197" i="3"/>
  <c r="J198" i="3"/>
  <c r="J199" i="3"/>
  <c r="J200" i="3"/>
  <c r="J201" i="3"/>
  <c r="J202" i="3"/>
  <c r="J203" i="3"/>
  <c r="J204" i="3"/>
  <c r="J205" i="3"/>
  <c r="J206" i="3"/>
  <c r="J207" i="3"/>
  <c r="J208" i="3"/>
  <c r="J209" i="3"/>
  <c r="J210" i="3"/>
  <c r="J211" i="3"/>
  <c r="J212" i="3"/>
  <c r="J213" i="3"/>
  <c r="J214" i="3"/>
  <c r="J215" i="3"/>
  <c r="J216" i="3"/>
  <c r="J217" i="3"/>
  <c r="J218" i="3"/>
  <c r="J219" i="3"/>
  <c r="J220" i="3"/>
  <c r="J221" i="3"/>
  <c r="J222" i="3"/>
  <c r="J223" i="3"/>
  <c r="J224" i="3"/>
  <c r="J225" i="3"/>
  <c r="J226" i="3"/>
  <c r="J227" i="3"/>
  <c r="J228" i="3"/>
  <c r="J229" i="3"/>
  <c r="J230" i="3"/>
  <c r="J231" i="3"/>
  <c r="J232" i="3"/>
  <c r="J233" i="3"/>
  <c r="J234" i="3"/>
  <c r="J235" i="3"/>
  <c r="J236" i="3"/>
  <c r="J237" i="3"/>
  <c r="J238" i="3"/>
  <c r="J239" i="3"/>
  <c r="J240" i="3"/>
  <c r="J241" i="3"/>
  <c r="J242" i="3"/>
  <c r="J243" i="3"/>
  <c r="J244" i="3"/>
  <c r="J245" i="3"/>
  <c r="J246" i="3"/>
  <c r="J247" i="3"/>
  <c r="J248" i="3"/>
  <c r="J249" i="3"/>
  <c r="J250" i="3"/>
  <c r="J251" i="3"/>
  <c r="J252" i="3"/>
  <c r="J253" i="3"/>
  <c r="J254" i="3"/>
  <c r="J255" i="3"/>
  <c r="J256" i="3"/>
  <c r="J257" i="3"/>
  <c r="J258" i="3"/>
  <c r="J259" i="3"/>
  <c r="J260" i="3"/>
  <c r="J261" i="3"/>
  <c r="J262" i="3"/>
  <c r="J263" i="3"/>
  <c r="J264" i="3"/>
  <c r="J265" i="3"/>
  <c r="J266" i="3"/>
  <c r="J267" i="3"/>
  <c r="J268" i="3"/>
  <c r="J269" i="3"/>
  <c r="J270" i="3"/>
  <c r="J271" i="3"/>
  <c r="J272" i="3"/>
  <c r="J273" i="3"/>
  <c r="J274" i="3"/>
  <c r="J275" i="3"/>
  <c r="J276" i="3"/>
  <c r="J277" i="3"/>
  <c r="J278" i="3"/>
  <c r="J279" i="3"/>
  <c r="J280" i="3"/>
  <c r="J281" i="3"/>
  <c r="J282" i="3"/>
  <c r="J283" i="3"/>
  <c r="J284" i="3"/>
  <c r="J285" i="3"/>
  <c r="J286" i="3"/>
  <c r="J287" i="3"/>
  <c r="J288" i="3"/>
  <c r="J289" i="3"/>
  <c r="J290" i="3"/>
  <c r="J291" i="3"/>
  <c r="J292" i="3"/>
  <c r="J293" i="3"/>
  <c r="J294" i="3"/>
  <c r="J295" i="3"/>
  <c r="J296" i="3"/>
  <c r="J297" i="3"/>
  <c r="J298" i="3"/>
  <c r="J299" i="3"/>
  <c r="J300" i="3"/>
  <c r="J301" i="3"/>
  <c r="J302" i="3"/>
  <c r="J303" i="3"/>
  <c r="J304" i="3"/>
  <c r="J305" i="3"/>
  <c r="J306" i="3"/>
  <c r="J307" i="3"/>
  <c r="J308" i="3"/>
  <c r="J309" i="3"/>
  <c r="J310" i="3"/>
  <c r="J311" i="3"/>
  <c r="J312" i="3"/>
  <c r="J313" i="3"/>
  <c r="J314" i="3"/>
  <c r="J315" i="3"/>
  <c r="J316" i="3"/>
  <c r="J317" i="3"/>
  <c r="J318" i="3"/>
  <c r="J319" i="3"/>
  <c r="J320" i="3"/>
  <c r="J321" i="3"/>
  <c r="J322" i="3"/>
  <c r="J323" i="3"/>
  <c r="J324" i="3"/>
  <c r="J325" i="3"/>
  <c r="J326" i="3"/>
  <c r="J327" i="3"/>
  <c r="J328" i="3"/>
  <c r="J329" i="3"/>
  <c r="J330" i="3"/>
  <c r="J331" i="3"/>
  <c r="J332" i="3"/>
  <c r="J333" i="3"/>
  <c r="J334" i="3"/>
  <c r="J335" i="3"/>
  <c r="J336" i="3"/>
  <c r="J337" i="3"/>
  <c r="J338" i="3"/>
  <c r="J339" i="3"/>
  <c r="J340" i="3"/>
  <c r="J341" i="3"/>
  <c r="J342" i="3"/>
  <c r="J343" i="3"/>
  <c r="J344" i="3"/>
  <c r="J345" i="3"/>
  <c r="J346" i="3"/>
  <c r="J347" i="3"/>
  <c r="J348" i="3"/>
  <c r="J349" i="3"/>
  <c r="J350" i="3"/>
  <c r="J351" i="3"/>
  <c r="J352" i="3"/>
  <c r="J353" i="3"/>
  <c r="J354" i="3"/>
  <c r="J355" i="3"/>
  <c r="J356" i="3"/>
  <c r="J357" i="3"/>
  <c r="J358" i="3"/>
  <c r="J359" i="3"/>
  <c r="J360" i="3"/>
  <c r="J361" i="3"/>
  <c r="J362" i="3"/>
  <c r="J363" i="3"/>
  <c r="J364" i="3"/>
  <c r="J365" i="3"/>
  <c r="J366" i="3"/>
  <c r="J367" i="3"/>
  <c r="J368" i="3"/>
  <c r="J369" i="3"/>
  <c r="J370" i="3"/>
  <c r="J371" i="3"/>
  <c r="J372" i="3"/>
  <c r="J373" i="3"/>
  <c r="J374" i="3"/>
  <c r="J375" i="3"/>
  <c r="J376" i="3"/>
  <c r="J377" i="3"/>
  <c r="J378" i="3"/>
  <c r="J379" i="3"/>
  <c r="J380" i="3"/>
  <c r="J381" i="3"/>
  <c r="J382" i="3"/>
  <c r="J383" i="3"/>
  <c r="J384" i="3"/>
  <c r="J385" i="3"/>
  <c r="J386" i="3"/>
  <c r="J387" i="3"/>
  <c r="J388" i="3"/>
  <c r="J389" i="3"/>
  <c r="J390" i="3"/>
  <c r="J391" i="3"/>
  <c r="J392" i="3"/>
  <c r="J393" i="3"/>
  <c r="J394" i="3"/>
  <c r="J395" i="3"/>
  <c r="J396" i="3"/>
  <c r="J397" i="3"/>
  <c r="J398" i="3"/>
  <c r="J399" i="3"/>
  <c r="J400" i="3"/>
  <c r="J401" i="3"/>
  <c r="J402" i="3"/>
  <c r="J403" i="3"/>
  <c r="J404" i="3"/>
  <c r="J405" i="3"/>
  <c r="J406" i="3"/>
  <c r="J407" i="3"/>
  <c r="J408" i="3"/>
  <c r="J409" i="3"/>
  <c r="J410" i="3"/>
  <c r="J411" i="3"/>
  <c r="J412" i="3"/>
  <c r="J413" i="3"/>
  <c r="J414" i="3"/>
  <c r="J415" i="3"/>
  <c r="J416" i="3"/>
  <c r="J417" i="3"/>
  <c r="J418" i="3"/>
  <c r="J419" i="3"/>
  <c r="J420" i="3"/>
  <c r="J421" i="3"/>
  <c r="J422" i="3"/>
  <c r="J423" i="3"/>
  <c r="J424" i="3"/>
  <c r="J425" i="3"/>
  <c r="J426" i="3"/>
  <c r="J427" i="3"/>
  <c r="J428" i="3"/>
  <c r="J429" i="3"/>
  <c r="J430" i="3"/>
  <c r="J431" i="3"/>
  <c r="J432" i="3"/>
  <c r="J433" i="3"/>
  <c r="J434" i="3"/>
  <c r="J435" i="3"/>
  <c r="J436" i="3"/>
  <c r="J437" i="3"/>
  <c r="J438" i="3"/>
  <c r="J439" i="3"/>
  <c r="J440" i="3"/>
  <c r="J441" i="3"/>
  <c r="J442" i="3"/>
  <c r="J443" i="3"/>
  <c r="J444" i="3"/>
  <c r="J445" i="3"/>
  <c r="J446" i="3"/>
  <c r="J447" i="3"/>
  <c r="J448" i="3"/>
  <c r="J449" i="3"/>
  <c r="J450" i="3"/>
  <c r="J451" i="3"/>
  <c r="J452" i="3"/>
  <c r="J453" i="3"/>
  <c r="J454" i="3"/>
  <c r="J455" i="3"/>
  <c r="J456" i="3"/>
  <c r="J457" i="3"/>
  <c r="J458" i="3"/>
  <c r="J459" i="3"/>
  <c r="J460" i="3"/>
  <c r="J461" i="3"/>
  <c r="J462" i="3"/>
  <c r="J463" i="3"/>
  <c r="J464" i="3"/>
  <c r="J465" i="3"/>
  <c r="J466" i="3"/>
  <c r="J467" i="3"/>
  <c r="J468" i="3"/>
  <c r="J469" i="3"/>
  <c r="J470" i="3"/>
  <c r="J471" i="3"/>
  <c r="J472" i="3"/>
  <c r="J473" i="3"/>
  <c r="J474" i="3"/>
  <c r="J475" i="3"/>
  <c r="J476" i="3"/>
  <c r="J477" i="3"/>
  <c r="J478" i="3"/>
  <c r="J479" i="3"/>
  <c r="J480" i="3"/>
  <c r="J481" i="3"/>
  <c r="J482" i="3"/>
  <c r="J483" i="3"/>
  <c r="J484" i="3"/>
  <c r="J485" i="3"/>
  <c r="J486" i="3"/>
  <c r="J487" i="3"/>
  <c r="J488" i="3"/>
  <c r="J489" i="3"/>
  <c r="J490" i="3"/>
  <c r="J491" i="3"/>
  <c r="J492" i="3"/>
  <c r="J493" i="3"/>
  <c r="J494" i="3"/>
  <c r="J495" i="3"/>
  <c r="J496" i="3"/>
  <c r="J497" i="3"/>
  <c r="J498" i="3"/>
  <c r="J499" i="3"/>
  <c r="J500" i="3"/>
  <c r="J501" i="3"/>
  <c r="J502" i="3"/>
  <c r="J2" i="3"/>
  <c r="D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2" i="4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G369" i="3"/>
  <c r="G370" i="3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4" i="3"/>
  <c r="G385" i="3"/>
  <c r="G386" i="3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G400" i="3"/>
  <c r="G401" i="3"/>
  <c r="G402" i="3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7" i="3"/>
  <c r="G418" i="3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G434" i="3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G450" i="3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G465" i="3"/>
  <c r="G466" i="3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G482" i="3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G496" i="3"/>
  <c r="G497" i="3"/>
  <c r="G498" i="3"/>
  <c r="G499" i="3"/>
  <c r="G500" i="3"/>
  <c r="G501" i="3"/>
  <c r="G502" i="3"/>
  <c r="G2" i="3"/>
  <c r="S3" i="4"/>
  <c r="G3" i="4" s="1"/>
  <c r="E3" i="7" s="1"/>
  <c r="S4" i="4"/>
  <c r="S5" i="4"/>
  <c r="S6" i="4"/>
  <c r="S7" i="4"/>
  <c r="G7" i="4" s="1"/>
  <c r="S8" i="4"/>
  <c r="S9" i="4"/>
  <c r="G9" i="4" s="1"/>
  <c r="E9" i="7" s="1"/>
  <c r="S10" i="4"/>
  <c r="G10" i="4" s="1"/>
  <c r="E10" i="7" s="1"/>
  <c r="S11" i="4"/>
  <c r="G11" i="4" s="1"/>
  <c r="E11" i="7" s="1"/>
  <c r="S12" i="4"/>
  <c r="S13" i="4"/>
  <c r="G13" i="4" s="1"/>
  <c r="E13" i="7" s="1"/>
  <c r="S14" i="4"/>
  <c r="S15" i="4"/>
  <c r="S16" i="4"/>
  <c r="S17" i="4"/>
  <c r="G17" i="4" s="1"/>
  <c r="E17" i="7" s="1"/>
  <c r="S18" i="4"/>
  <c r="G18" i="4" s="1"/>
  <c r="E18" i="7" s="1"/>
  <c r="S19" i="4"/>
  <c r="G19" i="4" s="1"/>
  <c r="E19" i="7" s="1"/>
  <c r="S20" i="4"/>
  <c r="S21" i="4"/>
  <c r="G21" i="4" s="1"/>
  <c r="E21" i="7" s="1"/>
  <c r="S22" i="4"/>
  <c r="S23" i="4"/>
  <c r="S24" i="4"/>
  <c r="S25" i="4"/>
  <c r="G25" i="4" s="1"/>
  <c r="E25" i="7" s="1"/>
  <c r="S26" i="4"/>
  <c r="G26" i="4" s="1"/>
  <c r="E26" i="7" s="1"/>
  <c r="S27" i="4"/>
  <c r="G27" i="4" s="1"/>
  <c r="E27" i="7" s="1"/>
  <c r="S28" i="4"/>
  <c r="S29" i="4"/>
  <c r="G29" i="4" s="1"/>
  <c r="E29" i="7" s="1"/>
  <c r="S30" i="4"/>
  <c r="S31" i="4"/>
  <c r="G31" i="4" s="1"/>
  <c r="S32" i="4"/>
  <c r="S33" i="4"/>
  <c r="G33" i="4" s="1"/>
  <c r="E33" i="7" s="1"/>
  <c r="S34" i="4"/>
  <c r="G34" i="4" s="1"/>
  <c r="E34" i="7" s="1"/>
  <c r="S35" i="4"/>
  <c r="G35" i="4" s="1"/>
  <c r="E35" i="7" s="1"/>
  <c r="S36" i="4"/>
  <c r="G36" i="4" s="1"/>
  <c r="S37" i="4"/>
  <c r="S38" i="4"/>
  <c r="S39" i="4"/>
  <c r="S40" i="4"/>
  <c r="S41" i="4"/>
  <c r="G41" i="4" s="1"/>
  <c r="E41" i="7" s="1"/>
  <c r="S42" i="4"/>
  <c r="G42" i="4" s="1"/>
  <c r="E42" i="7" s="1"/>
  <c r="S43" i="4"/>
  <c r="G43" i="4" s="1"/>
  <c r="E43" i="7" s="1"/>
  <c r="S44" i="4"/>
  <c r="S45" i="4"/>
  <c r="G45" i="4" s="1"/>
  <c r="E45" i="7" s="1"/>
  <c r="S46" i="4"/>
  <c r="S47" i="4"/>
  <c r="G47" i="4" s="1"/>
  <c r="S48" i="4"/>
  <c r="S49" i="4"/>
  <c r="G49" i="4" s="1"/>
  <c r="E49" i="7" s="1"/>
  <c r="S50" i="4"/>
  <c r="G50" i="4" s="1"/>
  <c r="E50" i="7" s="1"/>
  <c r="S51" i="4"/>
  <c r="S52" i="4"/>
  <c r="S53" i="4"/>
  <c r="G53" i="4" s="1"/>
  <c r="E53" i="7" s="1"/>
  <c r="S54" i="4"/>
  <c r="G54" i="4" s="1"/>
  <c r="E54" i="7" s="1"/>
  <c r="S55" i="4"/>
  <c r="S56" i="4"/>
  <c r="S57" i="4"/>
  <c r="G57" i="4" s="1"/>
  <c r="E57" i="7" s="1"/>
  <c r="S58" i="4"/>
  <c r="G58" i="4" s="1"/>
  <c r="E58" i="7" s="1"/>
  <c r="S59" i="4"/>
  <c r="G59" i="4" s="1"/>
  <c r="E59" i="7" s="1"/>
  <c r="S60" i="4"/>
  <c r="G60" i="4" s="1"/>
  <c r="E60" i="7" s="1"/>
  <c r="S61" i="4"/>
  <c r="S62" i="4"/>
  <c r="S63" i="4"/>
  <c r="G63" i="4" s="1"/>
  <c r="S64" i="4"/>
  <c r="S65" i="4"/>
  <c r="G65" i="4" s="1"/>
  <c r="E65" i="7" s="1"/>
  <c r="S66" i="4"/>
  <c r="G66" i="4" s="1"/>
  <c r="E66" i="7" s="1"/>
  <c r="S67" i="4"/>
  <c r="G67" i="4" s="1"/>
  <c r="E67" i="7" s="1"/>
  <c r="S68" i="4"/>
  <c r="S69" i="4"/>
  <c r="G69" i="4" s="1"/>
  <c r="E69" i="7" s="1"/>
  <c r="S70" i="4"/>
  <c r="S71" i="4"/>
  <c r="S72" i="4"/>
  <c r="S73" i="4"/>
  <c r="S74" i="4"/>
  <c r="G74" i="4" s="1"/>
  <c r="E74" i="7" s="1"/>
  <c r="S75" i="4"/>
  <c r="S76" i="4"/>
  <c r="S77" i="4"/>
  <c r="G77" i="4" s="1"/>
  <c r="E77" i="7" s="1"/>
  <c r="S78" i="4"/>
  <c r="S79" i="4"/>
  <c r="G79" i="4" s="1"/>
  <c r="S80" i="4"/>
  <c r="S81" i="4"/>
  <c r="G81" i="4" s="1"/>
  <c r="E81" i="7" s="1"/>
  <c r="S82" i="4"/>
  <c r="G82" i="4" s="1"/>
  <c r="E82" i="7" s="1"/>
  <c r="S83" i="4"/>
  <c r="G83" i="4" s="1"/>
  <c r="E83" i="7" s="1"/>
  <c r="S84" i="4"/>
  <c r="S85" i="4"/>
  <c r="S86" i="4"/>
  <c r="S87" i="4"/>
  <c r="G87" i="4" s="1"/>
  <c r="S88" i="4"/>
  <c r="S89" i="4"/>
  <c r="G89" i="4" s="1"/>
  <c r="E89" i="7" s="1"/>
  <c r="S90" i="4"/>
  <c r="G90" i="4" s="1"/>
  <c r="E90" i="7" s="1"/>
  <c r="S91" i="4"/>
  <c r="G91" i="4" s="1"/>
  <c r="E91" i="7" s="1"/>
  <c r="S92" i="4"/>
  <c r="G92" i="4" s="1"/>
  <c r="E92" i="7" s="1"/>
  <c r="S93" i="4"/>
  <c r="G93" i="4" s="1"/>
  <c r="E93" i="7" s="1"/>
  <c r="S94" i="4"/>
  <c r="S95" i="4"/>
  <c r="S96" i="4"/>
  <c r="S97" i="4"/>
  <c r="G97" i="4" s="1"/>
  <c r="E97" i="7" s="1"/>
  <c r="S98" i="4"/>
  <c r="G98" i="4" s="1"/>
  <c r="E98" i="7" s="1"/>
  <c r="S99" i="4"/>
  <c r="G99" i="4" s="1"/>
  <c r="E99" i="7" s="1"/>
  <c r="S100" i="4"/>
  <c r="G100" i="4" s="1"/>
  <c r="S101" i="4"/>
  <c r="G101" i="4" s="1"/>
  <c r="E101" i="7" s="1"/>
  <c r="S102" i="4"/>
  <c r="S103" i="4"/>
  <c r="G103" i="4" s="1"/>
  <c r="S104" i="4"/>
  <c r="S105" i="4"/>
  <c r="G105" i="4" s="1"/>
  <c r="E105" i="7" s="1"/>
  <c r="S106" i="4"/>
  <c r="G106" i="4" s="1"/>
  <c r="E106" i="7" s="1"/>
  <c r="S107" i="4"/>
  <c r="S108" i="4"/>
  <c r="S109" i="4"/>
  <c r="G109" i="4" s="1"/>
  <c r="E109" i="7" s="1"/>
  <c r="S110" i="4"/>
  <c r="S111" i="4"/>
  <c r="S112" i="4"/>
  <c r="S113" i="4"/>
  <c r="G113" i="4" s="1"/>
  <c r="E113" i="7" s="1"/>
  <c r="S114" i="4"/>
  <c r="G114" i="4" s="1"/>
  <c r="E114" i="7" s="1"/>
  <c r="S115" i="4"/>
  <c r="G115" i="4" s="1"/>
  <c r="E115" i="7" s="1"/>
  <c r="S116" i="4"/>
  <c r="G116" i="4" s="1"/>
  <c r="E116" i="7" s="1"/>
  <c r="S117" i="4"/>
  <c r="S118" i="4"/>
  <c r="G118" i="4" s="1"/>
  <c r="E118" i="7" s="1"/>
  <c r="S119" i="4"/>
  <c r="S120" i="4"/>
  <c r="S121" i="4"/>
  <c r="G121" i="4" s="1"/>
  <c r="E121" i="7" s="1"/>
  <c r="S122" i="4"/>
  <c r="G122" i="4" s="1"/>
  <c r="E122" i="7" s="1"/>
  <c r="S123" i="4"/>
  <c r="G123" i="4" s="1"/>
  <c r="E123" i="7" s="1"/>
  <c r="S124" i="4"/>
  <c r="S125" i="4"/>
  <c r="G125" i="4" s="1"/>
  <c r="E125" i="7" s="1"/>
  <c r="S126" i="4"/>
  <c r="S127" i="4"/>
  <c r="G127" i="4" s="1"/>
  <c r="S128" i="4"/>
  <c r="S129" i="4"/>
  <c r="G129" i="4" s="1"/>
  <c r="E129" i="7" s="1"/>
  <c r="S130" i="4"/>
  <c r="G130" i="4" s="1"/>
  <c r="E130" i="7" s="1"/>
  <c r="S131" i="4"/>
  <c r="S132" i="4"/>
  <c r="S133" i="4"/>
  <c r="S134" i="4"/>
  <c r="S135" i="4"/>
  <c r="G135" i="4" s="1"/>
  <c r="S136" i="4"/>
  <c r="S137" i="4"/>
  <c r="G137" i="4" s="1"/>
  <c r="E137" i="7" s="1"/>
  <c r="S138" i="4"/>
  <c r="G138" i="4" s="1"/>
  <c r="E138" i="7" s="1"/>
  <c r="S139" i="4"/>
  <c r="G139" i="4" s="1"/>
  <c r="E139" i="7" s="1"/>
  <c r="S140" i="4"/>
  <c r="S141" i="4"/>
  <c r="S142" i="4"/>
  <c r="S143" i="4"/>
  <c r="S144" i="4"/>
  <c r="S145" i="4"/>
  <c r="G145" i="4" s="1"/>
  <c r="E145" i="7" s="1"/>
  <c r="S146" i="4"/>
  <c r="G146" i="4" s="1"/>
  <c r="E146" i="7" s="1"/>
  <c r="S147" i="4"/>
  <c r="G147" i="4" s="1"/>
  <c r="E147" i="7" s="1"/>
  <c r="S148" i="4"/>
  <c r="G148" i="4" s="1"/>
  <c r="E148" i="7" s="1"/>
  <c r="S149" i="4"/>
  <c r="S150" i="4"/>
  <c r="S151" i="4"/>
  <c r="S152" i="4"/>
  <c r="S153" i="4"/>
  <c r="G153" i="4" s="1"/>
  <c r="E153" i="7" s="1"/>
  <c r="S154" i="4"/>
  <c r="G154" i="4" s="1"/>
  <c r="E154" i="7" s="1"/>
  <c r="S155" i="4"/>
  <c r="G155" i="4" s="1"/>
  <c r="E155" i="7" s="1"/>
  <c r="S156" i="4"/>
  <c r="S157" i="4"/>
  <c r="G157" i="4" s="1"/>
  <c r="E157" i="7" s="1"/>
  <c r="S158" i="4"/>
  <c r="S159" i="4"/>
  <c r="G159" i="4" s="1"/>
  <c r="S160" i="4"/>
  <c r="S161" i="4"/>
  <c r="G161" i="4" s="1"/>
  <c r="E161" i="7" s="1"/>
  <c r="S162" i="4"/>
  <c r="G162" i="4" s="1"/>
  <c r="E162" i="7" s="1"/>
  <c r="S163" i="4"/>
  <c r="G163" i="4" s="1"/>
  <c r="E163" i="7" s="1"/>
  <c r="S164" i="4"/>
  <c r="G164" i="4" s="1"/>
  <c r="S165" i="4"/>
  <c r="S166" i="4"/>
  <c r="S167" i="4"/>
  <c r="S168" i="4"/>
  <c r="S169" i="4"/>
  <c r="G169" i="4" s="1"/>
  <c r="E169" i="7" s="1"/>
  <c r="S170" i="4"/>
  <c r="G170" i="4" s="1"/>
  <c r="E170" i="7" s="1"/>
  <c r="S171" i="4"/>
  <c r="S172" i="4"/>
  <c r="G172" i="4" s="1"/>
  <c r="E172" i="7" s="1"/>
  <c r="S173" i="4"/>
  <c r="G173" i="4" s="1"/>
  <c r="S174" i="4"/>
  <c r="S175" i="4"/>
  <c r="S176" i="4"/>
  <c r="S177" i="4"/>
  <c r="G177" i="4" s="1"/>
  <c r="E177" i="7" s="1"/>
  <c r="S178" i="4"/>
  <c r="G178" i="4" s="1"/>
  <c r="E178" i="7" s="1"/>
  <c r="S179" i="4"/>
  <c r="S180" i="4"/>
  <c r="S181" i="4"/>
  <c r="G181" i="4" s="1"/>
  <c r="E181" i="7" s="1"/>
  <c r="S182" i="4"/>
  <c r="G182" i="4" s="1"/>
  <c r="E182" i="7" s="1"/>
  <c r="S183" i="4"/>
  <c r="S184" i="4"/>
  <c r="S185" i="4"/>
  <c r="G185" i="4" s="1"/>
  <c r="E185" i="7" s="1"/>
  <c r="S186" i="4"/>
  <c r="G186" i="4" s="1"/>
  <c r="E186" i="7" s="1"/>
  <c r="S187" i="4"/>
  <c r="S188" i="4"/>
  <c r="S189" i="4"/>
  <c r="S190" i="4"/>
  <c r="S191" i="4"/>
  <c r="G191" i="4" s="1"/>
  <c r="S192" i="4"/>
  <c r="S193" i="4"/>
  <c r="G193" i="4" s="1"/>
  <c r="E193" i="7" s="1"/>
  <c r="S194" i="4"/>
  <c r="G194" i="4" s="1"/>
  <c r="E194" i="7" s="1"/>
  <c r="S195" i="4"/>
  <c r="G195" i="4" s="1"/>
  <c r="E195" i="7" s="1"/>
  <c r="S196" i="4"/>
  <c r="G196" i="4" s="1"/>
  <c r="S197" i="4"/>
  <c r="G197" i="4" s="1"/>
  <c r="E197" i="7" s="1"/>
  <c r="S198" i="4"/>
  <c r="S199" i="4"/>
  <c r="S200" i="4"/>
  <c r="S201" i="4"/>
  <c r="G201" i="4" s="1"/>
  <c r="E201" i="7" s="1"/>
  <c r="S202" i="4"/>
  <c r="G202" i="4" s="1"/>
  <c r="E202" i="7" s="1"/>
  <c r="S203" i="4"/>
  <c r="S204" i="4"/>
  <c r="S205" i="4"/>
  <c r="G205" i="4" s="1"/>
  <c r="E205" i="7" s="1"/>
  <c r="S206" i="4"/>
  <c r="S207" i="4"/>
  <c r="G207" i="4" s="1"/>
  <c r="S208" i="4"/>
  <c r="S209" i="4"/>
  <c r="G209" i="4" s="1"/>
  <c r="E209" i="7" s="1"/>
  <c r="S210" i="4"/>
  <c r="G210" i="4" s="1"/>
  <c r="E210" i="7" s="1"/>
  <c r="S211" i="4"/>
  <c r="G211" i="4" s="1"/>
  <c r="E211" i="7" s="1"/>
  <c r="S212" i="4"/>
  <c r="S213" i="4"/>
  <c r="G213" i="4" s="1"/>
  <c r="E213" i="7" s="1"/>
  <c r="S214" i="4"/>
  <c r="S215" i="4"/>
  <c r="S216" i="4"/>
  <c r="S217" i="4"/>
  <c r="G217" i="4" s="1"/>
  <c r="E217" i="7" s="1"/>
  <c r="S218" i="4"/>
  <c r="G218" i="4" s="1"/>
  <c r="E218" i="7" s="1"/>
  <c r="S219" i="4"/>
  <c r="S220" i="4"/>
  <c r="G220" i="4" s="1"/>
  <c r="S221" i="4"/>
  <c r="G221" i="4" s="1"/>
  <c r="E221" i="7" s="1"/>
  <c r="S222" i="4"/>
  <c r="S223" i="4"/>
  <c r="S224" i="4"/>
  <c r="S225" i="4"/>
  <c r="G225" i="4" s="1"/>
  <c r="E225" i="7" s="1"/>
  <c r="S226" i="4"/>
  <c r="G226" i="4" s="1"/>
  <c r="E226" i="7" s="1"/>
  <c r="S227" i="4"/>
  <c r="G227" i="4" s="1"/>
  <c r="E227" i="7" s="1"/>
  <c r="S228" i="4"/>
  <c r="S229" i="4"/>
  <c r="G229" i="4" s="1"/>
  <c r="E229" i="7" s="1"/>
  <c r="S230" i="4"/>
  <c r="G230" i="4" s="1"/>
  <c r="E230" i="7" s="1"/>
  <c r="S231" i="4"/>
  <c r="S232" i="4"/>
  <c r="S233" i="4"/>
  <c r="G233" i="4" s="1"/>
  <c r="E233" i="7" s="1"/>
  <c r="S234" i="4"/>
  <c r="G234" i="4" s="1"/>
  <c r="E234" i="7" s="1"/>
  <c r="S235" i="4"/>
  <c r="G235" i="4" s="1"/>
  <c r="E235" i="7" s="1"/>
  <c r="S236" i="4"/>
  <c r="S237" i="4"/>
  <c r="S238" i="4"/>
  <c r="S239" i="4"/>
  <c r="S240" i="4"/>
  <c r="S241" i="4"/>
  <c r="G241" i="4" s="1"/>
  <c r="E241" i="7" s="1"/>
  <c r="S242" i="4"/>
  <c r="G242" i="4" s="1"/>
  <c r="E242" i="7" s="1"/>
  <c r="S243" i="4"/>
  <c r="G243" i="4" s="1"/>
  <c r="E243" i="7" s="1"/>
  <c r="S244" i="4"/>
  <c r="S245" i="4"/>
  <c r="S246" i="4"/>
  <c r="S247" i="4"/>
  <c r="S248" i="4"/>
  <c r="S249" i="4"/>
  <c r="G249" i="4" s="1"/>
  <c r="E249" i="7" s="1"/>
  <c r="S250" i="4"/>
  <c r="G250" i="4" s="1"/>
  <c r="E250" i="7" s="1"/>
  <c r="S251" i="4"/>
  <c r="G251" i="4" s="1"/>
  <c r="E251" i="7" s="1"/>
  <c r="S252" i="4"/>
  <c r="G252" i="4" s="1"/>
  <c r="S253" i="4"/>
  <c r="S254" i="4"/>
  <c r="S255" i="4"/>
  <c r="S256" i="4"/>
  <c r="S257" i="4"/>
  <c r="G257" i="4" s="1"/>
  <c r="E257" i="7" s="1"/>
  <c r="S258" i="4"/>
  <c r="G258" i="4" s="1"/>
  <c r="E258" i="7" s="1"/>
  <c r="S259" i="4"/>
  <c r="S260" i="4"/>
  <c r="G260" i="4" s="1"/>
  <c r="S261" i="4"/>
  <c r="G261" i="4" s="1"/>
  <c r="E261" i="7" s="1"/>
  <c r="S262" i="4"/>
  <c r="G262" i="4" s="1"/>
  <c r="E262" i="7" s="1"/>
  <c r="S263" i="4"/>
  <c r="S264" i="4"/>
  <c r="S265" i="4"/>
  <c r="G265" i="4" s="1"/>
  <c r="E265" i="7" s="1"/>
  <c r="S266" i="4"/>
  <c r="G266" i="4" s="1"/>
  <c r="E266" i="7" s="1"/>
  <c r="S267" i="4"/>
  <c r="G267" i="4" s="1"/>
  <c r="E267" i="7" s="1"/>
  <c r="S268" i="4"/>
  <c r="S269" i="4"/>
  <c r="S270" i="4"/>
  <c r="S271" i="4"/>
  <c r="S272" i="4"/>
  <c r="S273" i="4"/>
  <c r="G273" i="4" s="1"/>
  <c r="E273" i="7" s="1"/>
  <c r="S274" i="4"/>
  <c r="G274" i="4" s="1"/>
  <c r="E274" i="7" s="1"/>
  <c r="S275" i="4"/>
  <c r="S276" i="4"/>
  <c r="G276" i="4" s="1"/>
  <c r="E276" i="7" s="1"/>
  <c r="S277" i="4"/>
  <c r="S278" i="4"/>
  <c r="S279" i="4"/>
  <c r="S280" i="4"/>
  <c r="S281" i="4"/>
  <c r="G281" i="4" s="1"/>
  <c r="E281" i="7" s="1"/>
  <c r="S282" i="4"/>
  <c r="G282" i="4" s="1"/>
  <c r="E282" i="7" s="1"/>
  <c r="S283" i="4"/>
  <c r="G283" i="4" s="1"/>
  <c r="E283" i="7" s="1"/>
  <c r="S284" i="4"/>
  <c r="G284" i="4" s="1"/>
  <c r="S285" i="4"/>
  <c r="G285" i="4" s="1"/>
  <c r="E285" i="7" s="1"/>
  <c r="S286" i="4"/>
  <c r="S287" i="4"/>
  <c r="G287" i="4" s="1"/>
  <c r="S288" i="4"/>
  <c r="S289" i="4"/>
  <c r="G289" i="4" s="1"/>
  <c r="E289" i="7" s="1"/>
  <c r="S290" i="4"/>
  <c r="G290" i="4" s="1"/>
  <c r="E290" i="7" s="1"/>
  <c r="S291" i="4"/>
  <c r="S292" i="4"/>
  <c r="S293" i="4"/>
  <c r="S294" i="4"/>
  <c r="G294" i="4" s="1"/>
  <c r="S295" i="4"/>
  <c r="S296" i="4"/>
  <c r="S297" i="4"/>
  <c r="G297" i="4" s="1"/>
  <c r="E297" i="7" s="1"/>
  <c r="S298" i="4"/>
  <c r="G298" i="4" s="1"/>
  <c r="E298" i="7" s="1"/>
  <c r="S299" i="4"/>
  <c r="S300" i="4"/>
  <c r="S301" i="4"/>
  <c r="G301" i="4" s="1"/>
  <c r="E301" i="7" s="1"/>
  <c r="S302" i="4"/>
  <c r="S303" i="4"/>
  <c r="S304" i="4"/>
  <c r="S305" i="4"/>
  <c r="S306" i="4"/>
  <c r="G306" i="4" s="1"/>
  <c r="E306" i="7" s="1"/>
  <c r="S307" i="4"/>
  <c r="S308" i="4"/>
  <c r="S309" i="4"/>
  <c r="G309" i="4" s="1"/>
  <c r="E309" i="7" s="1"/>
  <c r="S310" i="4"/>
  <c r="S311" i="4"/>
  <c r="S312" i="4"/>
  <c r="S313" i="4"/>
  <c r="G313" i="4" s="1"/>
  <c r="E313" i="7" s="1"/>
  <c r="S314" i="4"/>
  <c r="S315" i="4"/>
  <c r="G315" i="4" s="1"/>
  <c r="E315" i="7" s="1"/>
  <c r="S316" i="4"/>
  <c r="G316" i="4" s="1"/>
  <c r="S317" i="4"/>
  <c r="G317" i="4" s="1"/>
  <c r="E317" i="7" s="1"/>
  <c r="S318" i="4"/>
  <c r="S319" i="4"/>
  <c r="S320" i="4"/>
  <c r="S321" i="4"/>
  <c r="G321" i="4" s="1"/>
  <c r="E321" i="7" s="1"/>
  <c r="S322" i="4"/>
  <c r="G322" i="4" s="1"/>
  <c r="E322" i="7" s="1"/>
  <c r="S323" i="4"/>
  <c r="G323" i="4" s="1"/>
  <c r="E323" i="7" s="1"/>
  <c r="S324" i="4"/>
  <c r="G324" i="4" s="1"/>
  <c r="S325" i="4"/>
  <c r="S326" i="4"/>
  <c r="G326" i="4" s="1"/>
  <c r="S327" i="4"/>
  <c r="S328" i="4"/>
  <c r="S329" i="4"/>
  <c r="G329" i="4" s="1"/>
  <c r="E329" i="7" s="1"/>
  <c r="S330" i="4"/>
  <c r="G330" i="4" s="1"/>
  <c r="E330" i="7" s="1"/>
  <c r="S331" i="4"/>
  <c r="G331" i="4" s="1"/>
  <c r="E331" i="7" s="1"/>
  <c r="S332" i="4"/>
  <c r="S333" i="4"/>
  <c r="S334" i="4"/>
  <c r="S335" i="4"/>
  <c r="S336" i="4"/>
  <c r="S337" i="4"/>
  <c r="G337" i="4" s="1"/>
  <c r="E337" i="7" s="1"/>
  <c r="S338" i="4"/>
  <c r="G338" i="4" s="1"/>
  <c r="E338" i="7" s="1"/>
  <c r="S339" i="4"/>
  <c r="G339" i="4" s="1"/>
  <c r="E339" i="7" s="1"/>
  <c r="S340" i="4"/>
  <c r="S341" i="4"/>
  <c r="G341" i="4" s="1"/>
  <c r="E341" i="7" s="1"/>
  <c r="S342" i="4"/>
  <c r="S343" i="4"/>
  <c r="S344" i="4"/>
  <c r="S345" i="4"/>
  <c r="G345" i="4" s="1"/>
  <c r="E345" i="7" s="1"/>
  <c r="S346" i="4"/>
  <c r="G346" i="4" s="1"/>
  <c r="E346" i="7" s="1"/>
  <c r="S347" i="4"/>
  <c r="S348" i="4"/>
  <c r="S349" i="4"/>
  <c r="G349" i="4" s="1"/>
  <c r="E349" i="7" s="1"/>
  <c r="S350" i="4"/>
  <c r="S351" i="4"/>
  <c r="S352" i="4"/>
  <c r="S353" i="4"/>
  <c r="G353" i="4" s="1"/>
  <c r="E353" i="7" s="1"/>
  <c r="S354" i="4"/>
  <c r="G354" i="4" s="1"/>
  <c r="E354" i="7" s="1"/>
  <c r="S355" i="4"/>
  <c r="G355" i="4" s="1"/>
  <c r="E355" i="7" s="1"/>
  <c r="S356" i="4"/>
  <c r="S357" i="4"/>
  <c r="G357" i="4" s="1"/>
  <c r="E357" i="7" s="1"/>
  <c r="S358" i="4"/>
  <c r="S359" i="4"/>
  <c r="G359" i="4" s="1"/>
  <c r="S360" i="4"/>
  <c r="S361" i="4"/>
  <c r="S362" i="4"/>
  <c r="G362" i="4" s="1"/>
  <c r="E362" i="7" s="1"/>
  <c r="S363" i="4"/>
  <c r="S364" i="4"/>
  <c r="G364" i="4" s="1"/>
  <c r="S365" i="4"/>
  <c r="S366" i="4"/>
  <c r="S367" i="4"/>
  <c r="S368" i="4"/>
  <c r="S369" i="4"/>
  <c r="G369" i="4" s="1"/>
  <c r="E369" i="7" s="1"/>
  <c r="S370" i="4"/>
  <c r="G370" i="4" s="1"/>
  <c r="E370" i="7" s="1"/>
  <c r="S371" i="4"/>
  <c r="G371" i="4" s="1"/>
  <c r="E371" i="7" s="1"/>
  <c r="S372" i="4"/>
  <c r="S373" i="4"/>
  <c r="G373" i="4" s="1"/>
  <c r="E373" i="7" s="1"/>
  <c r="S374" i="4"/>
  <c r="S375" i="4"/>
  <c r="S376" i="4"/>
  <c r="S377" i="4"/>
  <c r="G377" i="4" s="1"/>
  <c r="E377" i="7" s="1"/>
  <c r="S378" i="4"/>
  <c r="G378" i="4" s="1"/>
  <c r="E378" i="7" s="1"/>
  <c r="S379" i="4"/>
  <c r="G379" i="4" s="1"/>
  <c r="E379" i="7" s="1"/>
  <c r="S380" i="4"/>
  <c r="S381" i="4"/>
  <c r="G381" i="4" s="1"/>
  <c r="E381" i="7" s="1"/>
  <c r="S382" i="4"/>
  <c r="G382" i="4" s="1"/>
  <c r="S383" i="4"/>
  <c r="S384" i="4"/>
  <c r="S385" i="4"/>
  <c r="G385" i="4" s="1"/>
  <c r="E385" i="7" s="1"/>
  <c r="S386" i="4"/>
  <c r="G386" i="4" s="1"/>
  <c r="E386" i="7" s="1"/>
  <c r="S387" i="4"/>
  <c r="G387" i="4" s="1"/>
  <c r="E387" i="7" s="1"/>
  <c r="S388" i="4"/>
  <c r="S389" i="4"/>
  <c r="G389" i="4" s="1"/>
  <c r="E389" i="7" s="1"/>
  <c r="S390" i="4"/>
  <c r="S391" i="4"/>
  <c r="S392" i="4"/>
  <c r="S393" i="4"/>
  <c r="G393" i="4" s="1"/>
  <c r="E393" i="7" s="1"/>
  <c r="S394" i="4"/>
  <c r="G394" i="4" s="1"/>
  <c r="E394" i="7" s="1"/>
  <c r="S395" i="4"/>
  <c r="S396" i="4"/>
  <c r="G396" i="4" s="1"/>
  <c r="E396" i="7" s="1"/>
  <c r="S397" i="4"/>
  <c r="G397" i="4" s="1"/>
  <c r="E397" i="7" s="1"/>
  <c r="S398" i="4"/>
  <c r="S399" i="4"/>
  <c r="S400" i="4"/>
  <c r="S401" i="4"/>
  <c r="G401" i="4" s="1"/>
  <c r="E401" i="7" s="1"/>
  <c r="S402" i="4"/>
  <c r="G402" i="4" s="1"/>
  <c r="E402" i="7" s="1"/>
  <c r="S403" i="4"/>
  <c r="G403" i="4" s="1"/>
  <c r="E403" i="7" s="1"/>
  <c r="S404" i="4"/>
  <c r="S405" i="4"/>
  <c r="G405" i="4" s="1"/>
  <c r="E405" i="7" s="1"/>
  <c r="S406" i="4"/>
  <c r="S407" i="4"/>
  <c r="G407" i="4" s="1"/>
  <c r="S408" i="4"/>
  <c r="S409" i="4"/>
  <c r="S410" i="4"/>
  <c r="G410" i="4" s="1"/>
  <c r="E410" i="7" s="1"/>
  <c r="S411" i="4"/>
  <c r="S412" i="4"/>
  <c r="G412" i="4" s="1"/>
  <c r="S413" i="4"/>
  <c r="S414" i="4"/>
  <c r="S415" i="4"/>
  <c r="S416" i="4"/>
  <c r="S417" i="4"/>
  <c r="G417" i="4" s="1"/>
  <c r="E417" i="7" s="1"/>
  <c r="S418" i="4"/>
  <c r="G418" i="4" s="1"/>
  <c r="E418" i="7" s="1"/>
  <c r="S419" i="4"/>
  <c r="G419" i="4" s="1"/>
  <c r="E419" i="7" s="1"/>
  <c r="S420" i="4"/>
  <c r="G420" i="4" s="1"/>
  <c r="S421" i="4"/>
  <c r="S422" i="4"/>
  <c r="S423" i="4"/>
  <c r="S424" i="4"/>
  <c r="S425" i="4"/>
  <c r="G425" i="4" s="1"/>
  <c r="E425" i="7" s="1"/>
  <c r="S426" i="4"/>
  <c r="G426" i="4" s="1"/>
  <c r="E426" i="7" s="1"/>
  <c r="S427" i="4"/>
  <c r="S428" i="4"/>
  <c r="G428" i="4" s="1"/>
  <c r="S429" i="4"/>
  <c r="G429" i="4" s="1"/>
  <c r="E429" i="7" s="1"/>
  <c r="S430" i="4"/>
  <c r="S431" i="4"/>
  <c r="S432" i="4"/>
  <c r="S433" i="4"/>
  <c r="G433" i="4" s="1"/>
  <c r="E433" i="7" s="1"/>
  <c r="S434" i="4"/>
  <c r="G434" i="4" s="1"/>
  <c r="E434" i="7" s="1"/>
  <c r="S435" i="4"/>
  <c r="G435" i="4" s="1"/>
  <c r="E435" i="7" s="1"/>
  <c r="S436" i="4"/>
  <c r="S437" i="4"/>
  <c r="G437" i="4" s="1"/>
  <c r="E437" i="7" s="1"/>
  <c r="S438" i="4"/>
  <c r="S439" i="4"/>
  <c r="S440" i="4"/>
  <c r="S441" i="4"/>
  <c r="G441" i="4" s="1"/>
  <c r="E441" i="7" s="1"/>
  <c r="S442" i="4"/>
  <c r="G442" i="4" s="1"/>
  <c r="E442" i="7" s="1"/>
  <c r="S443" i="4"/>
  <c r="S444" i="4"/>
  <c r="S445" i="4"/>
  <c r="G445" i="4" s="1"/>
  <c r="E445" i="7" s="1"/>
  <c r="S446" i="4"/>
  <c r="G446" i="4" s="1"/>
  <c r="S447" i="4"/>
  <c r="S448" i="4"/>
  <c r="S449" i="4"/>
  <c r="G449" i="4" s="1"/>
  <c r="E449" i="7" s="1"/>
  <c r="S450" i="4"/>
  <c r="G450" i="4" s="1"/>
  <c r="E450" i="7" s="1"/>
  <c r="S451" i="4"/>
  <c r="G451" i="4" s="1"/>
  <c r="E451" i="7" s="1"/>
  <c r="S452" i="4"/>
  <c r="S453" i="4"/>
  <c r="G453" i="4" s="1"/>
  <c r="E453" i="7" s="1"/>
  <c r="S454" i="4"/>
  <c r="S455" i="4"/>
  <c r="S456" i="4"/>
  <c r="S457" i="4"/>
  <c r="G457" i="4" s="1"/>
  <c r="E457" i="7" s="1"/>
  <c r="S458" i="4"/>
  <c r="G458" i="4" s="1"/>
  <c r="E458" i="7" s="1"/>
  <c r="S459" i="4"/>
  <c r="G459" i="4" s="1"/>
  <c r="E459" i="7" s="1"/>
  <c r="S460" i="4"/>
  <c r="S461" i="4"/>
  <c r="G461" i="4" s="1"/>
  <c r="E461" i="7" s="1"/>
  <c r="S462" i="4"/>
  <c r="S463" i="4"/>
  <c r="S464" i="4"/>
  <c r="S465" i="4"/>
  <c r="G465" i="4" s="1"/>
  <c r="E465" i="7" s="1"/>
  <c r="S466" i="4"/>
  <c r="G466" i="4" s="1"/>
  <c r="E466" i="7" s="1"/>
  <c r="S467" i="4"/>
  <c r="G467" i="4" s="1"/>
  <c r="E467" i="7" s="1"/>
  <c r="S468" i="4"/>
  <c r="G468" i="4" s="1"/>
  <c r="S469" i="4"/>
  <c r="G469" i="4" s="1"/>
  <c r="E469" i="7" s="1"/>
  <c r="S470" i="4"/>
  <c r="S471" i="4"/>
  <c r="G471" i="4" s="1"/>
  <c r="S472" i="4"/>
  <c r="S473" i="4"/>
  <c r="G473" i="4" s="1"/>
  <c r="E473" i="7" s="1"/>
  <c r="S474" i="4"/>
  <c r="G474" i="4" s="1"/>
  <c r="E474" i="7" s="1"/>
  <c r="S475" i="4"/>
  <c r="G475" i="4" s="1"/>
  <c r="E475" i="7" s="1"/>
  <c r="S476" i="4"/>
  <c r="G476" i="4" s="1"/>
  <c r="S477" i="4"/>
  <c r="G477" i="4" s="1"/>
  <c r="E477" i="7" s="1"/>
  <c r="S478" i="4"/>
  <c r="S479" i="4"/>
  <c r="S480" i="4"/>
  <c r="S481" i="4"/>
  <c r="G481" i="4" s="1"/>
  <c r="E481" i="7" s="1"/>
  <c r="S482" i="4"/>
  <c r="G482" i="4" s="1"/>
  <c r="E482" i="7" s="1"/>
  <c r="S483" i="4"/>
  <c r="G483" i="4" s="1"/>
  <c r="E483" i="7" s="1"/>
  <c r="S484" i="4"/>
  <c r="G484" i="4" s="1"/>
  <c r="S485" i="4"/>
  <c r="G485" i="4" s="1"/>
  <c r="E485" i="7" s="1"/>
  <c r="S486" i="4"/>
  <c r="S487" i="4"/>
  <c r="S488" i="4"/>
  <c r="S489" i="4"/>
  <c r="G489" i="4" s="1"/>
  <c r="E489" i="7" s="1"/>
  <c r="S490" i="4"/>
  <c r="G490" i="4" s="1"/>
  <c r="E490" i="7" s="1"/>
  <c r="S491" i="4"/>
  <c r="G491" i="4" s="1"/>
  <c r="E491" i="7" s="1"/>
  <c r="S492" i="4"/>
  <c r="S493" i="4"/>
  <c r="G493" i="4" s="1"/>
  <c r="E493" i="7" s="1"/>
  <c r="S494" i="4"/>
  <c r="S495" i="4"/>
  <c r="S496" i="4"/>
  <c r="S497" i="4"/>
  <c r="S498" i="4"/>
  <c r="G498" i="4" s="1"/>
  <c r="E498" i="7" s="1"/>
  <c r="S499" i="4"/>
  <c r="G499" i="4" s="1"/>
  <c r="E499" i="7" s="1"/>
  <c r="S500" i="4"/>
  <c r="S501" i="4"/>
  <c r="G501" i="4" s="1"/>
  <c r="E501" i="7" s="1"/>
  <c r="S502" i="4"/>
  <c r="S2" i="4"/>
  <c r="J2" i="4" s="1"/>
  <c r="E2" i="1" s="1"/>
  <c r="G228" i="4"/>
  <c r="E228" i="7" s="1"/>
  <c r="G236" i="4"/>
  <c r="E236" i="7" s="1"/>
  <c r="G244" i="4"/>
  <c r="E244" i="7" s="1"/>
  <c r="G268" i="4"/>
  <c r="E268" i="7" s="1"/>
  <c r="G292" i="4"/>
  <c r="E292" i="7" s="1"/>
  <c r="G300" i="4"/>
  <c r="E300" i="7" s="1"/>
  <c r="G308" i="4"/>
  <c r="E308" i="7" s="1"/>
  <c r="G314" i="4"/>
  <c r="E314" i="7" s="1"/>
  <c r="G332" i="4"/>
  <c r="G340" i="4"/>
  <c r="E340" i="7" s="1"/>
  <c r="G348" i="4"/>
  <c r="E348" i="7" s="1"/>
  <c r="G356" i="4"/>
  <c r="E356" i="7" s="1"/>
  <c r="G372" i="4"/>
  <c r="E372" i="7" s="1"/>
  <c r="G380" i="4"/>
  <c r="E380" i="7" s="1"/>
  <c r="G388" i="4"/>
  <c r="E388" i="7" s="1"/>
  <c r="G404" i="4"/>
  <c r="E404" i="7" s="1"/>
  <c r="G413" i="4"/>
  <c r="E413" i="7" s="1"/>
  <c r="G421" i="4"/>
  <c r="E421" i="7" s="1"/>
  <c r="G436" i="4"/>
  <c r="E436" i="7" s="1"/>
  <c r="G444" i="4"/>
  <c r="E444" i="7" s="1"/>
  <c r="G452" i="4"/>
  <c r="E452" i="7" s="1"/>
  <c r="G460" i="4"/>
  <c r="E460" i="7" s="1"/>
  <c r="G492" i="4"/>
  <c r="E492" i="7" s="1"/>
  <c r="G500" i="4"/>
  <c r="E500" i="7" s="1"/>
  <c r="G4" i="4"/>
  <c r="E4" i="7" s="1"/>
  <c r="G5" i="4"/>
  <c r="E5" i="7" s="1"/>
  <c r="G6" i="4"/>
  <c r="E6" i="7" s="1"/>
  <c r="G8" i="4"/>
  <c r="G12" i="4"/>
  <c r="E12" i="7" s="1"/>
  <c r="G14" i="4"/>
  <c r="E14" i="7" s="1"/>
  <c r="G15" i="4"/>
  <c r="G16" i="4"/>
  <c r="E16" i="7" s="1"/>
  <c r="G20" i="4"/>
  <c r="E20" i="7" s="1"/>
  <c r="G22" i="4"/>
  <c r="E22" i="7" s="1"/>
  <c r="G23" i="4"/>
  <c r="G24" i="4"/>
  <c r="E24" i="7" s="1"/>
  <c r="G28" i="4"/>
  <c r="E28" i="7" s="1"/>
  <c r="G30" i="4"/>
  <c r="E30" i="7" s="1"/>
  <c r="G32" i="4"/>
  <c r="E32" i="7" s="1"/>
  <c r="G37" i="4"/>
  <c r="E37" i="7" s="1"/>
  <c r="G38" i="4"/>
  <c r="E38" i="7" s="1"/>
  <c r="G39" i="4"/>
  <c r="G40" i="4"/>
  <c r="E40" i="7" s="1"/>
  <c r="G44" i="4"/>
  <c r="E44" i="7" s="1"/>
  <c r="G46" i="4"/>
  <c r="E46" i="7" s="1"/>
  <c r="G48" i="4"/>
  <c r="E48" i="7" s="1"/>
  <c r="G51" i="4"/>
  <c r="E51" i="7" s="1"/>
  <c r="G52" i="4"/>
  <c r="E52" i="7" s="1"/>
  <c r="G55" i="4"/>
  <c r="G56" i="4"/>
  <c r="G61" i="4"/>
  <c r="E61" i="7" s="1"/>
  <c r="G62" i="4"/>
  <c r="E62" i="7" s="1"/>
  <c r="G64" i="4"/>
  <c r="E64" i="7" s="1"/>
  <c r="G68" i="4"/>
  <c r="E68" i="7" s="1"/>
  <c r="G70" i="4"/>
  <c r="E70" i="7" s="1"/>
  <c r="G71" i="4"/>
  <c r="G72" i="4"/>
  <c r="E72" i="7" s="1"/>
  <c r="G73" i="4"/>
  <c r="E73" i="7" s="1"/>
  <c r="G75" i="4"/>
  <c r="E75" i="7" s="1"/>
  <c r="G76" i="4"/>
  <c r="E76" i="7" s="1"/>
  <c r="G78" i="4"/>
  <c r="E78" i="7" s="1"/>
  <c r="G80" i="4"/>
  <c r="G84" i="4"/>
  <c r="E84" i="7" s="1"/>
  <c r="G85" i="4"/>
  <c r="E85" i="7" s="1"/>
  <c r="G86" i="4"/>
  <c r="E86" i="7" s="1"/>
  <c r="G88" i="4"/>
  <c r="E88" i="7" s="1"/>
  <c r="G94" i="4"/>
  <c r="E94" i="7" s="1"/>
  <c r="G95" i="4"/>
  <c r="G96" i="4"/>
  <c r="E96" i="7" s="1"/>
  <c r="G102" i="4"/>
  <c r="E102" i="7" s="1"/>
  <c r="G104" i="4"/>
  <c r="E104" i="7" s="1"/>
  <c r="G107" i="4"/>
  <c r="E107" i="7" s="1"/>
  <c r="G108" i="4"/>
  <c r="E108" i="7" s="1"/>
  <c r="G110" i="4"/>
  <c r="E110" i="7" s="1"/>
  <c r="G111" i="4"/>
  <c r="G112" i="4"/>
  <c r="G117" i="4"/>
  <c r="E117" i="7" s="1"/>
  <c r="G119" i="4"/>
  <c r="E119" i="7" s="1"/>
  <c r="G120" i="4"/>
  <c r="E120" i="7" s="1"/>
  <c r="G124" i="4"/>
  <c r="E124" i="7" s="1"/>
  <c r="G126" i="4"/>
  <c r="E126" i="7" s="1"/>
  <c r="G128" i="4"/>
  <c r="G131" i="4"/>
  <c r="E131" i="7" s="1"/>
  <c r="G132" i="4"/>
  <c r="E132" i="7" s="1"/>
  <c r="G133" i="4"/>
  <c r="E133" i="7" s="1"/>
  <c r="G134" i="4"/>
  <c r="E134" i="7" s="1"/>
  <c r="G136" i="4"/>
  <c r="E136" i="7" s="1"/>
  <c r="G140" i="4"/>
  <c r="E140" i="7" s="1"/>
  <c r="G141" i="4"/>
  <c r="E141" i="7" s="1"/>
  <c r="G142" i="4"/>
  <c r="E142" i="7" s="1"/>
  <c r="G143" i="4"/>
  <c r="E143" i="7" s="1"/>
  <c r="G144" i="4"/>
  <c r="G149" i="4"/>
  <c r="E149" i="7" s="1"/>
  <c r="G150" i="4"/>
  <c r="E150" i="7" s="1"/>
  <c r="G151" i="4"/>
  <c r="G152" i="4"/>
  <c r="E152" i="7" s="1"/>
  <c r="G156" i="4"/>
  <c r="E156" i="7" s="1"/>
  <c r="G158" i="4"/>
  <c r="E158" i="7" s="1"/>
  <c r="G160" i="4"/>
  <c r="E160" i="7" s="1"/>
  <c r="G165" i="4"/>
  <c r="E165" i="7" s="1"/>
  <c r="G166" i="4"/>
  <c r="E166" i="7" s="1"/>
  <c r="G167" i="4"/>
  <c r="G168" i="4"/>
  <c r="G171" i="4"/>
  <c r="E171" i="7" s="1"/>
  <c r="G174" i="4"/>
  <c r="E174" i="7" s="1"/>
  <c r="G175" i="4"/>
  <c r="G176" i="4"/>
  <c r="G179" i="4"/>
  <c r="E179" i="7" s="1"/>
  <c r="G180" i="4"/>
  <c r="E180" i="7" s="1"/>
  <c r="G183" i="4"/>
  <c r="G184" i="4"/>
  <c r="G187" i="4"/>
  <c r="E187" i="7" s="1"/>
  <c r="G188" i="4"/>
  <c r="E188" i="7" s="1"/>
  <c r="G189" i="4"/>
  <c r="E189" i="7" s="1"/>
  <c r="G190" i="4"/>
  <c r="E190" i="7" s="1"/>
  <c r="G192" i="4"/>
  <c r="E192" i="7" s="1"/>
  <c r="G198" i="4"/>
  <c r="E198" i="7" s="1"/>
  <c r="G199" i="4"/>
  <c r="G200" i="4"/>
  <c r="E200" i="7" s="1"/>
  <c r="G203" i="4"/>
  <c r="E203" i="7" s="1"/>
  <c r="G204" i="4"/>
  <c r="E204" i="7" s="1"/>
  <c r="G206" i="4"/>
  <c r="E206" i="7" s="1"/>
  <c r="G208" i="4"/>
  <c r="E208" i="7" s="1"/>
  <c r="G212" i="4"/>
  <c r="E212" i="7" s="1"/>
  <c r="G214" i="4"/>
  <c r="E214" i="7" s="1"/>
  <c r="G215" i="4"/>
  <c r="G216" i="4"/>
  <c r="G219" i="4"/>
  <c r="E219" i="7" s="1"/>
  <c r="G222" i="4"/>
  <c r="E222" i="7" s="1"/>
  <c r="G223" i="4"/>
  <c r="G224" i="4"/>
  <c r="G231" i="4"/>
  <c r="G232" i="4"/>
  <c r="E232" i="7" s="1"/>
  <c r="G237" i="4"/>
  <c r="E237" i="7" s="1"/>
  <c r="G238" i="4"/>
  <c r="E238" i="7" s="1"/>
  <c r="G239" i="4"/>
  <c r="G240" i="4"/>
  <c r="G245" i="4"/>
  <c r="E245" i="7" s="1"/>
  <c r="G246" i="4"/>
  <c r="E246" i="7" s="1"/>
  <c r="G247" i="4"/>
  <c r="G248" i="4"/>
  <c r="G253" i="4"/>
  <c r="E253" i="7" s="1"/>
  <c r="G254" i="4"/>
  <c r="E254" i="7" s="1"/>
  <c r="G255" i="4"/>
  <c r="G256" i="4"/>
  <c r="E256" i="7" s="1"/>
  <c r="G259" i="4"/>
  <c r="E259" i="7" s="1"/>
  <c r="G263" i="4"/>
  <c r="E263" i="7" s="1"/>
  <c r="G264" i="4"/>
  <c r="E264" i="7" s="1"/>
  <c r="G269" i="4"/>
  <c r="E269" i="7" s="1"/>
  <c r="G270" i="4"/>
  <c r="E270" i="7" s="1"/>
  <c r="G271" i="4"/>
  <c r="G272" i="4"/>
  <c r="E272" i="7" s="1"/>
  <c r="G275" i="4"/>
  <c r="E275" i="7" s="1"/>
  <c r="G277" i="4"/>
  <c r="E277" i="7" s="1"/>
  <c r="G278" i="4"/>
  <c r="G279" i="4"/>
  <c r="G280" i="4"/>
  <c r="E280" i="7" s="1"/>
  <c r="G286" i="4"/>
  <c r="G288" i="4"/>
  <c r="E288" i="7" s="1"/>
  <c r="G291" i="4"/>
  <c r="E291" i="7" s="1"/>
  <c r="G293" i="4"/>
  <c r="E293" i="7" s="1"/>
  <c r="G295" i="4"/>
  <c r="G296" i="4"/>
  <c r="G299" i="4"/>
  <c r="E299" i="7" s="1"/>
  <c r="G302" i="4"/>
  <c r="G303" i="4"/>
  <c r="G304" i="4"/>
  <c r="E304" i="7" s="1"/>
  <c r="G305" i="4"/>
  <c r="E305" i="7" s="1"/>
  <c r="G307" i="4"/>
  <c r="E307" i="7" s="1"/>
  <c r="G310" i="4"/>
  <c r="G311" i="4"/>
  <c r="G312" i="4"/>
  <c r="G318" i="4"/>
  <c r="E318" i="7" s="1"/>
  <c r="G319" i="4"/>
  <c r="E319" i="7" s="1"/>
  <c r="G320" i="4"/>
  <c r="E320" i="7" s="1"/>
  <c r="G325" i="4"/>
  <c r="E325" i="7" s="1"/>
  <c r="G327" i="4"/>
  <c r="G328" i="4"/>
  <c r="G333" i="4"/>
  <c r="E333" i="7" s="1"/>
  <c r="G334" i="4"/>
  <c r="E334" i="7" s="1"/>
  <c r="G335" i="4"/>
  <c r="G336" i="4"/>
  <c r="G342" i="4"/>
  <c r="G343" i="4"/>
  <c r="G344" i="4"/>
  <c r="E344" i="7" s="1"/>
  <c r="G347" i="4"/>
  <c r="E347" i="7" s="1"/>
  <c r="G350" i="4"/>
  <c r="G351" i="4"/>
  <c r="G352" i="4"/>
  <c r="E352" i="7" s="1"/>
  <c r="G358" i="4"/>
  <c r="G360" i="4"/>
  <c r="E360" i="7" s="1"/>
  <c r="G361" i="4"/>
  <c r="E361" i="7" s="1"/>
  <c r="G363" i="4"/>
  <c r="E363" i="7" s="1"/>
  <c r="G365" i="4"/>
  <c r="E365" i="7" s="1"/>
  <c r="G366" i="4"/>
  <c r="G367" i="4"/>
  <c r="G368" i="4"/>
  <c r="G374" i="4"/>
  <c r="E374" i="7" s="1"/>
  <c r="G375" i="4"/>
  <c r="E375" i="7" s="1"/>
  <c r="G376" i="4"/>
  <c r="E376" i="7" s="1"/>
  <c r="G383" i="4"/>
  <c r="G384" i="4"/>
  <c r="G390" i="4"/>
  <c r="G391" i="4"/>
  <c r="G392" i="4"/>
  <c r="E392" i="7" s="1"/>
  <c r="G395" i="4"/>
  <c r="E395" i="7" s="1"/>
  <c r="G398" i="4"/>
  <c r="G399" i="4"/>
  <c r="G400" i="4"/>
  <c r="G406" i="4"/>
  <c r="G408" i="4"/>
  <c r="E408" i="7" s="1"/>
  <c r="G409" i="4"/>
  <c r="E409" i="7" s="1"/>
  <c r="G411" i="4"/>
  <c r="E411" i="7" s="1"/>
  <c r="G414" i="4"/>
  <c r="G415" i="4"/>
  <c r="G416" i="4"/>
  <c r="G422" i="4"/>
  <c r="G423" i="4"/>
  <c r="G424" i="4"/>
  <c r="E424" i="7" s="1"/>
  <c r="G427" i="4"/>
  <c r="E427" i="7" s="1"/>
  <c r="G430" i="4"/>
  <c r="G431" i="4"/>
  <c r="G432" i="4"/>
  <c r="E432" i="7" s="1"/>
  <c r="G438" i="4"/>
  <c r="G439" i="4"/>
  <c r="G440" i="4"/>
  <c r="E440" i="7" s="1"/>
  <c r="G443" i="4"/>
  <c r="E443" i="7" s="1"/>
  <c r="G447" i="4"/>
  <c r="G448" i="4"/>
  <c r="G454" i="4"/>
  <c r="G455" i="4"/>
  <c r="G456" i="4"/>
  <c r="E456" i="7" s="1"/>
  <c r="G462" i="4"/>
  <c r="E462" i="7" s="1"/>
  <c r="G463" i="4"/>
  <c r="E463" i="7" s="1"/>
  <c r="G464" i="4"/>
  <c r="E464" i="7" s="1"/>
  <c r="G470" i="4"/>
  <c r="G472" i="4"/>
  <c r="E472" i="7" s="1"/>
  <c r="G478" i="4"/>
  <c r="G479" i="4"/>
  <c r="G480" i="4"/>
  <c r="E480" i="7" s="1"/>
  <c r="G486" i="4"/>
  <c r="G487" i="4"/>
  <c r="G488" i="4"/>
  <c r="E488" i="7" s="1"/>
  <c r="G494" i="4"/>
  <c r="G495" i="4"/>
  <c r="G496" i="4"/>
  <c r="E496" i="7" s="1"/>
  <c r="G497" i="4"/>
  <c r="E497" i="7" s="1"/>
  <c r="G502" i="4"/>
  <c r="G2" i="4"/>
  <c r="P3" i="4"/>
  <c r="P5" i="4"/>
  <c r="P6" i="4"/>
  <c r="P7" i="4"/>
  <c r="P8" i="4"/>
  <c r="P10" i="4"/>
  <c r="P11" i="4"/>
  <c r="P13" i="4"/>
  <c r="P14" i="4"/>
  <c r="P15" i="4"/>
  <c r="P16" i="4"/>
  <c r="P17" i="4"/>
  <c r="P19" i="4"/>
  <c r="P21" i="4"/>
  <c r="P22" i="4"/>
  <c r="P23" i="4"/>
  <c r="P24" i="4"/>
  <c r="P25" i="4"/>
  <c r="P26" i="4"/>
  <c r="P29" i="4"/>
  <c r="P30" i="4"/>
  <c r="P31" i="4"/>
  <c r="P32" i="4"/>
  <c r="P33" i="4"/>
  <c r="P34" i="4"/>
  <c r="P35" i="4"/>
  <c r="P38" i="4"/>
  <c r="P39" i="4"/>
  <c r="P40" i="4"/>
  <c r="P41" i="4"/>
  <c r="P42" i="4"/>
  <c r="P43" i="4"/>
  <c r="P45" i="4"/>
  <c r="P47" i="4"/>
  <c r="P48" i="4"/>
  <c r="P49" i="4"/>
  <c r="P50" i="4"/>
  <c r="P51" i="4"/>
  <c r="P53" i="4"/>
  <c r="P54" i="4"/>
  <c r="P56" i="4"/>
  <c r="P57" i="4"/>
  <c r="P58" i="4"/>
  <c r="P59" i="4"/>
  <c r="P61" i="4"/>
  <c r="P62" i="4"/>
  <c r="P63" i="4"/>
  <c r="P65" i="4"/>
  <c r="P66" i="4"/>
  <c r="P67" i="4"/>
  <c r="P69" i="4"/>
  <c r="P70" i="4"/>
  <c r="P71" i="4"/>
  <c r="P72" i="4"/>
  <c r="P74" i="4"/>
  <c r="P75" i="4"/>
  <c r="P77" i="4"/>
  <c r="P78" i="4"/>
  <c r="P79" i="4"/>
  <c r="P80" i="4"/>
  <c r="P81" i="4"/>
  <c r="P83" i="4"/>
  <c r="P85" i="4"/>
  <c r="P86" i="4"/>
  <c r="P87" i="4"/>
  <c r="P88" i="4"/>
  <c r="P89" i="4"/>
  <c r="P90" i="4"/>
  <c r="P93" i="4"/>
  <c r="P94" i="4"/>
  <c r="P95" i="4"/>
  <c r="P96" i="4"/>
  <c r="P97" i="4"/>
  <c r="P98" i="4"/>
  <c r="P99" i="4"/>
  <c r="P102" i="4"/>
  <c r="P103" i="4"/>
  <c r="P104" i="4"/>
  <c r="P105" i="4"/>
  <c r="P106" i="4"/>
  <c r="P107" i="4"/>
  <c r="P109" i="4"/>
  <c r="P111" i="4"/>
  <c r="P112" i="4"/>
  <c r="P113" i="4"/>
  <c r="P114" i="4"/>
  <c r="P115" i="4"/>
  <c r="P117" i="4"/>
  <c r="P118" i="4"/>
  <c r="P120" i="4"/>
  <c r="P121" i="4"/>
  <c r="P122" i="4"/>
  <c r="P123" i="4"/>
  <c r="P125" i="4"/>
  <c r="P126" i="4"/>
  <c r="P127" i="4"/>
  <c r="P129" i="4"/>
  <c r="P130" i="4"/>
  <c r="P131" i="4"/>
  <c r="P133" i="4"/>
  <c r="P134" i="4"/>
  <c r="P135" i="4"/>
  <c r="P136" i="4"/>
  <c r="P138" i="4"/>
  <c r="P139" i="4"/>
  <c r="P141" i="4"/>
  <c r="P142" i="4"/>
  <c r="P143" i="4"/>
  <c r="P144" i="4"/>
  <c r="P145" i="4"/>
  <c r="P147" i="4"/>
  <c r="P149" i="4"/>
  <c r="P150" i="4"/>
  <c r="P151" i="4"/>
  <c r="P152" i="4"/>
  <c r="P153" i="4"/>
  <c r="P154" i="4"/>
  <c r="P157" i="4"/>
  <c r="P158" i="4"/>
  <c r="P159" i="4"/>
  <c r="P160" i="4"/>
  <c r="P161" i="4"/>
  <c r="P162" i="4"/>
  <c r="P163" i="4"/>
  <c r="P166" i="4"/>
  <c r="P167" i="4"/>
  <c r="P168" i="4"/>
  <c r="P169" i="4"/>
  <c r="P170" i="4"/>
  <c r="P171" i="4"/>
  <c r="P173" i="4"/>
  <c r="P175" i="4"/>
  <c r="P176" i="4"/>
  <c r="P177" i="4"/>
  <c r="P178" i="4"/>
  <c r="P179" i="4"/>
  <c r="P181" i="4"/>
  <c r="P182" i="4"/>
  <c r="P184" i="4"/>
  <c r="P185" i="4"/>
  <c r="P186" i="4"/>
  <c r="P187" i="4"/>
  <c r="P189" i="4"/>
  <c r="P190" i="4"/>
  <c r="P191" i="4"/>
  <c r="P193" i="4"/>
  <c r="P194" i="4"/>
  <c r="P195" i="4"/>
  <c r="P197" i="4"/>
  <c r="P198" i="4"/>
  <c r="P199" i="4"/>
  <c r="P200" i="4"/>
  <c r="P202" i="4"/>
  <c r="P203" i="4"/>
  <c r="P205" i="4"/>
  <c r="P206" i="4"/>
  <c r="P207" i="4"/>
  <c r="P208" i="4"/>
  <c r="P209" i="4"/>
  <c r="P211" i="4"/>
  <c r="P213" i="4"/>
  <c r="P214" i="4"/>
  <c r="P215" i="4"/>
  <c r="P216" i="4"/>
  <c r="P217" i="4"/>
  <c r="P218" i="4"/>
  <c r="P221" i="4"/>
  <c r="P222" i="4"/>
  <c r="P223" i="4"/>
  <c r="P224" i="4"/>
  <c r="P225" i="4"/>
  <c r="P226" i="4"/>
  <c r="P227" i="4"/>
  <c r="P230" i="4"/>
  <c r="P231" i="4"/>
  <c r="P232" i="4"/>
  <c r="P233" i="4"/>
  <c r="P234" i="4"/>
  <c r="P235" i="4"/>
  <c r="P237" i="4"/>
  <c r="P239" i="4"/>
  <c r="P240" i="4"/>
  <c r="P241" i="4"/>
  <c r="P242" i="4"/>
  <c r="P243" i="4"/>
  <c r="P245" i="4"/>
  <c r="P246" i="4"/>
  <c r="P248" i="4"/>
  <c r="P249" i="4"/>
  <c r="P250" i="4"/>
  <c r="P251" i="4"/>
  <c r="P253" i="4"/>
  <c r="P254" i="4"/>
  <c r="P255" i="4"/>
  <c r="P257" i="4"/>
  <c r="P258" i="4"/>
  <c r="P259" i="4"/>
  <c r="P261" i="4"/>
  <c r="P262" i="4"/>
  <c r="P263" i="4"/>
  <c r="P264" i="4"/>
  <c r="P266" i="4"/>
  <c r="P267" i="4"/>
  <c r="P269" i="4"/>
  <c r="P270" i="4"/>
  <c r="P271" i="4"/>
  <c r="P272" i="4"/>
  <c r="P273" i="4"/>
  <c r="P275" i="4"/>
  <c r="P277" i="4"/>
  <c r="P278" i="4"/>
  <c r="P279" i="4"/>
  <c r="P280" i="4"/>
  <c r="P281" i="4"/>
  <c r="P282" i="4"/>
  <c r="P285" i="4"/>
  <c r="P286" i="4"/>
  <c r="P287" i="4"/>
  <c r="P288" i="4"/>
  <c r="P289" i="4"/>
  <c r="P290" i="4"/>
  <c r="P291" i="4"/>
  <c r="P294" i="4"/>
  <c r="P295" i="4"/>
  <c r="P296" i="4"/>
  <c r="P297" i="4"/>
  <c r="P298" i="4"/>
  <c r="P299" i="4"/>
  <c r="P301" i="4"/>
  <c r="P303" i="4"/>
  <c r="P304" i="4"/>
  <c r="P305" i="4"/>
  <c r="P306" i="4"/>
  <c r="P307" i="4"/>
  <c r="P309" i="4"/>
  <c r="P310" i="4"/>
  <c r="P312" i="4"/>
  <c r="P313" i="4"/>
  <c r="P314" i="4"/>
  <c r="P315" i="4"/>
  <c r="P317" i="4"/>
  <c r="P318" i="4"/>
  <c r="P319" i="4"/>
  <c r="P321" i="4"/>
  <c r="P322" i="4"/>
  <c r="P323" i="4"/>
  <c r="P325" i="4"/>
  <c r="P326" i="4"/>
  <c r="P327" i="4"/>
  <c r="P328" i="4"/>
  <c r="P330" i="4"/>
  <c r="P331" i="4"/>
  <c r="P333" i="4"/>
  <c r="P334" i="4"/>
  <c r="P335" i="4"/>
  <c r="P336" i="4"/>
  <c r="P337" i="4"/>
  <c r="P339" i="4"/>
  <c r="P341" i="4"/>
  <c r="P342" i="4"/>
  <c r="P343" i="4"/>
  <c r="P344" i="4"/>
  <c r="P345" i="4"/>
  <c r="P346" i="4"/>
  <c r="P349" i="4"/>
  <c r="P350" i="4"/>
  <c r="P351" i="4"/>
  <c r="P352" i="4"/>
  <c r="P353" i="4"/>
  <c r="P354" i="4"/>
  <c r="P355" i="4"/>
  <c r="P358" i="4"/>
  <c r="P359" i="4"/>
  <c r="P360" i="4"/>
  <c r="P361" i="4"/>
  <c r="P362" i="4"/>
  <c r="P363" i="4"/>
  <c r="P365" i="4"/>
  <c r="P367" i="4"/>
  <c r="P368" i="4"/>
  <c r="P369" i="4"/>
  <c r="P370" i="4"/>
  <c r="P371" i="4"/>
  <c r="P373" i="4"/>
  <c r="P374" i="4"/>
  <c r="P376" i="4"/>
  <c r="P377" i="4"/>
  <c r="P378" i="4"/>
  <c r="P379" i="4"/>
  <c r="P381" i="4"/>
  <c r="P382" i="4"/>
  <c r="P383" i="4"/>
  <c r="P385" i="4"/>
  <c r="P386" i="4"/>
  <c r="P387" i="4"/>
  <c r="P389" i="4"/>
  <c r="P390" i="4"/>
  <c r="P391" i="4"/>
  <c r="P392" i="4"/>
  <c r="P393" i="4"/>
  <c r="P394" i="4"/>
  <c r="P395" i="4"/>
  <c r="P397" i="4"/>
  <c r="P398" i="4"/>
  <c r="P399" i="4"/>
  <c r="P400" i="4"/>
  <c r="P401" i="4"/>
  <c r="P402" i="4"/>
  <c r="P403" i="4"/>
  <c r="P405" i="4"/>
  <c r="P406" i="4"/>
  <c r="P407" i="4"/>
  <c r="P408" i="4"/>
  <c r="P409" i="4"/>
  <c r="P410" i="4"/>
  <c r="P411" i="4"/>
  <c r="P413" i="4"/>
  <c r="P414" i="4"/>
  <c r="P415" i="4"/>
  <c r="P416" i="4"/>
  <c r="P417" i="4"/>
  <c r="P418" i="4"/>
  <c r="P419" i="4"/>
  <c r="P421" i="4"/>
  <c r="P422" i="4"/>
  <c r="P423" i="4"/>
  <c r="P424" i="4"/>
  <c r="P425" i="4"/>
  <c r="P426" i="4"/>
  <c r="P427" i="4"/>
  <c r="P429" i="4"/>
  <c r="P430" i="4"/>
  <c r="P431" i="4"/>
  <c r="P432" i="4"/>
  <c r="P433" i="4"/>
  <c r="P434" i="4"/>
  <c r="P435" i="4"/>
  <c r="P437" i="4"/>
  <c r="P438" i="4"/>
  <c r="P439" i="4"/>
  <c r="P440" i="4"/>
  <c r="P441" i="4"/>
  <c r="P442" i="4"/>
  <c r="P443" i="4"/>
  <c r="P445" i="4"/>
  <c r="P446" i="4"/>
  <c r="P447" i="4"/>
  <c r="P448" i="4"/>
  <c r="P449" i="4"/>
  <c r="P450" i="4"/>
  <c r="P451" i="4"/>
  <c r="P453" i="4"/>
  <c r="P454" i="4"/>
  <c r="P455" i="4"/>
  <c r="P456" i="4"/>
  <c r="P457" i="4"/>
  <c r="P458" i="4"/>
  <c r="P459" i="4"/>
  <c r="P461" i="4"/>
  <c r="P462" i="4"/>
  <c r="P463" i="4"/>
  <c r="P464" i="4"/>
  <c r="P465" i="4"/>
  <c r="P466" i="4"/>
  <c r="P467" i="4"/>
  <c r="P469" i="4"/>
  <c r="P470" i="4"/>
  <c r="P471" i="4"/>
  <c r="P472" i="4"/>
  <c r="P473" i="4"/>
  <c r="P474" i="4"/>
  <c r="P475" i="4"/>
  <c r="P477" i="4"/>
  <c r="P478" i="4"/>
  <c r="P479" i="4"/>
  <c r="P480" i="4"/>
  <c r="P481" i="4"/>
  <c r="P482" i="4"/>
  <c r="P483" i="4"/>
  <c r="P485" i="4"/>
  <c r="P486" i="4"/>
  <c r="P487" i="4"/>
  <c r="P488" i="4"/>
  <c r="P489" i="4"/>
  <c r="P490" i="4"/>
  <c r="P491" i="4"/>
  <c r="P493" i="4"/>
  <c r="P494" i="4"/>
  <c r="P495" i="4"/>
  <c r="P496" i="4"/>
  <c r="P497" i="4"/>
  <c r="P498" i="4"/>
  <c r="P499" i="4"/>
  <c r="P501" i="4"/>
  <c r="P502" i="4"/>
  <c r="M3" i="4"/>
  <c r="M4" i="4"/>
  <c r="M5" i="4"/>
  <c r="M6" i="4"/>
  <c r="M7" i="4"/>
  <c r="M9" i="4"/>
  <c r="M10" i="4"/>
  <c r="M11" i="4"/>
  <c r="M12" i="4"/>
  <c r="M13" i="4"/>
  <c r="M14" i="4"/>
  <c r="M15" i="4"/>
  <c r="M17" i="4"/>
  <c r="M18" i="4"/>
  <c r="M19" i="4"/>
  <c r="M20" i="4"/>
  <c r="M21" i="4"/>
  <c r="M22" i="4"/>
  <c r="M23" i="4"/>
  <c r="M25" i="4"/>
  <c r="M26" i="4"/>
  <c r="M27" i="4"/>
  <c r="M28" i="4"/>
  <c r="M29" i="4"/>
  <c r="M30" i="4"/>
  <c r="M31" i="4"/>
  <c r="M33" i="4"/>
  <c r="M34" i="4"/>
  <c r="M35" i="4"/>
  <c r="M36" i="4"/>
  <c r="M37" i="4"/>
  <c r="M38" i="4"/>
  <c r="M39" i="4"/>
  <c r="M41" i="4"/>
  <c r="M42" i="4"/>
  <c r="M43" i="4"/>
  <c r="M44" i="4"/>
  <c r="M45" i="4"/>
  <c r="M46" i="4"/>
  <c r="M47" i="4"/>
  <c r="M49" i="4"/>
  <c r="M50" i="4"/>
  <c r="M51" i="4"/>
  <c r="M52" i="4"/>
  <c r="M53" i="4"/>
  <c r="M54" i="4"/>
  <c r="M55" i="4"/>
  <c r="M57" i="4"/>
  <c r="M58" i="4"/>
  <c r="M59" i="4"/>
  <c r="M60" i="4"/>
  <c r="M61" i="4"/>
  <c r="M62" i="4"/>
  <c r="M63" i="4"/>
  <c r="M65" i="4"/>
  <c r="M66" i="4"/>
  <c r="M67" i="4"/>
  <c r="M68" i="4"/>
  <c r="M69" i="4"/>
  <c r="M70" i="4"/>
  <c r="M71" i="4"/>
  <c r="M73" i="4"/>
  <c r="M74" i="4"/>
  <c r="M75" i="4"/>
  <c r="M76" i="4"/>
  <c r="M77" i="4"/>
  <c r="M78" i="4"/>
  <c r="M79" i="4"/>
  <c r="M81" i="4"/>
  <c r="M82" i="4"/>
  <c r="M83" i="4"/>
  <c r="M84" i="4"/>
  <c r="M85" i="4"/>
  <c r="M86" i="4"/>
  <c r="M87" i="4"/>
  <c r="M89" i="4"/>
  <c r="M90" i="4"/>
  <c r="M91" i="4"/>
  <c r="M92" i="4"/>
  <c r="M93" i="4"/>
  <c r="M94" i="4"/>
  <c r="M95" i="4"/>
  <c r="M97" i="4"/>
  <c r="M98" i="4"/>
  <c r="M99" i="4"/>
  <c r="M100" i="4"/>
  <c r="M101" i="4"/>
  <c r="M102" i="4"/>
  <c r="M103" i="4"/>
  <c r="M105" i="4"/>
  <c r="M106" i="4"/>
  <c r="M107" i="4"/>
  <c r="M108" i="4"/>
  <c r="M109" i="4"/>
  <c r="M110" i="4"/>
  <c r="M111" i="4"/>
  <c r="M113" i="4"/>
  <c r="M114" i="4"/>
  <c r="M115" i="4"/>
  <c r="M116" i="4"/>
  <c r="M117" i="4"/>
  <c r="M118" i="4"/>
  <c r="M119" i="4"/>
  <c r="M121" i="4"/>
  <c r="M122" i="4"/>
  <c r="M123" i="4"/>
  <c r="M124" i="4"/>
  <c r="M125" i="4"/>
  <c r="M126" i="4"/>
  <c r="M127" i="4"/>
  <c r="M129" i="4"/>
  <c r="M130" i="4"/>
  <c r="M131" i="4"/>
  <c r="M132" i="4"/>
  <c r="M133" i="4"/>
  <c r="M134" i="4"/>
  <c r="M135" i="4"/>
  <c r="M136" i="4"/>
  <c r="M137" i="4"/>
  <c r="M138" i="4"/>
  <c r="M139" i="4"/>
  <c r="M140" i="4"/>
  <c r="M141" i="4"/>
  <c r="M142" i="4"/>
  <c r="M143" i="4"/>
  <c r="M144" i="4"/>
  <c r="M145" i="4"/>
  <c r="M146" i="4"/>
  <c r="M147" i="4"/>
  <c r="M148" i="4"/>
  <c r="M149" i="4"/>
  <c r="M150" i="4"/>
  <c r="M151" i="4"/>
  <c r="M152" i="4"/>
  <c r="M153" i="4"/>
  <c r="M154" i="4"/>
  <c r="M155" i="4"/>
  <c r="M156" i="4"/>
  <c r="M157" i="4"/>
  <c r="M158" i="4"/>
  <c r="M159" i="4"/>
  <c r="M160" i="4"/>
  <c r="M161" i="4"/>
  <c r="M162" i="4"/>
  <c r="M163" i="4"/>
  <c r="M164" i="4"/>
  <c r="M165" i="4"/>
  <c r="M166" i="4"/>
  <c r="M167" i="4"/>
  <c r="M168" i="4"/>
  <c r="M169" i="4"/>
  <c r="M170" i="4"/>
  <c r="M171" i="4"/>
  <c r="M172" i="4"/>
  <c r="M173" i="4"/>
  <c r="M174" i="4"/>
  <c r="M175" i="4"/>
  <c r="M176" i="4"/>
  <c r="M177" i="4"/>
  <c r="M178" i="4"/>
  <c r="M179" i="4"/>
  <c r="M180" i="4"/>
  <c r="M181" i="4"/>
  <c r="M182" i="4"/>
  <c r="M183" i="4"/>
  <c r="M184" i="4"/>
  <c r="M185" i="4"/>
  <c r="M186" i="4"/>
  <c r="M187" i="4"/>
  <c r="M188" i="4"/>
  <c r="M189" i="4"/>
  <c r="M190" i="4"/>
  <c r="M191" i="4"/>
  <c r="M192" i="4"/>
  <c r="M193" i="4"/>
  <c r="M194" i="4"/>
  <c r="M195" i="4"/>
  <c r="M196" i="4"/>
  <c r="M197" i="4"/>
  <c r="M198" i="4"/>
  <c r="M199" i="4"/>
  <c r="M200" i="4"/>
  <c r="M201" i="4"/>
  <c r="M202" i="4"/>
  <c r="M203" i="4"/>
  <c r="M204" i="4"/>
  <c r="M205" i="4"/>
  <c r="M206" i="4"/>
  <c r="M207" i="4"/>
  <c r="M208" i="4"/>
  <c r="M209" i="4"/>
  <c r="M210" i="4"/>
  <c r="M211" i="4"/>
  <c r="M212" i="4"/>
  <c r="M213" i="4"/>
  <c r="M214" i="4"/>
  <c r="M215" i="4"/>
  <c r="M216" i="4"/>
  <c r="M217" i="4"/>
  <c r="M218" i="4"/>
  <c r="M219" i="4"/>
  <c r="M220" i="4"/>
  <c r="M221" i="4"/>
  <c r="M222" i="4"/>
  <c r="M223" i="4"/>
  <c r="M224" i="4"/>
  <c r="M225" i="4"/>
  <c r="M226" i="4"/>
  <c r="M227" i="4"/>
  <c r="M228" i="4"/>
  <c r="M229" i="4"/>
  <c r="M230" i="4"/>
  <c r="M231" i="4"/>
  <c r="M232" i="4"/>
  <c r="M233" i="4"/>
  <c r="M234" i="4"/>
  <c r="M235" i="4"/>
  <c r="M236" i="4"/>
  <c r="M237" i="4"/>
  <c r="M238" i="4"/>
  <c r="M239" i="4"/>
  <c r="M240" i="4"/>
  <c r="M241" i="4"/>
  <c r="M242" i="4"/>
  <c r="M243" i="4"/>
  <c r="M244" i="4"/>
  <c r="M245" i="4"/>
  <c r="M246" i="4"/>
  <c r="M247" i="4"/>
  <c r="M248" i="4"/>
  <c r="M249" i="4"/>
  <c r="M250" i="4"/>
  <c r="M251" i="4"/>
  <c r="M252" i="4"/>
  <c r="M253" i="4"/>
  <c r="M254" i="4"/>
  <c r="M255" i="4"/>
  <c r="M256" i="4"/>
  <c r="M257" i="4"/>
  <c r="M258" i="4"/>
  <c r="M259" i="4"/>
  <c r="M260" i="4"/>
  <c r="M261" i="4"/>
  <c r="M262" i="4"/>
  <c r="M263" i="4"/>
  <c r="M264" i="4"/>
  <c r="M265" i="4"/>
  <c r="M266" i="4"/>
  <c r="M267" i="4"/>
  <c r="M268" i="4"/>
  <c r="M269" i="4"/>
  <c r="M270" i="4"/>
  <c r="M271" i="4"/>
  <c r="M272" i="4"/>
  <c r="M273" i="4"/>
  <c r="M274" i="4"/>
  <c r="M275" i="4"/>
  <c r="M276" i="4"/>
  <c r="M277" i="4"/>
  <c r="M278" i="4"/>
  <c r="M279" i="4"/>
  <c r="M280" i="4"/>
  <c r="M281" i="4"/>
  <c r="M282" i="4"/>
  <c r="M283" i="4"/>
  <c r="M284" i="4"/>
  <c r="M285" i="4"/>
  <c r="M286" i="4"/>
  <c r="M287" i="4"/>
  <c r="M288" i="4"/>
  <c r="M289" i="4"/>
  <c r="M290" i="4"/>
  <c r="M291" i="4"/>
  <c r="M292" i="4"/>
  <c r="M293" i="4"/>
  <c r="M294" i="4"/>
  <c r="M295" i="4"/>
  <c r="M296" i="4"/>
  <c r="M297" i="4"/>
  <c r="M298" i="4"/>
  <c r="M299" i="4"/>
  <c r="M300" i="4"/>
  <c r="M301" i="4"/>
  <c r="M302" i="4"/>
  <c r="M303" i="4"/>
  <c r="M304" i="4"/>
  <c r="M305" i="4"/>
  <c r="M306" i="4"/>
  <c r="M307" i="4"/>
  <c r="M308" i="4"/>
  <c r="M309" i="4"/>
  <c r="M310" i="4"/>
  <c r="M311" i="4"/>
  <c r="M312" i="4"/>
  <c r="M313" i="4"/>
  <c r="M314" i="4"/>
  <c r="M315" i="4"/>
  <c r="M316" i="4"/>
  <c r="M317" i="4"/>
  <c r="M318" i="4"/>
  <c r="M319" i="4"/>
  <c r="M320" i="4"/>
  <c r="M321" i="4"/>
  <c r="M322" i="4"/>
  <c r="M323" i="4"/>
  <c r="M324" i="4"/>
  <c r="M325" i="4"/>
  <c r="M326" i="4"/>
  <c r="M327" i="4"/>
  <c r="M328" i="4"/>
  <c r="M329" i="4"/>
  <c r="M330" i="4"/>
  <c r="M331" i="4"/>
  <c r="M332" i="4"/>
  <c r="M333" i="4"/>
  <c r="M334" i="4"/>
  <c r="M335" i="4"/>
  <c r="M336" i="4"/>
  <c r="M337" i="4"/>
  <c r="M338" i="4"/>
  <c r="M339" i="4"/>
  <c r="M340" i="4"/>
  <c r="M341" i="4"/>
  <c r="M342" i="4"/>
  <c r="M343" i="4"/>
  <c r="M344" i="4"/>
  <c r="M345" i="4"/>
  <c r="M346" i="4"/>
  <c r="M347" i="4"/>
  <c r="M348" i="4"/>
  <c r="M349" i="4"/>
  <c r="M350" i="4"/>
  <c r="M351" i="4"/>
  <c r="M352" i="4"/>
  <c r="M353" i="4"/>
  <c r="M354" i="4"/>
  <c r="M355" i="4"/>
  <c r="M356" i="4"/>
  <c r="M357" i="4"/>
  <c r="M358" i="4"/>
  <c r="M359" i="4"/>
  <c r="M360" i="4"/>
  <c r="M361" i="4"/>
  <c r="M362" i="4"/>
  <c r="M363" i="4"/>
  <c r="M364" i="4"/>
  <c r="M365" i="4"/>
  <c r="M366" i="4"/>
  <c r="M367" i="4"/>
  <c r="M368" i="4"/>
  <c r="M369" i="4"/>
  <c r="M370" i="4"/>
  <c r="M371" i="4"/>
  <c r="M372" i="4"/>
  <c r="M373" i="4"/>
  <c r="M374" i="4"/>
  <c r="M375" i="4"/>
  <c r="M376" i="4"/>
  <c r="M377" i="4"/>
  <c r="M378" i="4"/>
  <c r="M379" i="4"/>
  <c r="M380" i="4"/>
  <c r="M381" i="4"/>
  <c r="M382" i="4"/>
  <c r="M383" i="4"/>
  <c r="M384" i="4"/>
  <c r="M385" i="4"/>
  <c r="M386" i="4"/>
  <c r="M387" i="4"/>
  <c r="M388" i="4"/>
  <c r="M389" i="4"/>
  <c r="M390" i="4"/>
  <c r="M391" i="4"/>
  <c r="M392" i="4"/>
  <c r="M393" i="4"/>
  <c r="M394" i="4"/>
  <c r="M395" i="4"/>
  <c r="M396" i="4"/>
  <c r="M397" i="4"/>
  <c r="M398" i="4"/>
  <c r="M399" i="4"/>
  <c r="M400" i="4"/>
  <c r="M401" i="4"/>
  <c r="M402" i="4"/>
  <c r="M403" i="4"/>
  <c r="M404" i="4"/>
  <c r="M405" i="4"/>
  <c r="M406" i="4"/>
  <c r="M407" i="4"/>
  <c r="M408" i="4"/>
  <c r="M409" i="4"/>
  <c r="M410" i="4"/>
  <c r="M411" i="4"/>
  <c r="M412" i="4"/>
  <c r="M413" i="4"/>
  <c r="M414" i="4"/>
  <c r="M415" i="4"/>
  <c r="M416" i="4"/>
  <c r="M417" i="4"/>
  <c r="M418" i="4"/>
  <c r="M419" i="4"/>
  <c r="M420" i="4"/>
  <c r="M421" i="4"/>
  <c r="M422" i="4"/>
  <c r="M423" i="4"/>
  <c r="M424" i="4"/>
  <c r="M425" i="4"/>
  <c r="M426" i="4"/>
  <c r="M427" i="4"/>
  <c r="M428" i="4"/>
  <c r="M429" i="4"/>
  <c r="M430" i="4"/>
  <c r="M431" i="4"/>
  <c r="M432" i="4"/>
  <c r="M433" i="4"/>
  <c r="M434" i="4"/>
  <c r="M435" i="4"/>
  <c r="M436" i="4"/>
  <c r="M437" i="4"/>
  <c r="M438" i="4"/>
  <c r="M439" i="4"/>
  <c r="M440" i="4"/>
  <c r="M441" i="4"/>
  <c r="M442" i="4"/>
  <c r="M443" i="4"/>
  <c r="M444" i="4"/>
  <c r="M445" i="4"/>
  <c r="M446" i="4"/>
  <c r="M447" i="4"/>
  <c r="M448" i="4"/>
  <c r="M449" i="4"/>
  <c r="M450" i="4"/>
  <c r="M451" i="4"/>
  <c r="M452" i="4"/>
  <c r="M453" i="4"/>
  <c r="M454" i="4"/>
  <c r="M455" i="4"/>
  <c r="M456" i="4"/>
  <c r="M457" i="4"/>
  <c r="M458" i="4"/>
  <c r="M459" i="4"/>
  <c r="M460" i="4"/>
  <c r="M461" i="4"/>
  <c r="M462" i="4"/>
  <c r="M463" i="4"/>
  <c r="M464" i="4"/>
  <c r="M465" i="4"/>
  <c r="M466" i="4"/>
  <c r="M467" i="4"/>
  <c r="M468" i="4"/>
  <c r="M469" i="4"/>
  <c r="M470" i="4"/>
  <c r="M471" i="4"/>
  <c r="M472" i="4"/>
  <c r="M473" i="4"/>
  <c r="M474" i="4"/>
  <c r="M475" i="4"/>
  <c r="M476" i="4"/>
  <c r="M477" i="4"/>
  <c r="M478" i="4"/>
  <c r="M479" i="4"/>
  <c r="M480" i="4"/>
  <c r="M481" i="4"/>
  <c r="M482" i="4"/>
  <c r="M483" i="4"/>
  <c r="M484" i="4"/>
  <c r="M485" i="4"/>
  <c r="M486" i="4"/>
  <c r="M487" i="4"/>
  <c r="M488" i="4"/>
  <c r="M489" i="4"/>
  <c r="M490" i="4"/>
  <c r="M491" i="4"/>
  <c r="M492" i="4"/>
  <c r="M493" i="4"/>
  <c r="M494" i="4"/>
  <c r="M495" i="4"/>
  <c r="M496" i="4"/>
  <c r="M497" i="4"/>
  <c r="M498" i="4"/>
  <c r="M499" i="4"/>
  <c r="M500" i="4"/>
  <c r="M501" i="4"/>
  <c r="M502" i="4"/>
  <c r="J3" i="4"/>
  <c r="J4" i="4"/>
  <c r="J5" i="4"/>
  <c r="J6" i="4"/>
  <c r="J7" i="4"/>
  <c r="J8" i="4"/>
  <c r="J9" i="4"/>
  <c r="J10" i="4"/>
  <c r="J11" i="4"/>
  <c r="J12" i="4"/>
  <c r="E12" i="1" s="1"/>
  <c r="J13" i="4"/>
  <c r="E13" i="1" s="1"/>
  <c r="J14" i="4"/>
  <c r="J15" i="4"/>
  <c r="E15" i="1" s="1"/>
  <c r="J16" i="4"/>
  <c r="J17" i="4"/>
  <c r="J18" i="4"/>
  <c r="J19" i="4"/>
  <c r="J20" i="4"/>
  <c r="J21" i="4"/>
  <c r="J22" i="4"/>
  <c r="J23" i="4"/>
  <c r="E23" i="1" s="1"/>
  <c r="J24" i="4"/>
  <c r="J25" i="4"/>
  <c r="J26" i="4"/>
  <c r="J27" i="4"/>
  <c r="J28" i="4"/>
  <c r="J29" i="4"/>
  <c r="J30" i="4"/>
  <c r="J31" i="4"/>
  <c r="E31" i="1" s="1"/>
  <c r="J32" i="4"/>
  <c r="J33" i="4"/>
  <c r="J34" i="4"/>
  <c r="J35" i="4"/>
  <c r="J36" i="4"/>
  <c r="E36" i="1" s="1"/>
  <c r="J37" i="4"/>
  <c r="J38" i="4"/>
  <c r="J39" i="4"/>
  <c r="J40" i="4"/>
  <c r="J41" i="4"/>
  <c r="J42" i="4"/>
  <c r="J43" i="4"/>
  <c r="J44" i="4"/>
  <c r="E44" i="1" s="1"/>
  <c r="J45" i="4"/>
  <c r="E45" i="1" s="1"/>
  <c r="J46" i="4"/>
  <c r="J47" i="4"/>
  <c r="E47" i="1" s="1"/>
  <c r="J48" i="4"/>
  <c r="J49" i="4"/>
  <c r="J50" i="4"/>
  <c r="J51" i="4"/>
  <c r="J52" i="4"/>
  <c r="J53" i="4"/>
  <c r="J54" i="4"/>
  <c r="J55" i="4"/>
  <c r="E55" i="1" s="1"/>
  <c r="J56" i="4"/>
  <c r="E56" i="1" s="1"/>
  <c r="J57" i="4"/>
  <c r="J58" i="4"/>
  <c r="J59" i="4"/>
  <c r="J60" i="4"/>
  <c r="J61" i="4"/>
  <c r="J62" i="4"/>
  <c r="J63" i="4"/>
  <c r="E63" i="1" s="1"/>
  <c r="J64" i="4"/>
  <c r="J65" i="4"/>
  <c r="J66" i="4"/>
  <c r="J67" i="4"/>
  <c r="J68" i="4"/>
  <c r="E68" i="1" s="1"/>
  <c r="J69" i="4"/>
  <c r="J70" i="4"/>
  <c r="J71" i="4"/>
  <c r="J72" i="4"/>
  <c r="J73" i="4"/>
  <c r="J74" i="4"/>
  <c r="J75" i="4"/>
  <c r="J76" i="4"/>
  <c r="E76" i="1" s="1"/>
  <c r="J77" i="4"/>
  <c r="E77" i="1" s="1"/>
  <c r="J78" i="4"/>
  <c r="J79" i="4"/>
  <c r="E79" i="1" s="1"/>
  <c r="J80" i="4"/>
  <c r="J81" i="4"/>
  <c r="J82" i="4"/>
  <c r="J83" i="4"/>
  <c r="J84" i="4"/>
  <c r="J85" i="4"/>
  <c r="J86" i="4"/>
  <c r="J87" i="4"/>
  <c r="E87" i="1" s="1"/>
  <c r="J88" i="4"/>
  <c r="E88" i="1" s="1"/>
  <c r="J89" i="4"/>
  <c r="J90" i="4"/>
  <c r="J91" i="4"/>
  <c r="J92" i="4"/>
  <c r="J93" i="4"/>
  <c r="J94" i="4"/>
  <c r="J95" i="4"/>
  <c r="E95" i="1" s="1"/>
  <c r="J96" i="4"/>
  <c r="J97" i="4"/>
  <c r="J98" i="4"/>
  <c r="J99" i="4"/>
  <c r="J100" i="4"/>
  <c r="E100" i="1" s="1"/>
  <c r="J101" i="4"/>
  <c r="J102" i="4"/>
  <c r="J103" i="4"/>
  <c r="J104" i="4"/>
  <c r="J105" i="4"/>
  <c r="J106" i="4"/>
  <c r="J107" i="4"/>
  <c r="J108" i="4"/>
  <c r="E108" i="1" s="1"/>
  <c r="J109" i="4"/>
  <c r="E109" i="1" s="1"/>
  <c r="J110" i="4"/>
  <c r="J111" i="4"/>
  <c r="E111" i="1" s="1"/>
  <c r="J112" i="4"/>
  <c r="J113" i="4"/>
  <c r="J114" i="4"/>
  <c r="J115" i="4"/>
  <c r="J116" i="4"/>
  <c r="J117" i="4"/>
  <c r="J118" i="4"/>
  <c r="J119" i="4"/>
  <c r="E119" i="1" s="1"/>
  <c r="J120" i="4"/>
  <c r="J121" i="4"/>
  <c r="J122" i="4"/>
  <c r="J123" i="4"/>
  <c r="J124" i="4"/>
  <c r="J125" i="4"/>
  <c r="J126" i="4"/>
  <c r="J127" i="4"/>
  <c r="E127" i="1" s="1"/>
  <c r="J128" i="4"/>
  <c r="J129" i="4"/>
  <c r="J130" i="4"/>
  <c r="J131" i="4"/>
  <c r="J132" i="4"/>
  <c r="E132" i="1" s="1"/>
  <c r="J133" i="4"/>
  <c r="J134" i="4"/>
  <c r="J135" i="4"/>
  <c r="J136" i="4"/>
  <c r="J137" i="4"/>
  <c r="J138" i="4"/>
  <c r="J139" i="4"/>
  <c r="J140" i="4"/>
  <c r="E140" i="1" s="1"/>
  <c r="J141" i="4"/>
  <c r="E141" i="1" s="1"/>
  <c r="J142" i="4"/>
  <c r="E142" i="1" s="1"/>
  <c r="J143" i="4"/>
  <c r="J144" i="4"/>
  <c r="J145" i="4"/>
  <c r="J146" i="4"/>
  <c r="J147" i="4"/>
  <c r="J148" i="4"/>
  <c r="E148" i="1" s="1"/>
  <c r="J149" i="4"/>
  <c r="E149" i="1" s="1"/>
  <c r="J150" i="4"/>
  <c r="J151" i="4"/>
  <c r="J152" i="4"/>
  <c r="J153" i="4"/>
  <c r="J154" i="4"/>
  <c r="J155" i="4"/>
  <c r="J156" i="4"/>
  <c r="E156" i="1" s="1"/>
  <c r="J157" i="4"/>
  <c r="E157" i="1" s="1"/>
  <c r="J158" i="4"/>
  <c r="J159" i="4"/>
  <c r="J160" i="4"/>
  <c r="J161" i="4"/>
  <c r="J162" i="4"/>
  <c r="J163" i="4"/>
  <c r="J164" i="4"/>
  <c r="E164" i="1" s="1"/>
  <c r="J165" i="4"/>
  <c r="E165" i="1" s="1"/>
  <c r="J166" i="4"/>
  <c r="E166" i="1" s="1"/>
  <c r="J167" i="4"/>
  <c r="J168" i="4"/>
  <c r="J169" i="4"/>
  <c r="J170" i="4"/>
  <c r="J171" i="4"/>
  <c r="J172" i="4"/>
  <c r="E172" i="1" s="1"/>
  <c r="J173" i="4"/>
  <c r="E173" i="1" s="1"/>
  <c r="J174" i="4"/>
  <c r="J175" i="4"/>
  <c r="J176" i="4"/>
  <c r="J177" i="4"/>
  <c r="J178" i="4"/>
  <c r="J179" i="4"/>
  <c r="J180" i="4"/>
  <c r="E180" i="1" s="1"/>
  <c r="J181" i="4"/>
  <c r="E181" i="1" s="1"/>
  <c r="J182" i="4"/>
  <c r="J183" i="4"/>
  <c r="J184" i="4"/>
  <c r="J185" i="4"/>
  <c r="J186" i="4"/>
  <c r="J187" i="4"/>
  <c r="J188" i="4"/>
  <c r="E188" i="1" s="1"/>
  <c r="J189" i="4"/>
  <c r="E189" i="1" s="1"/>
  <c r="J190" i="4"/>
  <c r="J191" i="4"/>
  <c r="J192" i="4"/>
  <c r="J193" i="4"/>
  <c r="J194" i="4"/>
  <c r="J195" i="4"/>
  <c r="J196" i="4"/>
  <c r="E196" i="1" s="1"/>
  <c r="J197" i="4"/>
  <c r="E197" i="1" s="1"/>
  <c r="J198" i="4"/>
  <c r="E198" i="1" s="1"/>
  <c r="J199" i="4"/>
  <c r="J200" i="4"/>
  <c r="J201" i="4"/>
  <c r="J202" i="4"/>
  <c r="J203" i="4"/>
  <c r="J204" i="4"/>
  <c r="E204" i="1" s="1"/>
  <c r="J205" i="4"/>
  <c r="E205" i="1" s="1"/>
  <c r="J206" i="4"/>
  <c r="J207" i="4"/>
  <c r="J208" i="4"/>
  <c r="J209" i="4"/>
  <c r="J210" i="4"/>
  <c r="J211" i="4"/>
  <c r="J212" i="4"/>
  <c r="E212" i="1" s="1"/>
  <c r="J213" i="4"/>
  <c r="E213" i="1" s="1"/>
  <c r="J214" i="4"/>
  <c r="J215" i="4"/>
  <c r="J216" i="4"/>
  <c r="J217" i="4"/>
  <c r="J218" i="4"/>
  <c r="J219" i="4"/>
  <c r="J220" i="4"/>
  <c r="E220" i="1" s="1"/>
  <c r="J221" i="4"/>
  <c r="E221" i="1" s="1"/>
  <c r="J222" i="4"/>
  <c r="J223" i="4"/>
  <c r="J224" i="4"/>
  <c r="J225" i="4"/>
  <c r="J226" i="4"/>
  <c r="J227" i="4"/>
  <c r="J228" i="4"/>
  <c r="E228" i="1" s="1"/>
  <c r="J229" i="4"/>
  <c r="E229" i="1" s="1"/>
  <c r="J230" i="4"/>
  <c r="E230" i="1" s="1"/>
  <c r="J231" i="4"/>
  <c r="J232" i="4"/>
  <c r="J233" i="4"/>
  <c r="J234" i="4"/>
  <c r="J235" i="4"/>
  <c r="J236" i="4"/>
  <c r="E236" i="1" s="1"/>
  <c r="J237" i="4"/>
  <c r="E237" i="1" s="1"/>
  <c r="J238" i="4"/>
  <c r="J239" i="4"/>
  <c r="J240" i="4"/>
  <c r="J241" i="4"/>
  <c r="J242" i="4"/>
  <c r="J243" i="4"/>
  <c r="J244" i="4"/>
  <c r="E244" i="1" s="1"/>
  <c r="J245" i="4"/>
  <c r="E245" i="1" s="1"/>
  <c r="J246" i="4"/>
  <c r="E246" i="1" s="1"/>
  <c r="J247" i="4"/>
  <c r="J248" i="4"/>
  <c r="J249" i="4"/>
  <c r="J250" i="4"/>
  <c r="J251" i="4"/>
  <c r="J252" i="4"/>
  <c r="E252" i="1" s="1"/>
  <c r="J253" i="4"/>
  <c r="E253" i="1" s="1"/>
  <c r="J254" i="4"/>
  <c r="J255" i="4"/>
  <c r="J256" i="4"/>
  <c r="J257" i="4"/>
  <c r="J258" i="4"/>
  <c r="J259" i="4"/>
  <c r="J260" i="4"/>
  <c r="E260" i="1" s="1"/>
  <c r="J261" i="4"/>
  <c r="E261" i="1" s="1"/>
  <c r="J262" i="4"/>
  <c r="J263" i="4"/>
  <c r="J264" i="4"/>
  <c r="J265" i="4"/>
  <c r="J266" i="4"/>
  <c r="J267" i="4"/>
  <c r="J268" i="4"/>
  <c r="E268" i="1" s="1"/>
  <c r="J269" i="4"/>
  <c r="E269" i="1" s="1"/>
  <c r="J270" i="4"/>
  <c r="E270" i="1" s="1"/>
  <c r="J271" i="4"/>
  <c r="J272" i="4"/>
  <c r="J273" i="4"/>
  <c r="J274" i="4"/>
  <c r="J275" i="4"/>
  <c r="J276" i="4"/>
  <c r="J277" i="4"/>
  <c r="E277" i="1" s="1"/>
  <c r="J278" i="4"/>
  <c r="E278" i="1" s="1"/>
  <c r="J279" i="4"/>
  <c r="J280" i="4"/>
  <c r="J281" i="4"/>
  <c r="J282" i="4"/>
  <c r="J283" i="4"/>
  <c r="J284" i="4"/>
  <c r="J285" i="4"/>
  <c r="E285" i="1" s="1"/>
  <c r="J286" i="4"/>
  <c r="J287" i="4"/>
  <c r="J288" i="4"/>
  <c r="J289" i="4"/>
  <c r="J290" i="4"/>
  <c r="J291" i="4"/>
  <c r="J292" i="4"/>
  <c r="J293" i="4"/>
  <c r="E293" i="1" s="1"/>
  <c r="J294" i="4"/>
  <c r="J295" i="4"/>
  <c r="J296" i="4"/>
  <c r="J297" i="4"/>
  <c r="J298" i="4"/>
  <c r="J299" i="4"/>
  <c r="J300" i="4"/>
  <c r="J301" i="4"/>
  <c r="E301" i="1" s="1"/>
  <c r="J302" i="4"/>
  <c r="J303" i="4"/>
  <c r="J304" i="4"/>
  <c r="J305" i="4"/>
  <c r="J306" i="4"/>
  <c r="J307" i="4"/>
  <c r="J308" i="4"/>
  <c r="E308" i="1" s="1"/>
  <c r="J309" i="4"/>
  <c r="E309" i="1" s="1"/>
  <c r="J310" i="4"/>
  <c r="J311" i="4"/>
  <c r="J312" i="4"/>
  <c r="J313" i="4"/>
  <c r="J314" i="4"/>
  <c r="J315" i="4"/>
  <c r="J316" i="4"/>
  <c r="E316" i="1" s="1"/>
  <c r="J317" i="4"/>
  <c r="E317" i="1" s="1"/>
  <c r="J318" i="4"/>
  <c r="J319" i="4"/>
  <c r="J320" i="4"/>
  <c r="J321" i="4"/>
  <c r="J322" i="4"/>
  <c r="J323" i="4"/>
  <c r="J324" i="4"/>
  <c r="J325" i="4"/>
  <c r="E325" i="1" s="1"/>
  <c r="J326" i="4"/>
  <c r="J327" i="4"/>
  <c r="J328" i="4"/>
  <c r="J329" i="4"/>
  <c r="J330" i="4"/>
  <c r="J331" i="4"/>
  <c r="J332" i="4"/>
  <c r="J333" i="4"/>
  <c r="E333" i="1" s="1"/>
  <c r="J334" i="4"/>
  <c r="E334" i="1" s="1"/>
  <c r="J335" i="4"/>
  <c r="J336" i="4"/>
  <c r="J337" i="4"/>
  <c r="J338" i="4"/>
  <c r="J339" i="4"/>
  <c r="J340" i="4"/>
  <c r="J341" i="4"/>
  <c r="E341" i="1" s="1"/>
  <c r="J342" i="4"/>
  <c r="J343" i="4"/>
  <c r="J344" i="4"/>
  <c r="J345" i="4"/>
  <c r="J346" i="4"/>
  <c r="J347" i="4"/>
  <c r="J348" i="4"/>
  <c r="J349" i="4"/>
  <c r="E349" i="1" s="1"/>
  <c r="J350" i="4"/>
  <c r="J351" i="4"/>
  <c r="J352" i="4"/>
  <c r="J353" i="4"/>
  <c r="J354" i="4"/>
  <c r="J355" i="4"/>
  <c r="J356" i="4"/>
  <c r="J357" i="4"/>
  <c r="E357" i="1" s="1"/>
  <c r="J358" i="4"/>
  <c r="J359" i="4"/>
  <c r="J360" i="4"/>
  <c r="J361" i="4"/>
  <c r="J362" i="4"/>
  <c r="J363" i="4"/>
  <c r="J364" i="4"/>
  <c r="J365" i="4"/>
  <c r="E365" i="1" s="1"/>
  <c r="J366" i="4"/>
  <c r="J367" i="4"/>
  <c r="J368" i="4"/>
  <c r="J369" i="4"/>
  <c r="J370" i="4"/>
  <c r="J371" i="4"/>
  <c r="J372" i="4"/>
  <c r="J373" i="4"/>
  <c r="E373" i="1" s="1"/>
  <c r="J374" i="4"/>
  <c r="E374" i="1" s="1"/>
  <c r="J375" i="4"/>
  <c r="J376" i="4"/>
  <c r="J377" i="4"/>
  <c r="J378" i="4"/>
  <c r="J379" i="4"/>
  <c r="J380" i="4"/>
  <c r="J381" i="4"/>
  <c r="E381" i="1" s="1"/>
  <c r="J382" i="4"/>
  <c r="J383" i="4"/>
  <c r="J384" i="4"/>
  <c r="J385" i="4"/>
  <c r="J386" i="4"/>
  <c r="J387" i="4"/>
  <c r="J388" i="4"/>
  <c r="J389" i="4"/>
  <c r="E389" i="1" s="1"/>
  <c r="J390" i="4"/>
  <c r="J391" i="4"/>
  <c r="J392" i="4"/>
  <c r="J393" i="4"/>
  <c r="J394" i="4"/>
  <c r="J395" i="4"/>
  <c r="J396" i="4"/>
  <c r="J397" i="4"/>
  <c r="E397" i="1" s="1"/>
  <c r="J398" i="4"/>
  <c r="J399" i="4"/>
  <c r="J400" i="4"/>
  <c r="J401" i="4"/>
  <c r="J402" i="4"/>
  <c r="J403" i="4"/>
  <c r="J404" i="4"/>
  <c r="E404" i="1" s="1"/>
  <c r="J405" i="4"/>
  <c r="E405" i="1" s="1"/>
  <c r="J406" i="4"/>
  <c r="J407" i="4"/>
  <c r="J408" i="4"/>
  <c r="J409" i="4"/>
  <c r="J410" i="4"/>
  <c r="J411" i="4"/>
  <c r="J412" i="4"/>
  <c r="J413" i="4"/>
  <c r="E413" i="1" s="1"/>
  <c r="J414" i="4"/>
  <c r="J415" i="4"/>
  <c r="J416" i="4"/>
  <c r="J417" i="4"/>
  <c r="J418" i="4"/>
  <c r="J419" i="4"/>
  <c r="J420" i="4"/>
  <c r="J421" i="4"/>
  <c r="E421" i="1" s="1"/>
  <c r="J422" i="4"/>
  <c r="J423" i="4"/>
  <c r="J424" i="4"/>
  <c r="J425" i="4"/>
  <c r="J426" i="4"/>
  <c r="J427" i="4"/>
  <c r="J428" i="4"/>
  <c r="J429" i="4"/>
  <c r="E429" i="1" s="1"/>
  <c r="J430" i="4"/>
  <c r="J431" i="4"/>
  <c r="J432" i="4"/>
  <c r="J433" i="4"/>
  <c r="J434" i="4"/>
  <c r="J435" i="4"/>
  <c r="J436" i="4"/>
  <c r="J437" i="4"/>
  <c r="J438" i="4"/>
  <c r="E438" i="1" s="1"/>
  <c r="J439" i="4"/>
  <c r="J440" i="4"/>
  <c r="J441" i="4"/>
  <c r="J442" i="4"/>
  <c r="J443" i="4"/>
  <c r="J444" i="4"/>
  <c r="J445" i="4"/>
  <c r="E445" i="1" s="1"/>
  <c r="J446" i="4"/>
  <c r="J447" i="4"/>
  <c r="J448" i="4"/>
  <c r="J449" i="4"/>
  <c r="J450" i="4"/>
  <c r="J451" i="4"/>
  <c r="J452" i="4"/>
  <c r="J453" i="4"/>
  <c r="J454" i="4"/>
  <c r="J455" i="4"/>
  <c r="J456" i="4"/>
  <c r="J457" i="4"/>
  <c r="J458" i="4"/>
  <c r="J459" i="4"/>
  <c r="J460" i="4"/>
  <c r="J461" i="4"/>
  <c r="E461" i="1" s="1"/>
  <c r="J462" i="4"/>
  <c r="J463" i="4"/>
  <c r="J464" i="4"/>
  <c r="J465" i="4"/>
  <c r="J466" i="4"/>
  <c r="J467" i="4"/>
  <c r="J468" i="4"/>
  <c r="J469" i="4"/>
  <c r="J470" i="4"/>
  <c r="E470" i="1" s="1"/>
  <c r="J471" i="4"/>
  <c r="J472" i="4"/>
  <c r="J473" i="4"/>
  <c r="J474" i="4"/>
  <c r="J475" i="4"/>
  <c r="J476" i="4"/>
  <c r="J477" i="4"/>
  <c r="E477" i="1" s="1"/>
  <c r="J478" i="4"/>
  <c r="J479" i="4"/>
  <c r="J480" i="4"/>
  <c r="J481" i="4"/>
  <c r="J482" i="4"/>
  <c r="J483" i="4"/>
  <c r="J484" i="4"/>
  <c r="J485" i="4"/>
  <c r="J486" i="4"/>
  <c r="J487" i="4"/>
  <c r="J488" i="4"/>
  <c r="J489" i="4"/>
  <c r="J490" i="4"/>
  <c r="J491" i="4"/>
  <c r="J492" i="4"/>
  <c r="J493" i="4"/>
  <c r="J494" i="4"/>
  <c r="J495" i="4"/>
  <c r="J496" i="4"/>
  <c r="J497" i="4"/>
  <c r="J498" i="4"/>
  <c r="J499" i="4"/>
  <c r="J500" i="4"/>
  <c r="J501" i="4"/>
  <c r="E501" i="1" s="1"/>
  <c r="J502" i="4"/>
  <c r="E502" i="1" s="1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2" i="3"/>
  <c r="L2" i="7" s="1"/>
  <c r="M2" i="7" s="1"/>
  <c r="E473" i="1" l="1"/>
  <c r="E417" i="1"/>
  <c r="E385" i="1"/>
  <c r="E353" i="1"/>
  <c r="E321" i="1"/>
  <c r="E265" i="1"/>
  <c r="E233" i="1"/>
  <c r="E209" i="1"/>
  <c r="E177" i="1"/>
  <c r="E145" i="1"/>
  <c r="E113" i="1"/>
  <c r="E81" i="1"/>
  <c r="E17" i="1"/>
  <c r="E391" i="7"/>
  <c r="E231" i="7"/>
  <c r="E2" i="7"/>
  <c r="E487" i="7"/>
  <c r="E470" i="7"/>
  <c r="E448" i="7"/>
  <c r="E431" i="7"/>
  <c r="E414" i="7"/>
  <c r="E398" i="7"/>
  <c r="E366" i="7"/>
  <c r="E351" i="7"/>
  <c r="E336" i="7"/>
  <c r="E296" i="7"/>
  <c r="E279" i="7"/>
  <c r="E248" i="7"/>
  <c r="E176" i="7"/>
  <c r="E39" i="7"/>
  <c r="E23" i="7"/>
  <c r="E8" i="7"/>
  <c r="E457" i="1"/>
  <c r="E433" i="1"/>
  <c r="E409" i="1"/>
  <c r="E369" i="1"/>
  <c r="E329" i="1"/>
  <c r="E289" i="1"/>
  <c r="E249" i="1"/>
  <c r="E217" i="1"/>
  <c r="E193" i="1"/>
  <c r="E153" i="1"/>
  <c r="E121" i="1"/>
  <c r="E89" i="1"/>
  <c r="E57" i="1"/>
  <c r="E33" i="1"/>
  <c r="E502" i="7"/>
  <c r="E447" i="7"/>
  <c r="E430" i="7"/>
  <c r="E350" i="7"/>
  <c r="E335" i="7"/>
  <c r="E295" i="7"/>
  <c r="E278" i="7"/>
  <c r="E247" i="7"/>
  <c r="E175" i="7"/>
  <c r="E98" i="1"/>
  <c r="E34" i="1"/>
  <c r="E497" i="1"/>
  <c r="E481" i="1"/>
  <c r="E449" i="1"/>
  <c r="E401" i="1"/>
  <c r="E361" i="1"/>
  <c r="E337" i="1"/>
  <c r="E281" i="1"/>
  <c r="E257" i="1"/>
  <c r="E225" i="1"/>
  <c r="E185" i="1"/>
  <c r="E161" i="1"/>
  <c r="E97" i="1"/>
  <c r="E73" i="1"/>
  <c r="E49" i="1"/>
  <c r="E25" i="1"/>
  <c r="E479" i="7"/>
  <c r="E120" i="1"/>
  <c r="E495" i="7"/>
  <c r="E478" i="7"/>
  <c r="E439" i="7"/>
  <c r="E423" i="7"/>
  <c r="E406" i="7"/>
  <c r="E390" i="7"/>
  <c r="E343" i="7"/>
  <c r="E303" i="7"/>
  <c r="E199" i="7"/>
  <c r="E71" i="7"/>
  <c r="E15" i="7"/>
  <c r="E489" i="1"/>
  <c r="E441" i="1"/>
  <c r="E377" i="1"/>
  <c r="E297" i="1"/>
  <c r="E41" i="1"/>
  <c r="E494" i="7"/>
  <c r="E438" i="7"/>
  <c r="E422" i="7"/>
  <c r="E358" i="7"/>
  <c r="E286" i="7"/>
  <c r="E271" i="7"/>
  <c r="E255" i="7"/>
  <c r="E183" i="7"/>
  <c r="E167" i="7"/>
  <c r="E151" i="7"/>
  <c r="P4" i="4"/>
  <c r="P9" i="4"/>
  <c r="P18" i="4"/>
  <c r="P27" i="4"/>
  <c r="P37" i="4"/>
  <c r="P46" i="4"/>
  <c r="P55" i="4"/>
  <c r="P64" i="4"/>
  <c r="P73" i="4"/>
  <c r="P82" i="4"/>
  <c r="P91" i="4"/>
  <c r="P101" i="4"/>
  <c r="P110" i="4"/>
  <c r="P119" i="4"/>
  <c r="P128" i="4"/>
  <c r="P137" i="4"/>
  <c r="P146" i="4"/>
  <c r="P155" i="4"/>
  <c r="P165" i="4"/>
  <c r="P174" i="4"/>
  <c r="P183" i="4"/>
  <c r="P192" i="4"/>
  <c r="P201" i="4"/>
  <c r="P210" i="4"/>
  <c r="P219" i="4"/>
  <c r="P229" i="4"/>
  <c r="P238" i="4"/>
  <c r="P247" i="4"/>
  <c r="P256" i="4"/>
  <c r="P265" i="4"/>
  <c r="P274" i="4"/>
  <c r="P283" i="4"/>
  <c r="P293" i="4"/>
  <c r="P302" i="4"/>
  <c r="P311" i="4"/>
  <c r="P320" i="4"/>
  <c r="P329" i="4"/>
  <c r="G329" i="1" s="1"/>
  <c r="P338" i="4"/>
  <c r="P347" i="4"/>
  <c r="P357" i="4"/>
  <c r="P366" i="4"/>
  <c r="P375" i="4"/>
  <c r="P384" i="4"/>
  <c r="E471" i="7"/>
  <c r="E407" i="7"/>
  <c r="E359" i="7"/>
  <c r="E287" i="7"/>
  <c r="E207" i="7"/>
  <c r="E191" i="7"/>
  <c r="E159" i="7"/>
  <c r="E135" i="7"/>
  <c r="E127" i="7"/>
  <c r="E103" i="7"/>
  <c r="E87" i="7"/>
  <c r="E79" i="7"/>
  <c r="E63" i="7"/>
  <c r="E47" i="7"/>
  <c r="E31" i="7"/>
  <c r="E7" i="7"/>
  <c r="E305" i="1"/>
  <c r="E215" i="7"/>
  <c r="E455" i="7"/>
  <c r="E327" i="7"/>
  <c r="E311" i="7"/>
  <c r="E240" i="7"/>
  <c r="E224" i="7"/>
  <c r="E111" i="7"/>
  <c r="E95" i="7"/>
  <c r="E80" i="7"/>
  <c r="E465" i="1"/>
  <c r="E425" i="1"/>
  <c r="E393" i="1"/>
  <c r="E345" i="1"/>
  <c r="E313" i="1"/>
  <c r="E273" i="1"/>
  <c r="E241" i="1"/>
  <c r="E201" i="1"/>
  <c r="E169" i="1"/>
  <c r="E137" i="1"/>
  <c r="E105" i="1"/>
  <c r="E65" i="1"/>
  <c r="E9" i="1"/>
  <c r="E454" i="7"/>
  <c r="E415" i="7"/>
  <c r="E399" i="7"/>
  <c r="E383" i="7"/>
  <c r="E367" i="7"/>
  <c r="E310" i="7"/>
  <c r="E239" i="7"/>
  <c r="E223" i="7"/>
  <c r="E55" i="7"/>
  <c r="H2" i="7"/>
  <c r="I2" i="7" s="1"/>
  <c r="J2" i="7" s="1"/>
  <c r="K2" i="7" s="1"/>
  <c r="N2" i="7" s="1"/>
  <c r="O2" i="7" s="1"/>
  <c r="E452" i="1"/>
  <c r="E444" i="1"/>
  <c r="E420" i="1"/>
  <c r="E372" i="1"/>
  <c r="E340" i="1"/>
  <c r="E484" i="7"/>
  <c r="E476" i="7"/>
  <c r="E468" i="7"/>
  <c r="E428" i="7"/>
  <c r="E420" i="7"/>
  <c r="E412" i="7"/>
  <c r="E364" i="7"/>
  <c r="E324" i="7"/>
  <c r="E316" i="7"/>
  <c r="E284" i="7"/>
  <c r="E260" i="7"/>
  <c r="E252" i="7"/>
  <c r="E220" i="7"/>
  <c r="E196" i="7"/>
  <c r="E164" i="7"/>
  <c r="E36" i="7"/>
  <c r="E498" i="1"/>
  <c r="E490" i="1"/>
  <c r="E482" i="1"/>
  <c r="E474" i="1"/>
  <c r="E466" i="1"/>
  <c r="E458" i="1"/>
  <c r="E450" i="1"/>
  <c r="E442" i="1"/>
  <c r="E434" i="1"/>
  <c r="E426" i="1"/>
  <c r="E418" i="1"/>
  <c r="E410" i="1"/>
  <c r="E402" i="1"/>
  <c r="E394" i="1"/>
  <c r="E386" i="1"/>
  <c r="E378" i="1"/>
  <c r="E370" i="1"/>
  <c r="E362" i="1"/>
  <c r="E354" i="1"/>
  <c r="E346" i="1"/>
  <c r="E338" i="1"/>
  <c r="E330" i="1"/>
  <c r="E322" i="1"/>
  <c r="E314" i="1"/>
  <c r="E306" i="1"/>
  <c r="E298" i="1"/>
  <c r="E290" i="1"/>
  <c r="E282" i="1"/>
  <c r="E274" i="1"/>
  <c r="E266" i="1"/>
  <c r="E258" i="1"/>
  <c r="E250" i="1"/>
  <c r="E242" i="1"/>
  <c r="E234" i="1"/>
  <c r="E226" i="1"/>
  <c r="E218" i="1"/>
  <c r="E210" i="1"/>
  <c r="E202" i="1"/>
  <c r="E194" i="1"/>
  <c r="E186" i="1"/>
  <c r="E178" i="1"/>
  <c r="E170" i="1"/>
  <c r="E162" i="1"/>
  <c r="E154" i="1"/>
  <c r="E146" i="1"/>
  <c r="E138" i="1"/>
  <c r="E130" i="1"/>
  <c r="E122" i="1"/>
  <c r="E114" i="1"/>
  <c r="E106" i="1"/>
  <c r="E90" i="1"/>
  <c r="E82" i="1"/>
  <c r="E74" i="1"/>
  <c r="E66" i="1"/>
  <c r="E58" i="1"/>
  <c r="E50" i="1"/>
  <c r="E42" i="1"/>
  <c r="E26" i="1"/>
  <c r="E18" i="1"/>
  <c r="E10" i="1"/>
  <c r="E486" i="7"/>
  <c r="E416" i="7"/>
  <c r="E400" i="7"/>
  <c r="E384" i="7"/>
  <c r="E368" i="7"/>
  <c r="E342" i="7"/>
  <c r="E328" i="7"/>
  <c r="E312" i="7"/>
  <c r="E302" i="7"/>
  <c r="E184" i="7"/>
  <c r="E128" i="7"/>
  <c r="E494" i="1"/>
  <c r="E486" i="1"/>
  <c r="E462" i="1"/>
  <c r="E454" i="1"/>
  <c r="E422" i="1"/>
  <c r="E398" i="1"/>
  <c r="E390" i="1"/>
  <c r="E358" i="1"/>
  <c r="E342" i="1"/>
  <c r="E326" i="1"/>
  <c r="E310" i="1"/>
  <c r="E294" i="1"/>
  <c r="E262" i="1"/>
  <c r="E214" i="1"/>
  <c r="E206" i="1"/>
  <c r="E182" i="1"/>
  <c r="E150" i="1"/>
  <c r="E216" i="7"/>
  <c r="E168" i="7"/>
  <c r="E144" i="7"/>
  <c r="E112" i="7"/>
  <c r="E56" i="7"/>
  <c r="E332" i="7"/>
  <c r="E446" i="7"/>
  <c r="E382" i="7"/>
  <c r="E326" i="7"/>
  <c r="E294" i="7"/>
  <c r="E500" i="1"/>
  <c r="E492" i="1"/>
  <c r="E484" i="1"/>
  <c r="E476" i="1"/>
  <c r="E468" i="1"/>
  <c r="E460" i="1"/>
  <c r="E436" i="1"/>
  <c r="E428" i="1"/>
  <c r="E412" i="1"/>
  <c r="E396" i="1"/>
  <c r="E388" i="1"/>
  <c r="E380" i="1"/>
  <c r="E364" i="1"/>
  <c r="E356" i="1"/>
  <c r="E348" i="1"/>
  <c r="E332" i="1"/>
  <c r="E324" i="1"/>
  <c r="E300" i="1"/>
  <c r="E292" i="1"/>
  <c r="E284" i="1"/>
  <c r="E276" i="1"/>
  <c r="E124" i="1"/>
  <c r="E116" i="1"/>
  <c r="E92" i="1"/>
  <c r="E84" i="1"/>
  <c r="E60" i="1"/>
  <c r="E52" i="1"/>
  <c r="E28" i="1"/>
  <c r="E20" i="1"/>
  <c r="E499" i="1"/>
  <c r="E496" i="1"/>
  <c r="E488" i="1"/>
  <c r="E480" i="1"/>
  <c r="E472" i="1"/>
  <c r="E464" i="1"/>
  <c r="E456" i="1"/>
  <c r="E448" i="1"/>
  <c r="E440" i="1"/>
  <c r="E432" i="1"/>
  <c r="E424" i="1"/>
  <c r="E416" i="1"/>
  <c r="E408" i="1"/>
  <c r="E400" i="1"/>
  <c r="E392" i="1"/>
  <c r="E384" i="1"/>
  <c r="E376" i="1"/>
  <c r="E368" i="1"/>
  <c r="E360" i="1"/>
  <c r="E352" i="1"/>
  <c r="E344" i="1"/>
  <c r="E336" i="1"/>
  <c r="E328" i="1"/>
  <c r="E320" i="1"/>
  <c r="E312" i="1"/>
  <c r="E304" i="1"/>
  <c r="E296" i="1"/>
  <c r="E288" i="1"/>
  <c r="E280" i="1"/>
  <c r="E272" i="1"/>
  <c r="E264" i="1"/>
  <c r="E256" i="1"/>
  <c r="E248" i="1"/>
  <c r="E240" i="1"/>
  <c r="E232" i="1"/>
  <c r="E224" i="1"/>
  <c r="E216" i="1"/>
  <c r="E208" i="1"/>
  <c r="E200" i="1"/>
  <c r="E192" i="1"/>
  <c r="E184" i="1"/>
  <c r="E176" i="1"/>
  <c r="E168" i="1"/>
  <c r="E160" i="1"/>
  <c r="E152" i="1"/>
  <c r="E144" i="1"/>
  <c r="E136" i="1"/>
  <c r="E128" i="1"/>
  <c r="E112" i="1"/>
  <c r="E104" i="1"/>
  <c r="E96" i="1"/>
  <c r="E80" i="1"/>
  <c r="E72" i="1"/>
  <c r="E64" i="1"/>
  <c r="E48" i="1"/>
  <c r="E40" i="1"/>
  <c r="E32" i="1"/>
  <c r="E24" i="1"/>
  <c r="E16" i="1"/>
  <c r="E8" i="1"/>
  <c r="E478" i="1"/>
  <c r="E446" i="1"/>
  <c r="E430" i="1"/>
  <c r="E414" i="1"/>
  <c r="E382" i="1"/>
  <c r="E366" i="1"/>
  <c r="E350" i="1"/>
  <c r="E318" i="1"/>
  <c r="E302" i="1"/>
  <c r="E286" i="1"/>
  <c r="E254" i="1"/>
  <c r="E238" i="1"/>
  <c r="E222" i="1"/>
  <c r="E190" i="1"/>
  <c r="E174" i="1"/>
  <c r="E158" i="1"/>
  <c r="E134" i="1"/>
  <c r="E126" i="1"/>
  <c r="E118" i="1"/>
  <c r="E110" i="1"/>
  <c r="E102" i="1"/>
  <c r="E94" i="1"/>
  <c r="E86" i="1"/>
  <c r="E78" i="1"/>
  <c r="E70" i="1"/>
  <c r="E62" i="1"/>
  <c r="E54" i="1"/>
  <c r="E46" i="1"/>
  <c r="E38" i="1"/>
  <c r="E30" i="1"/>
  <c r="E22" i="1"/>
  <c r="E14" i="1"/>
  <c r="E6" i="1"/>
  <c r="E493" i="1"/>
  <c r="E469" i="1"/>
  <c r="E453" i="1"/>
  <c r="E437" i="1"/>
  <c r="E133" i="1"/>
  <c r="E125" i="1"/>
  <c r="E117" i="1"/>
  <c r="E101" i="1"/>
  <c r="E93" i="1"/>
  <c r="E85" i="1"/>
  <c r="E69" i="1"/>
  <c r="E61" i="1"/>
  <c r="E53" i="1"/>
  <c r="E37" i="1"/>
  <c r="E29" i="1"/>
  <c r="E21" i="1"/>
  <c r="E5" i="1"/>
  <c r="E491" i="1"/>
  <c r="E483" i="1"/>
  <c r="E475" i="1"/>
  <c r="E467" i="1"/>
  <c r="E459" i="1"/>
  <c r="E451" i="1"/>
  <c r="E443" i="1"/>
  <c r="E435" i="1"/>
  <c r="E427" i="1"/>
  <c r="E419" i="1"/>
  <c r="E411" i="1"/>
  <c r="E403" i="1"/>
  <c r="E395" i="1"/>
  <c r="E387" i="1"/>
  <c r="E379" i="1"/>
  <c r="E371" i="1"/>
  <c r="E363" i="1"/>
  <c r="E355" i="1"/>
  <c r="E347" i="1"/>
  <c r="E339" i="1"/>
  <c r="E331" i="1"/>
  <c r="E323" i="1"/>
  <c r="E315" i="1"/>
  <c r="E307" i="1"/>
  <c r="E299" i="1"/>
  <c r="E291" i="1"/>
  <c r="E283" i="1"/>
  <c r="E275" i="1"/>
  <c r="E267" i="1"/>
  <c r="E259" i="1"/>
  <c r="E251" i="1"/>
  <c r="E243" i="1"/>
  <c r="E235" i="1"/>
  <c r="E227" i="1"/>
  <c r="E219" i="1"/>
  <c r="E211" i="1"/>
  <c r="E203" i="1"/>
  <c r="E195" i="1"/>
  <c r="E187" i="1"/>
  <c r="E179" i="1"/>
  <c r="E171" i="1"/>
  <c r="E163" i="1"/>
  <c r="E155" i="1"/>
  <c r="E147" i="1"/>
  <c r="E139" i="1"/>
  <c r="E131" i="1"/>
  <c r="E123" i="1"/>
  <c r="E115" i="1"/>
  <c r="E107" i="1"/>
  <c r="E99" i="1"/>
  <c r="E91" i="1"/>
  <c r="E83" i="1"/>
  <c r="E495" i="1"/>
  <c r="E487" i="1"/>
  <c r="E479" i="1"/>
  <c r="E471" i="1"/>
  <c r="E463" i="1"/>
  <c r="E455" i="1"/>
  <c r="E447" i="1"/>
  <c r="E439" i="1"/>
  <c r="E431" i="1"/>
  <c r="E423" i="1"/>
  <c r="E415" i="1"/>
  <c r="E407" i="1"/>
  <c r="E399" i="1"/>
  <c r="E391" i="1"/>
  <c r="E383" i="1"/>
  <c r="E375" i="1"/>
  <c r="E367" i="1"/>
  <c r="E359" i="1"/>
  <c r="E351" i="1"/>
  <c r="E343" i="1"/>
  <c r="E335" i="1"/>
  <c r="E327" i="1"/>
  <c r="E319" i="1"/>
  <c r="E311" i="1"/>
  <c r="E303" i="1"/>
  <c r="E295" i="1"/>
  <c r="E287" i="1"/>
  <c r="E279" i="1"/>
  <c r="E271" i="1"/>
  <c r="E263" i="1"/>
  <c r="E255" i="1"/>
  <c r="E247" i="1"/>
  <c r="E239" i="1"/>
  <c r="E231" i="1"/>
  <c r="E223" i="1"/>
  <c r="E215" i="1"/>
  <c r="E207" i="1"/>
  <c r="E199" i="1"/>
  <c r="E191" i="1"/>
  <c r="E183" i="1"/>
  <c r="E175" i="1"/>
  <c r="E167" i="1"/>
  <c r="E159" i="1"/>
  <c r="E151" i="1"/>
  <c r="E143" i="1"/>
  <c r="E135" i="1"/>
  <c r="E103" i="1"/>
  <c r="E71" i="1"/>
  <c r="E39" i="1"/>
  <c r="E7" i="1"/>
  <c r="E75" i="1"/>
  <c r="E67" i="1"/>
  <c r="E59" i="1"/>
  <c r="E51" i="1"/>
  <c r="E43" i="1"/>
  <c r="E35" i="1"/>
  <c r="E27" i="1"/>
  <c r="E19" i="1"/>
  <c r="E11" i="1"/>
  <c r="E3" i="1"/>
  <c r="M128" i="4"/>
  <c r="M120" i="4"/>
  <c r="M112" i="4"/>
  <c r="M104" i="4"/>
  <c r="M96" i="4"/>
  <c r="M88" i="4"/>
  <c r="M80" i="4"/>
  <c r="M72" i="4"/>
  <c r="M64" i="4"/>
  <c r="M56" i="4"/>
  <c r="M48" i="4"/>
  <c r="M40" i="4"/>
  <c r="M32" i="4"/>
  <c r="M24" i="4"/>
  <c r="M16" i="4"/>
  <c r="M8" i="4"/>
  <c r="P500" i="4"/>
  <c r="P492" i="4"/>
  <c r="P484" i="4"/>
  <c r="G484" i="1" s="1"/>
  <c r="P476" i="4"/>
  <c r="P468" i="4"/>
  <c r="P460" i="4"/>
  <c r="G460" i="1" s="1"/>
  <c r="P452" i="4"/>
  <c r="G452" i="1" s="1"/>
  <c r="P444" i="4"/>
  <c r="G444" i="1" s="1"/>
  <c r="P436" i="4"/>
  <c r="P428" i="4"/>
  <c r="P420" i="4"/>
  <c r="G420" i="1" s="1"/>
  <c r="P412" i="4"/>
  <c r="P404" i="4"/>
  <c r="P396" i="4"/>
  <c r="G396" i="1" s="1"/>
  <c r="P388" i="4"/>
  <c r="G388" i="1" s="1"/>
  <c r="P380" i="4"/>
  <c r="G380" i="1" s="1"/>
  <c r="P372" i="4"/>
  <c r="P364" i="4"/>
  <c r="P356" i="4"/>
  <c r="G356" i="1" s="1"/>
  <c r="P348" i="4"/>
  <c r="P340" i="4"/>
  <c r="P332" i="4"/>
  <c r="G332" i="1" s="1"/>
  <c r="P324" i="4"/>
  <c r="G324" i="1" s="1"/>
  <c r="P316" i="4"/>
  <c r="G316" i="1" s="1"/>
  <c r="P308" i="4"/>
  <c r="P300" i="4"/>
  <c r="P292" i="4"/>
  <c r="P284" i="4"/>
  <c r="P276" i="4"/>
  <c r="P268" i="4"/>
  <c r="P260" i="4"/>
  <c r="P252" i="4"/>
  <c r="P244" i="4"/>
  <c r="P236" i="4"/>
  <c r="P228" i="4"/>
  <c r="P220" i="4"/>
  <c r="P212" i="4"/>
  <c r="P204" i="4"/>
  <c r="P196" i="4"/>
  <c r="P188" i="4"/>
  <c r="P180" i="4"/>
  <c r="P172" i="4"/>
  <c r="P164" i="4"/>
  <c r="P156" i="4"/>
  <c r="P148" i="4"/>
  <c r="P140" i="4"/>
  <c r="P132" i="4"/>
  <c r="P124" i="4"/>
  <c r="P116" i="4"/>
  <c r="P108" i="4"/>
  <c r="P100" i="4"/>
  <c r="P92" i="4"/>
  <c r="P84" i="4"/>
  <c r="P76" i="4"/>
  <c r="P68" i="4"/>
  <c r="P60" i="4"/>
  <c r="P52" i="4"/>
  <c r="P44" i="4"/>
  <c r="P36" i="4"/>
  <c r="P28" i="4"/>
  <c r="P20" i="4"/>
  <c r="P12" i="4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25" i="1"/>
  <c r="G354" i="1"/>
  <c r="G405" i="1"/>
  <c r="G434" i="1"/>
  <c r="G461" i="1"/>
  <c r="G485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17" i="2"/>
  <c r="D418" i="2"/>
  <c r="D419" i="2"/>
  <c r="D420" i="2"/>
  <c r="D421" i="2"/>
  <c r="D422" i="2"/>
  <c r="D423" i="2"/>
  <c r="D424" i="2"/>
  <c r="D425" i="2"/>
  <c r="D426" i="2"/>
  <c r="D427" i="2"/>
  <c r="D428" i="2"/>
  <c r="D429" i="2"/>
  <c r="D430" i="2"/>
  <c r="D431" i="2"/>
  <c r="D432" i="2"/>
  <c r="D433" i="2"/>
  <c r="D434" i="2"/>
  <c r="D435" i="2"/>
  <c r="D436" i="2"/>
  <c r="D437" i="2"/>
  <c r="D438" i="2"/>
  <c r="D439" i="2"/>
  <c r="D440" i="2"/>
  <c r="D441" i="2"/>
  <c r="D442" i="2"/>
  <c r="D443" i="2"/>
  <c r="D444" i="2"/>
  <c r="D445" i="2"/>
  <c r="D446" i="2"/>
  <c r="D447" i="2"/>
  <c r="D448" i="2"/>
  <c r="D449" i="2"/>
  <c r="D450" i="2"/>
  <c r="D451" i="2"/>
  <c r="D452" i="2"/>
  <c r="D453" i="2"/>
  <c r="D454" i="2"/>
  <c r="D455" i="2"/>
  <c r="D456" i="2"/>
  <c r="D457" i="2"/>
  <c r="D458" i="2"/>
  <c r="D459" i="2"/>
  <c r="D460" i="2"/>
  <c r="D461" i="2"/>
  <c r="D462" i="2"/>
  <c r="D463" i="2"/>
  <c r="D464" i="2"/>
  <c r="D465" i="2"/>
  <c r="D466" i="2"/>
  <c r="D467" i="2"/>
  <c r="D468" i="2"/>
  <c r="D469" i="2"/>
  <c r="D470" i="2"/>
  <c r="D471" i="2"/>
  <c r="D472" i="2"/>
  <c r="D473" i="2"/>
  <c r="D474" i="2"/>
  <c r="D475" i="2"/>
  <c r="D476" i="2"/>
  <c r="D477" i="2"/>
  <c r="D478" i="2"/>
  <c r="D479" i="2"/>
  <c r="D480" i="2"/>
  <c r="D481" i="2"/>
  <c r="D482" i="2"/>
  <c r="D483" i="2"/>
  <c r="D484" i="2"/>
  <c r="D485" i="2"/>
  <c r="D486" i="2"/>
  <c r="D487" i="2"/>
  <c r="D488" i="2"/>
  <c r="D489" i="2"/>
  <c r="D490" i="2"/>
  <c r="D491" i="2"/>
  <c r="D492" i="2"/>
  <c r="D493" i="2"/>
  <c r="D494" i="2"/>
  <c r="D495" i="2"/>
  <c r="D496" i="2"/>
  <c r="D497" i="2"/>
  <c r="D498" i="2"/>
  <c r="D499" i="2"/>
  <c r="D500" i="2"/>
  <c r="D501" i="2"/>
  <c r="D5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C380" i="2"/>
  <c r="C381" i="2"/>
  <c r="C382" i="2"/>
  <c r="C383" i="2"/>
  <c r="C384" i="2"/>
  <c r="C385" i="2"/>
  <c r="C386" i="2"/>
  <c r="C387" i="2"/>
  <c r="C388" i="2"/>
  <c r="C389" i="2"/>
  <c r="C390" i="2"/>
  <c r="C391" i="2"/>
  <c r="C392" i="2"/>
  <c r="C393" i="2"/>
  <c r="C394" i="2"/>
  <c r="C395" i="2"/>
  <c r="C396" i="2"/>
  <c r="C397" i="2"/>
  <c r="C398" i="2"/>
  <c r="C399" i="2"/>
  <c r="C400" i="2"/>
  <c r="C401" i="2"/>
  <c r="C402" i="2"/>
  <c r="C403" i="2"/>
  <c r="C404" i="2"/>
  <c r="C405" i="2"/>
  <c r="C406" i="2"/>
  <c r="C407" i="2"/>
  <c r="C408" i="2"/>
  <c r="C409" i="2"/>
  <c r="C410" i="2"/>
  <c r="C411" i="2"/>
  <c r="C412" i="2"/>
  <c r="C413" i="2"/>
  <c r="C414" i="2"/>
  <c r="C415" i="2"/>
  <c r="C416" i="2"/>
  <c r="C417" i="2"/>
  <c r="C418" i="2"/>
  <c r="C419" i="2"/>
  <c r="C420" i="2"/>
  <c r="C421" i="2"/>
  <c r="C422" i="2"/>
  <c r="C423" i="2"/>
  <c r="C424" i="2"/>
  <c r="C425" i="2"/>
  <c r="C426" i="2"/>
  <c r="C427" i="2"/>
  <c r="C428" i="2"/>
  <c r="C429" i="2"/>
  <c r="C430" i="2"/>
  <c r="C431" i="2"/>
  <c r="C432" i="2"/>
  <c r="C433" i="2"/>
  <c r="C434" i="2"/>
  <c r="C435" i="2"/>
  <c r="C436" i="2"/>
  <c r="C437" i="2"/>
  <c r="C438" i="2"/>
  <c r="C439" i="2"/>
  <c r="C440" i="2"/>
  <c r="C441" i="2"/>
  <c r="C442" i="2"/>
  <c r="C443" i="2"/>
  <c r="C444" i="2"/>
  <c r="C445" i="2"/>
  <c r="C446" i="2"/>
  <c r="C447" i="2"/>
  <c r="C448" i="2"/>
  <c r="C449" i="2"/>
  <c r="C450" i="2"/>
  <c r="C451" i="2"/>
  <c r="C452" i="2"/>
  <c r="C453" i="2"/>
  <c r="C454" i="2"/>
  <c r="C455" i="2"/>
  <c r="C456" i="2"/>
  <c r="C457" i="2"/>
  <c r="C458" i="2"/>
  <c r="C459" i="2"/>
  <c r="C460" i="2"/>
  <c r="C461" i="2"/>
  <c r="C462" i="2"/>
  <c r="C463" i="2"/>
  <c r="C464" i="2"/>
  <c r="C465" i="2"/>
  <c r="C466" i="2"/>
  <c r="C467" i="2"/>
  <c r="C468" i="2"/>
  <c r="C469" i="2"/>
  <c r="C470" i="2"/>
  <c r="C471" i="2"/>
  <c r="C472" i="2"/>
  <c r="C473" i="2"/>
  <c r="C474" i="2"/>
  <c r="C475" i="2"/>
  <c r="C476" i="2"/>
  <c r="C477" i="2"/>
  <c r="C478" i="2"/>
  <c r="C479" i="2"/>
  <c r="C480" i="2"/>
  <c r="C481" i="2"/>
  <c r="C482" i="2"/>
  <c r="C483" i="2"/>
  <c r="C484" i="2"/>
  <c r="C485" i="2"/>
  <c r="C486" i="2"/>
  <c r="C487" i="2"/>
  <c r="C488" i="2"/>
  <c r="C489" i="2"/>
  <c r="C490" i="2"/>
  <c r="C491" i="2"/>
  <c r="C492" i="2"/>
  <c r="C493" i="2"/>
  <c r="C494" i="2"/>
  <c r="C495" i="2"/>
  <c r="C496" i="2"/>
  <c r="C497" i="2"/>
  <c r="C498" i="2"/>
  <c r="C499" i="2"/>
  <c r="C500" i="2"/>
  <c r="C501" i="2"/>
  <c r="C5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377" i="2"/>
  <c r="B378" i="2"/>
  <c r="B379" i="2"/>
  <c r="B380" i="2"/>
  <c r="B381" i="2"/>
  <c r="B382" i="2"/>
  <c r="B383" i="2"/>
  <c r="B384" i="2"/>
  <c r="B385" i="2"/>
  <c r="B386" i="2"/>
  <c r="B387" i="2"/>
  <c r="B388" i="2"/>
  <c r="B389" i="2"/>
  <c r="B390" i="2"/>
  <c r="B391" i="2"/>
  <c r="B392" i="2"/>
  <c r="B393" i="2"/>
  <c r="B394" i="2"/>
  <c r="B395" i="2"/>
  <c r="B396" i="2"/>
  <c r="B397" i="2"/>
  <c r="B398" i="2"/>
  <c r="B399" i="2"/>
  <c r="B400" i="2"/>
  <c r="B401" i="2"/>
  <c r="B402" i="2"/>
  <c r="B403" i="2"/>
  <c r="B404" i="2"/>
  <c r="B405" i="2"/>
  <c r="B406" i="2"/>
  <c r="B407" i="2"/>
  <c r="B408" i="2"/>
  <c r="B409" i="2"/>
  <c r="B410" i="2"/>
  <c r="B411" i="2"/>
  <c r="B412" i="2"/>
  <c r="B413" i="2"/>
  <c r="B414" i="2"/>
  <c r="B415" i="2"/>
  <c r="B416" i="2"/>
  <c r="B417" i="2"/>
  <c r="B418" i="2"/>
  <c r="B419" i="2"/>
  <c r="B420" i="2"/>
  <c r="B421" i="2"/>
  <c r="B422" i="2"/>
  <c r="B423" i="2"/>
  <c r="B424" i="2"/>
  <c r="B425" i="2"/>
  <c r="B426" i="2"/>
  <c r="B427" i="2"/>
  <c r="B428" i="2"/>
  <c r="B429" i="2"/>
  <c r="B430" i="2"/>
  <c r="B431" i="2"/>
  <c r="B432" i="2"/>
  <c r="B433" i="2"/>
  <c r="B434" i="2"/>
  <c r="B435" i="2"/>
  <c r="B436" i="2"/>
  <c r="B437" i="2"/>
  <c r="B438" i="2"/>
  <c r="B439" i="2"/>
  <c r="B440" i="2"/>
  <c r="B441" i="2"/>
  <c r="B442" i="2"/>
  <c r="B443" i="2"/>
  <c r="B444" i="2"/>
  <c r="B445" i="2"/>
  <c r="B446" i="2"/>
  <c r="B447" i="2"/>
  <c r="B448" i="2"/>
  <c r="B449" i="2"/>
  <c r="B450" i="2"/>
  <c r="B451" i="2"/>
  <c r="B452" i="2"/>
  <c r="B453" i="2"/>
  <c r="B454" i="2"/>
  <c r="B455" i="2"/>
  <c r="B456" i="2"/>
  <c r="B457" i="2"/>
  <c r="B458" i="2"/>
  <c r="B459" i="2"/>
  <c r="B460" i="2"/>
  <c r="B461" i="2"/>
  <c r="B462" i="2"/>
  <c r="B463" i="2"/>
  <c r="B464" i="2"/>
  <c r="B465" i="2"/>
  <c r="B466" i="2"/>
  <c r="B467" i="2"/>
  <c r="B468" i="2"/>
  <c r="B469" i="2"/>
  <c r="B470" i="2"/>
  <c r="B471" i="2"/>
  <c r="B472" i="2"/>
  <c r="B473" i="2"/>
  <c r="B474" i="2"/>
  <c r="B475" i="2"/>
  <c r="B476" i="2"/>
  <c r="B477" i="2"/>
  <c r="B478" i="2"/>
  <c r="B479" i="2"/>
  <c r="B480" i="2"/>
  <c r="B481" i="2"/>
  <c r="B482" i="2"/>
  <c r="B483" i="2"/>
  <c r="B484" i="2"/>
  <c r="B485" i="2"/>
  <c r="B486" i="2"/>
  <c r="B487" i="2"/>
  <c r="B488" i="2"/>
  <c r="B489" i="2"/>
  <c r="B490" i="2"/>
  <c r="B491" i="2"/>
  <c r="B492" i="2"/>
  <c r="B493" i="2"/>
  <c r="B494" i="2"/>
  <c r="B495" i="2"/>
  <c r="B496" i="2"/>
  <c r="B497" i="2"/>
  <c r="B498" i="2"/>
  <c r="B499" i="2"/>
  <c r="B500" i="2"/>
  <c r="B501" i="2"/>
  <c r="B502" i="2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7" i="1"/>
  <c r="G318" i="1"/>
  <c r="G319" i="1"/>
  <c r="G320" i="1"/>
  <c r="G321" i="1"/>
  <c r="G322" i="1"/>
  <c r="G323" i="1"/>
  <c r="G326" i="1"/>
  <c r="G327" i="1"/>
  <c r="G328" i="1"/>
  <c r="G330" i="1"/>
  <c r="G331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5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1" i="1"/>
  <c r="G382" i="1"/>
  <c r="G383" i="1"/>
  <c r="G384" i="1"/>
  <c r="G385" i="1"/>
  <c r="G386" i="1"/>
  <c r="G387" i="1"/>
  <c r="G389" i="1"/>
  <c r="G390" i="1"/>
  <c r="G391" i="1"/>
  <c r="G392" i="1"/>
  <c r="G393" i="1"/>
  <c r="G394" i="1"/>
  <c r="G395" i="1"/>
  <c r="G397" i="1"/>
  <c r="G398" i="1"/>
  <c r="G399" i="1"/>
  <c r="G400" i="1"/>
  <c r="G401" i="1"/>
  <c r="G402" i="1"/>
  <c r="G403" i="1"/>
  <c r="G404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5" i="1"/>
  <c r="G436" i="1"/>
  <c r="G437" i="1"/>
  <c r="G438" i="1"/>
  <c r="G439" i="1"/>
  <c r="G440" i="1"/>
  <c r="G441" i="1"/>
  <c r="G442" i="1"/>
  <c r="G443" i="1"/>
  <c r="G445" i="1"/>
  <c r="G446" i="1"/>
  <c r="G447" i="1"/>
  <c r="G448" i="1"/>
  <c r="G449" i="1"/>
  <c r="G450" i="1"/>
  <c r="G451" i="1"/>
  <c r="G453" i="1"/>
  <c r="G454" i="1"/>
  <c r="G455" i="1"/>
  <c r="G456" i="1"/>
  <c r="G457" i="1"/>
  <c r="G458" i="1"/>
  <c r="G459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C3" i="2"/>
  <c r="C7" i="2"/>
  <c r="C9" i="2"/>
  <c r="C10" i="2"/>
  <c r="C11" i="2"/>
  <c r="C14" i="2"/>
  <c r="C15" i="2"/>
  <c r="C16" i="2"/>
  <c r="C17" i="2"/>
  <c r="C18" i="2"/>
  <c r="C19" i="2"/>
  <c r="C22" i="2"/>
  <c r="C23" i="2"/>
  <c r="C26" i="2"/>
  <c r="C27" i="2"/>
  <c r="C31" i="2"/>
  <c r="C33" i="2"/>
  <c r="C34" i="2"/>
  <c r="C35" i="2"/>
  <c r="C38" i="2"/>
  <c r="C42" i="2"/>
  <c r="C43" i="2"/>
  <c r="C47" i="2"/>
  <c r="C50" i="2"/>
  <c r="C51" i="2"/>
  <c r="C54" i="2"/>
  <c r="C55" i="2"/>
  <c r="C58" i="2"/>
  <c r="C59" i="2"/>
  <c r="C62" i="2"/>
  <c r="C63" i="2"/>
  <c r="C66" i="2"/>
  <c r="C67" i="2"/>
  <c r="C71" i="2"/>
  <c r="C74" i="2"/>
  <c r="C75" i="2"/>
  <c r="C78" i="2"/>
  <c r="C79" i="2"/>
  <c r="C82" i="2"/>
  <c r="C83" i="2"/>
  <c r="C87" i="2"/>
  <c r="C89" i="2"/>
  <c r="C90" i="2"/>
  <c r="C91" i="2"/>
  <c r="C94" i="2"/>
  <c r="C95" i="2"/>
  <c r="C98" i="2"/>
  <c r="C106" i="2"/>
  <c r="C107" i="2"/>
  <c r="C110" i="2"/>
  <c r="C111" i="2"/>
  <c r="C114" i="2"/>
  <c r="C115" i="2"/>
  <c r="C118" i="2"/>
  <c r="C119" i="2"/>
  <c r="C121" i="2"/>
  <c r="C122" i="2"/>
  <c r="C123" i="2"/>
  <c r="C126" i="2"/>
  <c r="C127" i="2"/>
  <c r="C130" i="2"/>
  <c r="C131" i="2"/>
  <c r="C134" i="2"/>
  <c r="C135" i="2"/>
  <c r="C138" i="2"/>
  <c r="C139" i="2"/>
  <c r="C142" i="2"/>
  <c r="C143" i="2"/>
  <c r="C145" i="2"/>
  <c r="C146" i="2"/>
  <c r="C147" i="2"/>
  <c r="C150" i="2"/>
  <c r="C151" i="2"/>
  <c r="C154" i="2"/>
  <c r="C159" i="2"/>
  <c r="C161" i="2"/>
  <c r="C162" i="2"/>
  <c r="C163" i="2"/>
  <c r="C166" i="2"/>
  <c r="C167" i="2"/>
  <c r="C170" i="2"/>
  <c r="C171" i="2"/>
  <c r="C175" i="2"/>
  <c r="C177" i="2"/>
  <c r="C178" i="2"/>
  <c r="C179" i="2"/>
  <c r="C182" i="2"/>
  <c r="C183" i="2"/>
  <c r="C186" i="2"/>
  <c r="C190" i="2"/>
  <c r="C191" i="2"/>
  <c r="C194" i="2"/>
  <c r="C195" i="2"/>
  <c r="C199" i="2"/>
  <c r="C201" i="2"/>
  <c r="C202" i="2"/>
  <c r="C203" i="2"/>
  <c r="C206" i="2"/>
  <c r="C207" i="2"/>
  <c r="C210" i="2"/>
  <c r="C215" i="2"/>
  <c r="C217" i="2"/>
  <c r="C218" i="2"/>
  <c r="C219" i="2"/>
  <c r="C222" i="2"/>
  <c r="C223" i="2"/>
  <c r="C226" i="2"/>
  <c r="C227" i="2"/>
  <c r="C233" i="2"/>
  <c r="C234" i="2"/>
  <c r="C235" i="2"/>
  <c r="C239" i="2"/>
  <c r="C242" i="2"/>
  <c r="C243" i="2"/>
  <c r="C246" i="2"/>
  <c r="C247" i="2"/>
  <c r="C249" i="2"/>
  <c r="C250" i="2"/>
  <c r="C251" i="2"/>
  <c r="C254" i="2"/>
  <c r="C255" i="2"/>
  <c r="C257" i="2"/>
  <c r="C258" i="2"/>
  <c r="C259" i="2"/>
  <c r="C263" i="2"/>
  <c r="C266" i="2"/>
  <c r="C267" i="2"/>
  <c r="C270" i="2"/>
  <c r="C271" i="2"/>
  <c r="C273" i="2"/>
  <c r="C274" i="2"/>
  <c r="C275" i="2"/>
  <c r="C278" i="2"/>
  <c r="C279" i="2"/>
  <c r="C282" i="2"/>
  <c r="C283" i="2"/>
  <c r="C287" i="2"/>
  <c r="C289" i="2"/>
  <c r="C290" i="2"/>
  <c r="C291" i="2"/>
  <c r="C294" i="2"/>
  <c r="C298" i="2"/>
  <c r="C299" i="2"/>
  <c r="C4" i="2"/>
  <c r="C5" i="2"/>
  <c r="C6" i="2"/>
  <c r="C8" i="2"/>
  <c r="C12" i="2"/>
  <c r="C13" i="2"/>
  <c r="C20" i="2"/>
  <c r="C21" i="2"/>
  <c r="C24" i="2"/>
  <c r="C25" i="2"/>
  <c r="C28" i="2"/>
  <c r="C29" i="2"/>
  <c r="C30" i="2"/>
  <c r="C32" i="2"/>
  <c r="C36" i="2"/>
  <c r="C37" i="2"/>
  <c r="C39" i="2"/>
  <c r="C40" i="2"/>
  <c r="C41" i="2"/>
  <c r="C44" i="2"/>
  <c r="C45" i="2"/>
  <c r="C46" i="2"/>
  <c r="C48" i="2"/>
  <c r="C49" i="2"/>
  <c r="C52" i="2"/>
  <c r="C53" i="2"/>
  <c r="C56" i="2"/>
  <c r="C57" i="2"/>
  <c r="C60" i="2"/>
  <c r="C61" i="2"/>
  <c r="C64" i="2"/>
  <c r="C65" i="2"/>
  <c r="C68" i="2"/>
  <c r="C69" i="2"/>
  <c r="C70" i="2"/>
  <c r="C72" i="2"/>
  <c r="C73" i="2"/>
  <c r="C76" i="2"/>
  <c r="C77" i="2"/>
  <c r="C80" i="2"/>
  <c r="C81" i="2"/>
  <c r="C84" i="2"/>
  <c r="C85" i="2"/>
  <c r="C86" i="2"/>
  <c r="C88" i="2"/>
  <c r="C92" i="2"/>
  <c r="C93" i="2"/>
  <c r="C96" i="2"/>
  <c r="C97" i="2"/>
  <c r="C99" i="2"/>
  <c r="C100" i="2"/>
  <c r="C101" i="2"/>
  <c r="C102" i="2"/>
  <c r="C103" i="2"/>
  <c r="C104" i="2"/>
  <c r="C105" i="2"/>
  <c r="C108" i="2"/>
  <c r="C109" i="2"/>
  <c r="C112" i="2"/>
  <c r="C113" i="2"/>
  <c r="C116" i="2"/>
  <c r="C117" i="2"/>
  <c r="C120" i="2"/>
  <c r="C124" i="2"/>
  <c r="C125" i="2"/>
  <c r="C128" i="2"/>
  <c r="C129" i="2"/>
  <c r="C132" i="2"/>
  <c r="C133" i="2"/>
  <c r="C136" i="2"/>
  <c r="C137" i="2"/>
  <c r="C140" i="2"/>
  <c r="C141" i="2"/>
  <c r="C144" i="2"/>
  <c r="C148" i="2"/>
  <c r="C149" i="2"/>
  <c r="C152" i="2"/>
  <c r="C153" i="2"/>
  <c r="C155" i="2"/>
  <c r="C156" i="2"/>
  <c r="C157" i="2"/>
  <c r="C158" i="2"/>
  <c r="C160" i="2"/>
  <c r="C164" i="2"/>
  <c r="C165" i="2"/>
  <c r="C168" i="2"/>
  <c r="C169" i="2"/>
  <c r="C172" i="2"/>
  <c r="C173" i="2"/>
  <c r="C174" i="2"/>
  <c r="C176" i="2"/>
  <c r="C180" i="2"/>
  <c r="C181" i="2"/>
  <c r="C184" i="2"/>
  <c r="C185" i="2"/>
  <c r="C187" i="2"/>
  <c r="C188" i="2"/>
  <c r="C189" i="2"/>
  <c r="C192" i="2"/>
  <c r="C193" i="2"/>
  <c r="C196" i="2"/>
  <c r="C197" i="2"/>
  <c r="C198" i="2"/>
  <c r="C200" i="2"/>
  <c r="C204" i="2"/>
  <c r="C205" i="2"/>
  <c r="C208" i="2"/>
  <c r="C209" i="2"/>
  <c r="C211" i="2"/>
  <c r="C212" i="2"/>
  <c r="C213" i="2"/>
  <c r="C214" i="2"/>
  <c r="C216" i="2"/>
  <c r="C220" i="2"/>
  <c r="C221" i="2"/>
  <c r="C224" i="2"/>
  <c r="C225" i="2"/>
  <c r="C228" i="2"/>
  <c r="C229" i="2"/>
  <c r="C230" i="2"/>
  <c r="C231" i="2"/>
  <c r="C232" i="2"/>
  <c r="C236" i="2"/>
  <c r="C237" i="2"/>
  <c r="C238" i="2"/>
  <c r="C240" i="2"/>
  <c r="C241" i="2"/>
  <c r="C244" i="2"/>
  <c r="C245" i="2"/>
  <c r="C248" i="2"/>
  <c r="C252" i="2"/>
  <c r="C253" i="2"/>
  <c r="C256" i="2"/>
  <c r="C260" i="2"/>
  <c r="C261" i="2"/>
  <c r="C262" i="2"/>
  <c r="C264" i="2"/>
  <c r="C265" i="2"/>
  <c r="C268" i="2"/>
  <c r="C269" i="2"/>
  <c r="C272" i="2"/>
  <c r="C276" i="2"/>
  <c r="C277" i="2"/>
  <c r="C280" i="2"/>
  <c r="C281" i="2"/>
  <c r="C284" i="2"/>
  <c r="C285" i="2"/>
  <c r="C286" i="2"/>
  <c r="C288" i="2"/>
  <c r="C292" i="2"/>
  <c r="C293" i="2"/>
  <c r="C295" i="2"/>
  <c r="C296" i="2"/>
  <c r="C297" i="2"/>
  <c r="C300" i="2"/>
  <c r="C301" i="2"/>
  <c r="C30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U2" i="4" l="1"/>
  <c r="D87" i="1" l="1"/>
  <c r="D96" i="1"/>
  <c r="D191" i="1"/>
  <c r="D256" i="1"/>
  <c r="F28" i="2"/>
  <c r="F55" i="2"/>
  <c r="F84" i="2"/>
  <c r="F114" i="2"/>
  <c r="F140" i="2"/>
  <c r="F170" i="2"/>
  <c r="F226" i="2"/>
  <c r="F245" i="2"/>
  <c r="F271" i="2"/>
  <c r="F292" i="2"/>
  <c r="E36" i="2"/>
  <c r="E53" i="2"/>
  <c r="E73" i="2"/>
  <c r="E141" i="2"/>
  <c r="E176" i="2"/>
  <c r="E232" i="2"/>
  <c r="E244" i="2"/>
  <c r="E257" i="2"/>
  <c r="E296" i="2"/>
  <c r="D60" i="2"/>
  <c r="D139" i="2"/>
  <c r="D149" i="2"/>
  <c r="D224" i="2"/>
  <c r="D235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5" i="2"/>
  <c r="F116" i="2"/>
  <c r="F117" i="2"/>
  <c r="F118" i="2"/>
  <c r="F119" i="2"/>
  <c r="F120" i="2"/>
  <c r="F121" i="2"/>
  <c r="F122" i="2"/>
  <c r="F123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6" i="2"/>
  <c r="F247" i="2"/>
  <c r="F248" i="2"/>
  <c r="F249" i="2"/>
  <c r="F250" i="2"/>
  <c r="F251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3" i="2"/>
  <c r="F294" i="2"/>
  <c r="F295" i="2"/>
  <c r="F296" i="2"/>
  <c r="F297" i="2"/>
  <c r="F298" i="2"/>
  <c r="F299" i="2"/>
  <c r="F300" i="2"/>
  <c r="F301" i="2"/>
  <c r="F302" i="2"/>
  <c r="E3" i="2"/>
  <c r="E4" i="2"/>
  <c r="E5" i="2"/>
  <c r="E6" i="2"/>
  <c r="E7" i="2"/>
  <c r="E9" i="2"/>
  <c r="E10" i="2"/>
  <c r="E11" i="2"/>
  <c r="E12" i="2"/>
  <c r="E13" i="2"/>
  <c r="E14" i="2"/>
  <c r="E15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4" i="2"/>
  <c r="E55" i="2"/>
  <c r="E57" i="2"/>
  <c r="E58" i="2"/>
  <c r="E59" i="2"/>
  <c r="E60" i="2"/>
  <c r="E61" i="2"/>
  <c r="E62" i="2"/>
  <c r="E63" i="2"/>
  <c r="E65" i="2"/>
  <c r="E66" i="2"/>
  <c r="E67" i="2"/>
  <c r="E68" i="2"/>
  <c r="E69" i="2"/>
  <c r="E70" i="2"/>
  <c r="E71" i="2"/>
  <c r="E74" i="2"/>
  <c r="E75" i="2"/>
  <c r="E76" i="2"/>
  <c r="E77" i="2"/>
  <c r="E78" i="2"/>
  <c r="E79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3" i="2"/>
  <c r="E114" i="2"/>
  <c r="E115" i="2"/>
  <c r="E116" i="2"/>
  <c r="E117" i="2"/>
  <c r="E118" i="2"/>
  <c r="E119" i="2"/>
  <c r="E121" i="2"/>
  <c r="E122" i="2"/>
  <c r="E123" i="2"/>
  <c r="E124" i="2"/>
  <c r="E125" i="2"/>
  <c r="E126" i="2"/>
  <c r="E127" i="2"/>
  <c r="E129" i="2"/>
  <c r="E130" i="2"/>
  <c r="E132" i="2"/>
  <c r="E133" i="2"/>
  <c r="E134" i="2"/>
  <c r="E135" i="2"/>
  <c r="E136" i="2"/>
  <c r="E137" i="2"/>
  <c r="E138" i="2"/>
  <c r="E139" i="2"/>
  <c r="E140" i="2"/>
  <c r="E142" i="2"/>
  <c r="E143" i="2"/>
  <c r="E145" i="2"/>
  <c r="E146" i="2"/>
  <c r="E147" i="2"/>
  <c r="E148" i="2"/>
  <c r="E149" i="2"/>
  <c r="E150" i="2"/>
  <c r="E151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70" i="2"/>
  <c r="E171" i="2"/>
  <c r="E172" i="2"/>
  <c r="E173" i="2"/>
  <c r="E174" i="2"/>
  <c r="E175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10" i="2"/>
  <c r="E211" i="2"/>
  <c r="E212" i="2"/>
  <c r="E213" i="2"/>
  <c r="E214" i="2"/>
  <c r="E215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3" i="2"/>
  <c r="E234" i="2"/>
  <c r="E235" i="2"/>
  <c r="E236" i="2"/>
  <c r="E237" i="2"/>
  <c r="E238" i="2"/>
  <c r="E239" i="2"/>
  <c r="E241" i="2"/>
  <c r="E242" i="2"/>
  <c r="E243" i="2"/>
  <c r="E245" i="2"/>
  <c r="E246" i="2"/>
  <c r="E249" i="2"/>
  <c r="E250" i="2"/>
  <c r="E251" i="2"/>
  <c r="E252" i="2"/>
  <c r="E253" i="2"/>
  <c r="E254" i="2"/>
  <c r="E256" i="2"/>
  <c r="E258" i="2"/>
  <c r="E259" i="2"/>
  <c r="E260" i="2"/>
  <c r="E261" i="2"/>
  <c r="E262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1" i="2"/>
  <c r="E282" i="2"/>
  <c r="E283" i="2"/>
  <c r="E284" i="2"/>
  <c r="E285" i="2"/>
  <c r="E286" i="2"/>
  <c r="E290" i="2"/>
  <c r="E291" i="2"/>
  <c r="E292" i="2"/>
  <c r="E293" i="2"/>
  <c r="E294" i="2"/>
  <c r="E295" i="2"/>
  <c r="E297" i="2"/>
  <c r="E298" i="2"/>
  <c r="E299" i="2"/>
  <c r="E300" i="2"/>
  <c r="E301" i="2"/>
  <c r="E302" i="2"/>
  <c r="D3" i="2"/>
  <c r="D4" i="2"/>
  <c r="D6" i="2"/>
  <c r="D7" i="2"/>
  <c r="D8" i="2"/>
  <c r="D9" i="2"/>
  <c r="D10" i="2"/>
  <c r="D11" i="2"/>
  <c r="D12" i="2"/>
  <c r="D13" i="2"/>
  <c r="D14" i="2"/>
  <c r="D16" i="2"/>
  <c r="D18" i="2"/>
  <c r="D20" i="2"/>
  <c r="D21" i="2"/>
  <c r="D22" i="2"/>
  <c r="D24" i="2"/>
  <c r="D25" i="2"/>
  <c r="D26" i="2"/>
  <c r="D27" i="2"/>
  <c r="D28" i="2"/>
  <c r="D29" i="2"/>
  <c r="D30" i="2"/>
  <c r="D32" i="2"/>
  <c r="D33" i="2"/>
  <c r="D34" i="2"/>
  <c r="D35" i="2"/>
  <c r="D36" i="2"/>
  <c r="D37" i="2"/>
  <c r="D38" i="2"/>
  <c r="D40" i="2"/>
  <c r="D41" i="2"/>
  <c r="D42" i="2"/>
  <c r="D43" i="2"/>
  <c r="D45" i="2"/>
  <c r="D46" i="2"/>
  <c r="D47" i="2"/>
  <c r="D48" i="2"/>
  <c r="D49" i="2"/>
  <c r="D50" i="2"/>
  <c r="D51" i="2"/>
  <c r="D52" i="2"/>
  <c r="D53" i="2"/>
  <c r="D54" i="2"/>
  <c r="D56" i="2"/>
  <c r="D57" i="2"/>
  <c r="D58" i="2"/>
  <c r="D59" i="2"/>
  <c r="D61" i="2"/>
  <c r="D62" i="2"/>
  <c r="D65" i="2"/>
  <c r="D66" i="2"/>
  <c r="D67" i="2"/>
  <c r="D68" i="2"/>
  <c r="D69" i="2"/>
  <c r="D70" i="2"/>
  <c r="D72" i="2"/>
  <c r="D74" i="2"/>
  <c r="D75" i="2"/>
  <c r="D76" i="2"/>
  <c r="D77" i="2"/>
  <c r="D82" i="2"/>
  <c r="D83" i="2"/>
  <c r="D84" i="2"/>
  <c r="D85" i="2"/>
  <c r="D87" i="2"/>
  <c r="D90" i="2"/>
  <c r="D91" i="2"/>
  <c r="D92" i="2"/>
  <c r="D93" i="2"/>
  <c r="D98" i="2"/>
  <c r="D99" i="2"/>
  <c r="D100" i="2"/>
  <c r="D101" i="2"/>
  <c r="D106" i="2"/>
  <c r="D107" i="2"/>
  <c r="D108" i="2"/>
  <c r="D109" i="2"/>
  <c r="D110" i="2"/>
  <c r="D112" i="2"/>
  <c r="D114" i="2"/>
  <c r="D115" i="2"/>
  <c r="D116" i="2"/>
  <c r="D117" i="2"/>
  <c r="D120" i="2"/>
  <c r="D122" i="2"/>
  <c r="D123" i="2"/>
  <c r="D124" i="2"/>
  <c r="D125" i="2"/>
  <c r="D128" i="2"/>
  <c r="D130" i="2"/>
  <c r="D131" i="2"/>
  <c r="D132" i="2"/>
  <c r="D133" i="2"/>
  <c r="D137" i="2"/>
  <c r="D138" i="2"/>
  <c r="D140" i="2"/>
  <c r="D141" i="2"/>
  <c r="D144" i="2"/>
  <c r="D146" i="2"/>
  <c r="D147" i="2"/>
  <c r="D148" i="2"/>
  <c r="D152" i="2"/>
  <c r="D154" i="2"/>
  <c r="D155" i="2"/>
  <c r="D156" i="2"/>
  <c r="D157" i="2"/>
  <c r="D160" i="1"/>
  <c r="D162" i="2"/>
  <c r="D163" i="2"/>
  <c r="D164" i="2"/>
  <c r="D165" i="2"/>
  <c r="D166" i="2"/>
  <c r="D168" i="2"/>
  <c r="D170" i="2"/>
  <c r="D171" i="2"/>
  <c r="D172" i="2"/>
  <c r="D173" i="2"/>
  <c r="D178" i="2"/>
  <c r="D179" i="2"/>
  <c r="D180" i="2"/>
  <c r="D181" i="2"/>
  <c r="D186" i="2"/>
  <c r="D187" i="2"/>
  <c r="D188" i="2"/>
  <c r="D189" i="2"/>
  <c r="D191" i="2"/>
  <c r="D192" i="2"/>
  <c r="D194" i="2"/>
  <c r="D195" i="2"/>
  <c r="D196" i="2"/>
  <c r="D197" i="2"/>
  <c r="D202" i="2"/>
  <c r="D203" i="2"/>
  <c r="D204" i="2"/>
  <c r="D205" i="2"/>
  <c r="D208" i="2"/>
  <c r="D210" i="2"/>
  <c r="D211" i="2"/>
  <c r="D212" i="2"/>
  <c r="D213" i="2"/>
  <c r="D216" i="2"/>
  <c r="D217" i="2"/>
  <c r="D218" i="2"/>
  <c r="D219" i="2"/>
  <c r="D220" i="2"/>
  <c r="D221" i="2"/>
  <c r="D224" i="1"/>
  <c r="D226" i="2"/>
  <c r="D227" i="2"/>
  <c r="D228" i="2"/>
  <c r="D229" i="2"/>
  <c r="D232" i="2"/>
  <c r="D234" i="2"/>
  <c r="D236" i="2"/>
  <c r="D237" i="2"/>
  <c r="D242" i="2"/>
  <c r="D243" i="2"/>
  <c r="D244" i="2"/>
  <c r="D245" i="2"/>
  <c r="D247" i="2"/>
  <c r="D248" i="2"/>
  <c r="D249" i="2"/>
  <c r="D250" i="2"/>
  <c r="D251" i="2"/>
  <c r="D252" i="2"/>
  <c r="D253" i="2"/>
  <c r="D258" i="2"/>
  <c r="D259" i="2"/>
  <c r="D260" i="2"/>
  <c r="D261" i="2"/>
  <c r="D263" i="2"/>
  <c r="D264" i="2"/>
  <c r="D266" i="2"/>
  <c r="D267" i="2"/>
  <c r="D268" i="2"/>
  <c r="D269" i="2"/>
  <c r="D273" i="2"/>
  <c r="D274" i="2"/>
  <c r="D275" i="2"/>
  <c r="D276" i="2"/>
  <c r="D277" i="2"/>
  <c r="D282" i="2"/>
  <c r="D283" i="2"/>
  <c r="D284" i="2"/>
  <c r="D285" i="2"/>
  <c r="D287" i="2"/>
  <c r="D288" i="2"/>
  <c r="D290" i="2"/>
  <c r="D291" i="2"/>
  <c r="D292" i="2"/>
  <c r="D293" i="2"/>
  <c r="D298" i="2"/>
  <c r="D299" i="2"/>
  <c r="D300" i="2"/>
  <c r="D301" i="2"/>
  <c r="B2" i="2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P2" i="4" l="1"/>
  <c r="M2" i="4"/>
  <c r="D289" i="1"/>
  <c r="D216" i="1"/>
  <c r="D192" i="1"/>
  <c r="D8" i="1"/>
  <c r="D208" i="1"/>
  <c r="D168" i="1"/>
  <c r="D56" i="1"/>
  <c r="D263" i="1"/>
  <c r="F252" i="1"/>
  <c r="D249" i="1"/>
  <c r="G30" i="1"/>
  <c r="D30" i="1"/>
  <c r="D233" i="1"/>
  <c r="D293" i="1"/>
  <c r="F124" i="1"/>
  <c r="D241" i="1"/>
  <c r="D169" i="1"/>
  <c r="D248" i="1"/>
  <c r="D112" i="1"/>
  <c r="F52" i="1"/>
  <c r="D193" i="1"/>
  <c r="D232" i="1"/>
  <c r="D235" i="1"/>
  <c r="G222" i="1"/>
  <c r="D286" i="1"/>
  <c r="D286" i="2"/>
  <c r="D254" i="2"/>
  <c r="D254" i="1"/>
  <c r="D222" i="1"/>
  <c r="D222" i="2"/>
  <c r="D190" i="2"/>
  <c r="D190" i="1"/>
  <c r="D158" i="1"/>
  <c r="D158" i="2"/>
  <c r="D126" i="1"/>
  <c r="D126" i="2"/>
  <c r="D94" i="1"/>
  <c r="D94" i="2"/>
  <c r="D78" i="2"/>
  <c r="D78" i="1"/>
  <c r="E247" i="2"/>
  <c r="D5" i="1"/>
  <c r="D5" i="2"/>
  <c r="D289" i="2"/>
  <c r="D225" i="2"/>
  <c r="D225" i="1"/>
  <c r="D185" i="2"/>
  <c r="D185" i="1"/>
  <c r="D240" i="1"/>
  <c r="D240" i="2"/>
  <c r="D295" i="2"/>
  <c r="D295" i="1"/>
  <c r="D279" i="2"/>
  <c r="D279" i="1"/>
  <c r="D271" i="2"/>
  <c r="D271" i="1"/>
  <c r="D255" i="2"/>
  <c r="D255" i="1"/>
  <c r="D239" i="2"/>
  <c r="D239" i="1"/>
  <c r="D231" i="2"/>
  <c r="D231" i="1"/>
  <c r="D223" i="2"/>
  <c r="D223" i="1"/>
  <c r="D215" i="2"/>
  <c r="D215" i="1"/>
  <c r="D207" i="2"/>
  <c r="D207" i="1"/>
  <c r="D199" i="2"/>
  <c r="D199" i="1"/>
  <c r="D183" i="2"/>
  <c r="D183" i="1"/>
  <c r="D175" i="2"/>
  <c r="D175" i="1"/>
  <c r="D167" i="2"/>
  <c r="D167" i="1"/>
  <c r="D159" i="2"/>
  <c r="D159" i="1"/>
  <c r="D151" i="2"/>
  <c r="D151" i="1"/>
  <c r="D143" i="2"/>
  <c r="D143" i="1"/>
  <c r="D135" i="2"/>
  <c r="D135" i="1"/>
  <c r="D127" i="2"/>
  <c r="D127" i="1"/>
  <c r="D119" i="2"/>
  <c r="D119" i="1"/>
  <c r="D111" i="2"/>
  <c r="D111" i="1"/>
  <c r="D103" i="2"/>
  <c r="D103" i="1"/>
  <c r="D95" i="2"/>
  <c r="D95" i="1"/>
  <c r="D79" i="2"/>
  <c r="D79" i="1"/>
  <c r="D71" i="2"/>
  <c r="D71" i="1"/>
  <c r="D63" i="2"/>
  <c r="D63" i="1"/>
  <c r="D55" i="2"/>
  <c r="D55" i="1"/>
  <c r="D39" i="2"/>
  <c r="D39" i="1"/>
  <c r="D31" i="1"/>
  <c r="D31" i="2"/>
  <c r="D23" i="2"/>
  <c r="D23" i="1"/>
  <c r="D15" i="2"/>
  <c r="D15" i="1"/>
  <c r="E288" i="2"/>
  <c r="E280" i="2"/>
  <c r="E264" i="2"/>
  <c r="E248" i="2"/>
  <c r="E240" i="2"/>
  <c r="E216" i="2"/>
  <c r="E208" i="2"/>
  <c r="E192" i="2"/>
  <c r="E168" i="2"/>
  <c r="E152" i="2"/>
  <c r="E144" i="2"/>
  <c r="E128" i="2"/>
  <c r="E120" i="2"/>
  <c r="E112" i="2"/>
  <c r="E80" i="2"/>
  <c r="E72" i="2"/>
  <c r="E64" i="2"/>
  <c r="E56" i="2"/>
  <c r="E16" i="2"/>
  <c r="E8" i="2"/>
  <c r="F252" i="2"/>
  <c r="D217" i="1"/>
  <c r="D160" i="2"/>
  <c r="D278" i="2"/>
  <c r="D278" i="1"/>
  <c r="D238" i="1"/>
  <c r="D238" i="2"/>
  <c r="D214" i="1"/>
  <c r="D214" i="2"/>
  <c r="D182" i="1"/>
  <c r="D182" i="2"/>
  <c r="D142" i="1"/>
  <c r="D142" i="2"/>
  <c r="D102" i="2"/>
  <c r="D102" i="1"/>
  <c r="E287" i="2"/>
  <c r="E255" i="2"/>
  <c r="D44" i="1"/>
  <c r="D44" i="2"/>
  <c r="D137" i="1"/>
  <c r="D294" i="2"/>
  <c r="D294" i="1"/>
  <c r="D246" i="1"/>
  <c r="D246" i="2"/>
  <c r="D198" i="1"/>
  <c r="D198" i="2"/>
  <c r="D134" i="2"/>
  <c r="D134" i="1"/>
  <c r="E263" i="2"/>
  <c r="D166" i="1"/>
  <c r="D19" i="2"/>
  <c r="D19" i="1"/>
  <c r="D110" i="1"/>
  <c r="D262" i="1"/>
  <c r="D262" i="2"/>
  <c r="E131" i="2"/>
  <c r="D265" i="2"/>
  <c r="D265" i="1"/>
  <c r="D241" i="2"/>
  <c r="D233" i="2"/>
  <c r="D209" i="2"/>
  <c r="D209" i="1"/>
  <c r="D193" i="2"/>
  <c r="D177" i="1"/>
  <c r="D177" i="2"/>
  <c r="D161" i="2"/>
  <c r="D161" i="1"/>
  <c r="D153" i="2"/>
  <c r="D153" i="1"/>
  <c r="D145" i="2"/>
  <c r="D145" i="1"/>
  <c r="D129" i="2"/>
  <c r="D129" i="1"/>
  <c r="D113" i="1"/>
  <c r="D113" i="2"/>
  <c r="D105" i="1"/>
  <c r="D105" i="2"/>
  <c r="D97" i="2"/>
  <c r="D97" i="1"/>
  <c r="D89" i="2"/>
  <c r="D89" i="1"/>
  <c r="D81" i="2"/>
  <c r="D81" i="1"/>
  <c r="D73" i="2"/>
  <c r="D73" i="1"/>
  <c r="D17" i="2"/>
  <c r="D17" i="1"/>
  <c r="D273" i="1"/>
  <c r="D41" i="1"/>
  <c r="D96" i="2"/>
  <c r="D302" i="1"/>
  <c r="D302" i="2"/>
  <c r="D270" i="2"/>
  <c r="D270" i="1"/>
  <c r="D230" i="1"/>
  <c r="D230" i="2"/>
  <c r="D206" i="2"/>
  <c r="D206" i="1"/>
  <c r="D174" i="1"/>
  <c r="D174" i="2"/>
  <c r="D150" i="1"/>
  <c r="D150" i="2"/>
  <c r="D118" i="1"/>
  <c r="D118" i="2"/>
  <c r="D86" i="1"/>
  <c r="D86" i="2"/>
  <c r="D297" i="1"/>
  <c r="D297" i="2"/>
  <c r="D281" i="2"/>
  <c r="D281" i="1"/>
  <c r="D257" i="1"/>
  <c r="D257" i="2"/>
  <c r="D201" i="2"/>
  <c r="D201" i="1"/>
  <c r="D169" i="2"/>
  <c r="D121" i="2"/>
  <c r="D121" i="1"/>
  <c r="D296" i="2"/>
  <c r="D296" i="1"/>
  <c r="D280" i="2"/>
  <c r="D280" i="1"/>
  <c r="D272" i="2"/>
  <c r="D272" i="1"/>
  <c r="D200" i="1"/>
  <c r="D200" i="2"/>
  <c r="D184" i="2"/>
  <c r="D184" i="1"/>
  <c r="D176" i="1"/>
  <c r="D176" i="2"/>
  <c r="D136" i="1"/>
  <c r="D136" i="2"/>
  <c r="D104" i="2"/>
  <c r="D104" i="1"/>
  <c r="D88" i="2"/>
  <c r="D88" i="1"/>
  <c r="D80" i="2"/>
  <c r="D80" i="1"/>
  <c r="D64" i="1"/>
  <c r="D64" i="2"/>
  <c r="D256" i="2"/>
  <c r="E193" i="2"/>
  <c r="F124" i="2"/>
  <c r="E289" i="2"/>
  <c r="E169" i="2"/>
  <c r="E209" i="2"/>
  <c r="F188" i="1"/>
  <c r="D43" i="1"/>
  <c r="C241" i="1"/>
  <c r="G301" i="1"/>
  <c r="F301" i="1"/>
  <c r="D301" i="1"/>
  <c r="G293" i="1"/>
  <c r="F293" i="1"/>
  <c r="G285" i="1"/>
  <c r="F285" i="1"/>
  <c r="D285" i="1"/>
  <c r="G277" i="1"/>
  <c r="F277" i="1"/>
  <c r="D277" i="1"/>
  <c r="G269" i="1"/>
  <c r="F269" i="1"/>
  <c r="D269" i="1"/>
  <c r="G261" i="1"/>
  <c r="F261" i="1"/>
  <c r="D261" i="1"/>
  <c r="G253" i="1"/>
  <c r="F253" i="1"/>
  <c r="D253" i="1"/>
  <c r="G245" i="1"/>
  <c r="F245" i="1"/>
  <c r="D245" i="1"/>
  <c r="G237" i="1"/>
  <c r="F237" i="1"/>
  <c r="D237" i="1"/>
  <c r="G229" i="1"/>
  <c r="F229" i="1"/>
  <c r="D229" i="1"/>
  <c r="G221" i="1"/>
  <c r="F221" i="1"/>
  <c r="D221" i="1"/>
  <c r="G213" i="1"/>
  <c r="F213" i="1"/>
  <c r="D213" i="1"/>
  <c r="G205" i="1"/>
  <c r="F205" i="1"/>
  <c r="D205" i="1"/>
  <c r="G197" i="1"/>
  <c r="F197" i="1"/>
  <c r="D197" i="1"/>
  <c r="G189" i="1"/>
  <c r="F189" i="1"/>
  <c r="D189" i="1"/>
  <c r="G181" i="1"/>
  <c r="F181" i="1"/>
  <c r="D181" i="1"/>
  <c r="G173" i="1"/>
  <c r="F173" i="1"/>
  <c r="D173" i="1"/>
  <c r="G165" i="1"/>
  <c r="F165" i="1"/>
  <c r="D165" i="1"/>
  <c r="G157" i="1"/>
  <c r="F157" i="1"/>
  <c r="D157" i="1"/>
  <c r="G149" i="1"/>
  <c r="F149" i="1"/>
  <c r="D149" i="1"/>
  <c r="G141" i="1"/>
  <c r="F141" i="1"/>
  <c r="D141" i="1"/>
  <c r="G133" i="1"/>
  <c r="F133" i="1"/>
  <c r="D133" i="1"/>
  <c r="G125" i="1"/>
  <c r="F125" i="1"/>
  <c r="D125" i="1"/>
  <c r="G117" i="1"/>
  <c r="F117" i="1"/>
  <c r="D117" i="1"/>
  <c r="G109" i="1"/>
  <c r="F109" i="1"/>
  <c r="D109" i="1"/>
  <c r="G101" i="1"/>
  <c r="F101" i="1"/>
  <c r="D101" i="1"/>
  <c r="G93" i="1"/>
  <c r="F93" i="1"/>
  <c r="D93" i="1"/>
  <c r="G85" i="1"/>
  <c r="F85" i="1"/>
  <c r="D85" i="1"/>
  <c r="G77" i="1"/>
  <c r="F77" i="1"/>
  <c r="D77" i="1"/>
  <c r="G69" i="1"/>
  <c r="F69" i="1"/>
  <c r="D69" i="1"/>
  <c r="G61" i="1"/>
  <c r="F61" i="1"/>
  <c r="D61" i="1"/>
  <c r="G53" i="1"/>
  <c r="F53" i="1"/>
  <c r="D53" i="1"/>
  <c r="G45" i="1"/>
  <c r="F45" i="1"/>
  <c r="D45" i="1"/>
  <c r="G37" i="1"/>
  <c r="F37" i="1"/>
  <c r="D37" i="1"/>
  <c r="G29" i="1"/>
  <c r="F29" i="1"/>
  <c r="D29" i="1"/>
  <c r="G21" i="1"/>
  <c r="F21" i="1"/>
  <c r="D21" i="1"/>
  <c r="G13" i="1"/>
  <c r="F13" i="1"/>
  <c r="D13" i="1"/>
  <c r="G5" i="1"/>
  <c r="F5" i="1"/>
  <c r="G300" i="1"/>
  <c r="G292" i="1"/>
  <c r="G284" i="1"/>
  <c r="G276" i="1"/>
  <c r="G268" i="1"/>
  <c r="G260" i="1"/>
  <c r="G252" i="1"/>
  <c r="G244" i="1"/>
  <c r="G236" i="1"/>
  <c r="G228" i="1"/>
  <c r="G220" i="1"/>
  <c r="G212" i="1"/>
  <c r="G204" i="1"/>
  <c r="G196" i="1"/>
  <c r="G188" i="1"/>
  <c r="G180" i="1"/>
  <c r="G172" i="1"/>
  <c r="G164" i="1"/>
  <c r="G156" i="1"/>
  <c r="G148" i="1"/>
  <c r="G140" i="1"/>
  <c r="G132" i="1"/>
  <c r="G124" i="1"/>
  <c r="G116" i="1"/>
  <c r="G108" i="1"/>
  <c r="G100" i="1"/>
  <c r="G92" i="1"/>
  <c r="G84" i="1"/>
  <c r="G76" i="1"/>
  <c r="F76" i="1"/>
  <c r="G68" i="1"/>
  <c r="F68" i="1"/>
  <c r="G60" i="1"/>
  <c r="F60" i="1"/>
  <c r="G52" i="1"/>
  <c r="G44" i="1"/>
  <c r="F44" i="1"/>
  <c r="G36" i="1"/>
  <c r="G28" i="1"/>
  <c r="F28" i="1"/>
  <c r="G20" i="1"/>
  <c r="F20" i="1"/>
  <c r="G12" i="1"/>
  <c r="F12" i="1"/>
  <c r="G4" i="1"/>
  <c r="D288" i="1"/>
  <c r="D264" i="1"/>
  <c r="D152" i="1"/>
  <c r="D144" i="1"/>
  <c r="D128" i="1"/>
  <c r="D120" i="1"/>
  <c r="D72" i="1"/>
  <c r="D4" i="1"/>
  <c r="F244" i="1"/>
  <c r="F180" i="1"/>
  <c r="F116" i="1"/>
  <c r="F36" i="1"/>
  <c r="G158" i="1"/>
  <c r="G299" i="1"/>
  <c r="F299" i="1"/>
  <c r="G291" i="1"/>
  <c r="F291" i="1"/>
  <c r="G283" i="1"/>
  <c r="F283" i="1"/>
  <c r="G275" i="1"/>
  <c r="F275" i="1"/>
  <c r="G267" i="1"/>
  <c r="F267" i="1"/>
  <c r="G259" i="1"/>
  <c r="F259" i="1"/>
  <c r="G251" i="1"/>
  <c r="F251" i="1"/>
  <c r="G243" i="1"/>
  <c r="F243" i="1"/>
  <c r="G235" i="1"/>
  <c r="F235" i="1"/>
  <c r="G227" i="1"/>
  <c r="F227" i="1"/>
  <c r="G219" i="1"/>
  <c r="F219" i="1"/>
  <c r="G211" i="1"/>
  <c r="F211" i="1"/>
  <c r="G203" i="1"/>
  <c r="F203" i="1"/>
  <c r="G195" i="1"/>
  <c r="F195" i="1"/>
  <c r="G187" i="1"/>
  <c r="F187" i="1"/>
  <c r="G179" i="1"/>
  <c r="F179" i="1"/>
  <c r="G171" i="1"/>
  <c r="F171" i="1"/>
  <c r="G163" i="1"/>
  <c r="F163" i="1"/>
  <c r="G155" i="1"/>
  <c r="F155" i="1"/>
  <c r="G147" i="1"/>
  <c r="F147" i="1"/>
  <c r="G139" i="1"/>
  <c r="F139" i="1"/>
  <c r="G131" i="1"/>
  <c r="F131" i="1"/>
  <c r="G123" i="1"/>
  <c r="F123" i="1"/>
  <c r="G115" i="1"/>
  <c r="F115" i="1"/>
  <c r="G107" i="1"/>
  <c r="F107" i="1"/>
  <c r="G99" i="1"/>
  <c r="F99" i="1"/>
  <c r="G91" i="1"/>
  <c r="F91" i="1"/>
  <c r="G83" i="1"/>
  <c r="F83" i="1"/>
  <c r="G75" i="1"/>
  <c r="F75" i="1"/>
  <c r="G67" i="1"/>
  <c r="F67" i="1"/>
  <c r="G59" i="1"/>
  <c r="F59" i="1"/>
  <c r="G51" i="1"/>
  <c r="F51" i="1"/>
  <c r="G43" i="1"/>
  <c r="F43" i="1"/>
  <c r="G35" i="1"/>
  <c r="F35" i="1"/>
  <c r="G27" i="1"/>
  <c r="F27" i="1"/>
  <c r="G19" i="1"/>
  <c r="F19" i="1"/>
  <c r="G11" i="1"/>
  <c r="F11" i="1"/>
  <c r="G3" i="1"/>
  <c r="F3" i="1"/>
  <c r="D287" i="1"/>
  <c r="D247" i="1"/>
  <c r="D52" i="1"/>
  <c r="D28" i="1"/>
  <c r="D3" i="1"/>
  <c r="F300" i="1"/>
  <c r="F236" i="1"/>
  <c r="F172" i="1"/>
  <c r="F108" i="1"/>
  <c r="F4" i="1"/>
  <c r="G94" i="1"/>
  <c r="G298" i="1"/>
  <c r="F298" i="1"/>
  <c r="G290" i="1"/>
  <c r="F290" i="1"/>
  <c r="G282" i="1"/>
  <c r="F282" i="1"/>
  <c r="G274" i="1"/>
  <c r="F274" i="1"/>
  <c r="G266" i="1"/>
  <c r="F266" i="1"/>
  <c r="G258" i="1"/>
  <c r="F258" i="1"/>
  <c r="G250" i="1"/>
  <c r="F250" i="1"/>
  <c r="G242" i="1"/>
  <c r="F242" i="1"/>
  <c r="G234" i="1"/>
  <c r="F234" i="1"/>
  <c r="G226" i="1"/>
  <c r="F226" i="1"/>
  <c r="G218" i="1"/>
  <c r="F218" i="1"/>
  <c r="G210" i="1"/>
  <c r="F210" i="1"/>
  <c r="G202" i="1"/>
  <c r="F202" i="1"/>
  <c r="G194" i="1"/>
  <c r="F194" i="1"/>
  <c r="G186" i="1"/>
  <c r="F186" i="1"/>
  <c r="G178" i="1"/>
  <c r="F178" i="1"/>
  <c r="G170" i="1"/>
  <c r="F170" i="1"/>
  <c r="G162" i="1"/>
  <c r="F162" i="1"/>
  <c r="G154" i="1"/>
  <c r="F154" i="1"/>
  <c r="G146" i="1"/>
  <c r="F146" i="1"/>
  <c r="G138" i="1"/>
  <c r="F138" i="1"/>
  <c r="G130" i="1"/>
  <c r="F130" i="1"/>
  <c r="G122" i="1"/>
  <c r="F122" i="1"/>
  <c r="G114" i="1"/>
  <c r="F114" i="1"/>
  <c r="G106" i="1"/>
  <c r="F106" i="1"/>
  <c r="G98" i="1"/>
  <c r="F98" i="1"/>
  <c r="G90" i="1"/>
  <c r="F90" i="1"/>
  <c r="G82" i="1"/>
  <c r="F82" i="1"/>
  <c r="G74" i="1"/>
  <c r="G66" i="1"/>
  <c r="F66" i="1"/>
  <c r="G58" i="1"/>
  <c r="F58" i="1"/>
  <c r="G50" i="1"/>
  <c r="F50" i="1"/>
  <c r="G42" i="1"/>
  <c r="F42" i="1"/>
  <c r="D42" i="1"/>
  <c r="G34" i="1"/>
  <c r="F34" i="1"/>
  <c r="D34" i="1"/>
  <c r="G26" i="1"/>
  <c r="F26" i="1"/>
  <c r="D26" i="1"/>
  <c r="G18" i="1"/>
  <c r="F18" i="1"/>
  <c r="D18" i="1"/>
  <c r="G10" i="1"/>
  <c r="F10" i="1"/>
  <c r="D10" i="1"/>
  <c r="D60" i="1"/>
  <c r="D51" i="1"/>
  <c r="D27" i="1"/>
  <c r="F292" i="1"/>
  <c r="F228" i="1"/>
  <c r="F164" i="1"/>
  <c r="F100" i="1"/>
  <c r="G297" i="1"/>
  <c r="F297" i="1"/>
  <c r="G289" i="1"/>
  <c r="F289" i="1"/>
  <c r="G281" i="1"/>
  <c r="F281" i="1"/>
  <c r="G273" i="1"/>
  <c r="F273" i="1"/>
  <c r="G265" i="1"/>
  <c r="F265" i="1"/>
  <c r="G257" i="1"/>
  <c r="F257" i="1"/>
  <c r="G249" i="1"/>
  <c r="F249" i="1"/>
  <c r="G241" i="1"/>
  <c r="F241" i="1"/>
  <c r="G233" i="1"/>
  <c r="F233" i="1"/>
  <c r="G225" i="1"/>
  <c r="F225" i="1"/>
  <c r="G217" i="1"/>
  <c r="F217" i="1"/>
  <c r="G209" i="1"/>
  <c r="F209" i="1"/>
  <c r="G201" i="1"/>
  <c r="F201" i="1"/>
  <c r="G193" i="1"/>
  <c r="F193" i="1"/>
  <c r="G185" i="1"/>
  <c r="F185" i="1"/>
  <c r="G177" i="1"/>
  <c r="F177" i="1"/>
  <c r="G169" i="1"/>
  <c r="F169" i="1"/>
  <c r="G161" i="1"/>
  <c r="F161" i="1"/>
  <c r="G153" i="1"/>
  <c r="F153" i="1"/>
  <c r="G145" i="1"/>
  <c r="F145" i="1"/>
  <c r="G137" i="1"/>
  <c r="F137" i="1"/>
  <c r="G129" i="1"/>
  <c r="F129" i="1"/>
  <c r="G121" i="1"/>
  <c r="F121" i="1"/>
  <c r="G113" i="1"/>
  <c r="F113" i="1"/>
  <c r="G105" i="1"/>
  <c r="F105" i="1"/>
  <c r="G97" i="1"/>
  <c r="F97" i="1"/>
  <c r="G89" i="1"/>
  <c r="F89" i="1"/>
  <c r="G81" i="1"/>
  <c r="F81" i="1"/>
  <c r="G73" i="1"/>
  <c r="F73" i="1"/>
  <c r="G65" i="1"/>
  <c r="F65" i="1"/>
  <c r="G57" i="1"/>
  <c r="F57" i="1"/>
  <c r="G49" i="1"/>
  <c r="F49" i="1"/>
  <c r="G41" i="1"/>
  <c r="F41" i="1"/>
  <c r="G33" i="1"/>
  <c r="F33" i="1"/>
  <c r="G25" i="1"/>
  <c r="F25" i="1"/>
  <c r="G17" i="1"/>
  <c r="F17" i="1"/>
  <c r="G9" i="1"/>
  <c r="F9" i="1"/>
  <c r="D68" i="1"/>
  <c r="D59" i="1"/>
  <c r="D50" i="1"/>
  <c r="D25" i="1"/>
  <c r="D12" i="1"/>
  <c r="F284" i="1"/>
  <c r="F220" i="1"/>
  <c r="F156" i="1"/>
  <c r="F92" i="1"/>
  <c r="G296" i="1"/>
  <c r="F296" i="1"/>
  <c r="G288" i="1"/>
  <c r="F288" i="1"/>
  <c r="G280" i="1"/>
  <c r="F280" i="1"/>
  <c r="G272" i="1"/>
  <c r="F272" i="1"/>
  <c r="G264" i="1"/>
  <c r="F264" i="1"/>
  <c r="G256" i="1"/>
  <c r="F256" i="1"/>
  <c r="G248" i="1"/>
  <c r="F248" i="1"/>
  <c r="G240" i="1"/>
  <c r="F240" i="1"/>
  <c r="G232" i="1"/>
  <c r="F232" i="1"/>
  <c r="G224" i="1"/>
  <c r="F224" i="1"/>
  <c r="G216" i="1"/>
  <c r="F216" i="1"/>
  <c r="G208" i="1"/>
  <c r="F208" i="1"/>
  <c r="G200" i="1"/>
  <c r="F200" i="1"/>
  <c r="G192" i="1"/>
  <c r="F192" i="1"/>
  <c r="G184" i="1"/>
  <c r="F184" i="1"/>
  <c r="G176" i="1"/>
  <c r="F176" i="1"/>
  <c r="G168" i="1"/>
  <c r="F168" i="1"/>
  <c r="G160" i="1"/>
  <c r="F160" i="1"/>
  <c r="G152" i="1"/>
  <c r="F152" i="1"/>
  <c r="G144" i="1"/>
  <c r="F144" i="1"/>
  <c r="G136" i="1"/>
  <c r="F136" i="1"/>
  <c r="G128" i="1"/>
  <c r="F128" i="1"/>
  <c r="G120" i="1"/>
  <c r="F120" i="1"/>
  <c r="G112" i="1"/>
  <c r="F112" i="1"/>
  <c r="G104" i="1"/>
  <c r="F104" i="1"/>
  <c r="G96" i="1"/>
  <c r="F96" i="1"/>
  <c r="G88" i="1"/>
  <c r="F88" i="1"/>
  <c r="G80" i="1"/>
  <c r="F80" i="1"/>
  <c r="G72" i="1"/>
  <c r="F72" i="1"/>
  <c r="G64" i="1"/>
  <c r="F64" i="1"/>
  <c r="G56" i="1"/>
  <c r="F56" i="1"/>
  <c r="G48" i="1"/>
  <c r="D48" i="1"/>
  <c r="F48" i="1"/>
  <c r="G40" i="1"/>
  <c r="F40" i="1"/>
  <c r="D40" i="1"/>
  <c r="G32" i="1"/>
  <c r="F32" i="1"/>
  <c r="D32" i="1"/>
  <c r="G24" i="1"/>
  <c r="F24" i="1"/>
  <c r="D24" i="1"/>
  <c r="G16" i="1"/>
  <c r="F16" i="1"/>
  <c r="D16" i="1"/>
  <c r="G8" i="1"/>
  <c r="F8" i="1"/>
  <c r="D300" i="1"/>
  <c r="D292" i="1"/>
  <c r="D284" i="1"/>
  <c r="D276" i="1"/>
  <c r="D268" i="1"/>
  <c r="D260" i="1"/>
  <c r="D252" i="1"/>
  <c r="D244" i="1"/>
  <c r="D236" i="1"/>
  <c r="D228" i="1"/>
  <c r="D220" i="1"/>
  <c r="D212" i="1"/>
  <c r="D204" i="1"/>
  <c r="D196" i="1"/>
  <c r="D188" i="1"/>
  <c r="D180" i="1"/>
  <c r="D172" i="1"/>
  <c r="D164" i="1"/>
  <c r="D156" i="1"/>
  <c r="D148" i="1"/>
  <c r="D140" i="1"/>
  <c r="D132" i="1"/>
  <c r="D124" i="1"/>
  <c r="D116" i="1"/>
  <c r="D108" i="1"/>
  <c r="D100" i="1"/>
  <c r="D92" i="1"/>
  <c r="D84" i="1"/>
  <c r="D76" i="1"/>
  <c r="D67" i="1"/>
  <c r="D58" i="1"/>
  <c r="D49" i="1"/>
  <c r="D36" i="1"/>
  <c r="D11" i="1"/>
  <c r="F276" i="1"/>
  <c r="F212" i="1"/>
  <c r="F148" i="1"/>
  <c r="F84" i="1"/>
  <c r="G295" i="1"/>
  <c r="F295" i="1"/>
  <c r="G287" i="1"/>
  <c r="F287" i="1"/>
  <c r="G279" i="1"/>
  <c r="F279" i="1"/>
  <c r="G271" i="1"/>
  <c r="F271" i="1"/>
  <c r="G263" i="1"/>
  <c r="F263" i="1"/>
  <c r="G255" i="1"/>
  <c r="F255" i="1"/>
  <c r="G247" i="1"/>
  <c r="F247" i="1"/>
  <c r="G239" i="1"/>
  <c r="F239" i="1"/>
  <c r="G231" i="1"/>
  <c r="F231" i="1"/>
  <c r="G223" i="1"/>
  <c r="F223" i="1"/>
  <c r="G215" i="1"/>
  <c r="F215" i="1"/>
  <c r="G207" i="1"/>
  <c r="F207" i="1"/>
  <c r="G199" i="1"/>
  <c r="F199" i="1"/>
  <c r="G191" i="1"/>
  <c r="F191" i="1"/>
  <c r="G183" i="1"/>
  <c r="F183" i="1"/>
  <c r="G175" i="1"/>
  <c r="F175" i="1"/>
  <c r="G167" i="1"/>
  <c r="F167" i="1"/>
  <c r="G159" i="1"/>
  <c r="F159" i="1"/>
  <c r="G151" i="1"/>
  <c r="F151" i="1"/>
  <c r="G143" i="1"/>
  <c r="F143" i="1"/>
  <c r="G135" i="1"/>
  <c r="F135" i="1"/>
  <c r="G127" i="1"/>
  <c r="F127" i="1"/>
  <c r="G119" i="1"/>
  <c r="F119" i="1"/>
  <c r="G111" i="1"/>
  <c r="F111" i="1"/>
  <c r="G103" i="1"/>
  <c r="F103" i="1"/>
  <c r="G95" i="1"/>
  <c r="F95" i="1"/>
  <c r="G87" i="1"/>
  <c r="F87" i="1"/>
  <c r="G79" i="1"/>
  <c r="F79" i="1"/>
  <c r="G71" i="1"/>
  <c r="F71" i="1"/>
  <c r="G63" i="1"/>
  <c r="F63" i="1"/>
  <c r="G55" i="1"/>
  <c r="F55" i="1"/>
  <c r="G47" i="1"/>
  <c r="F47" i="1"/>
  <c r="G39" i="1"/>
  <c r="F39" i="1"/>
  <c r="G31" i="1"/>
  <c r="F31" i="1"/>
  <c r="G23" i="1"/>
  <c r="F23" i="1"/>
  <c r="G15" i="1"/>
  <c r="F15" i="1"/>
  <c r="G7" i="1"/>
  <c r="F7" i="1"/>
  <c r="D299" i="1"/>
  <c r="D291" i="1"/>
  <c r="D283" i="1"/>
  <c r="D275" i="1"/>
  <c r="D267" i="1"/>
  <c r="D259" i="1"/>
  <c r="D251" i="1"/>
  <c r="D243" i="1"/>
  <c r="D227" i="1"/>
  <c r="D219" i="1"/>
  <c r="D211" i="1"/>
  <c r="D203" i="1"/>
  <c r="D195" i="1"/>
  <c r="D187" i="1"/>
  <c r="D179" i="1"/>
  <c r="D171" i="1"/>
  <c r="D163" i="1"/>
  <c r="D155" i="1"/>
  <c r="D147" i="1"/>
  <c r="D139" i="1"/>
  <c r="D131" i="1"/>
  <c r="D123" i="1"/>
  <c r="D115" i="1"/>
  <c r="D107" i="1"/>
  <c r="D99" i="1"/>
  <c r="D91" i="1"/>
  <c r="D83" i="1"/>
  <c r="D75" i="1"/>
  <c r="D66" i="1"/>
  <c r="D57" i="1"/>
  <c r="D47" i="1"/>
  <c r="D35" i="1"/>
  <c r="D9" i="1"/>
  <c r="F268" i="1"/>
  <c r="F204" i="1"/>
  <c r="F140" i="1"/>
  <c r="F74" i="1"/>
  <c r="G302" i="1"/>
  <c r="F302" i="1"/>
  <c r="G294" i="1"/>
  <c r="F294" i="1"/>
  <c r="F286" i="1"/>
  <c r="F278" i="1"/>
  <c r="G278" i="1"/>
  <c r="F270" i="1"/>
  <c r="G270" i="1"/>
  <c r="F262" i="1"/>
  <c r="G262" i="1"/>
  <c r="F254" i="1"/>
  <c r="G254" i="1"/>
  <c r="F246" i="1"/>
  <c r="G246" i="1"/>
  <c r="G238" i="1"/>
  <c r="F238" i="1"/>
  <c r="G230" i="1"/>
  <c r="F230" i="1"/>
  <c r="F222" i="1"/>
  <c r="F214" i="1"/>
  <c r="G214" i="1"/>
  <c r="F206" i="1"/>
  <c r="G206" i="1"/>
  <c r="F198" i="1"/>
  <c r="G198" i="1"/>
  <c r="F190" i="1"/>
  <c r="G190" i="1"/>
  <c r="F182" i="1"/>
  <c r="G182" i="1"/>
  <c r="G174" i="1"/>
  <c r="F174" i="1"/>
  <c r="G166" i="1"/>
  <c r="F166" i="1"/>
  <c r="F158" i="1"/>
  <c r="F150" i="1"/>
  <c r="G150" i="1"/>
  <c r="F142" i="1"/>
  <c r="G142" i="1"/>
  <c r="F134" i="1"/>
  <c r="G134" i="1"/>
  <c r="F126" i="1"/>
  <c r="G126" i="1"/>
  <c r="F118" i="1"/>
  <c r="G118" i="1"/>
  <c r="G110" i="1"/>
  <c r="F110" i="1"/>
  <c r="G102" i="1"/>
  <c r="F102" i="1"/>
  <c r="F94" i="1"/>
  <c r="F86" i="1"/>
  <c r="G86" i="1"/>
  <c r="F78" i="1"/>
  <c r="G78" i="1"/>
  <c r="D70" i="1"/>
  <c r="G70" i="1"/>
  <c r="F70" i="1"/>
  <c r="D62" i="1"/>
  <c r="G62" i="1"/>
  <c r="F54" i="1"/>
  <c r="D54" i="1"/>
  <c r="G54" i="1"/>
  <c r="F46" i="1"/>
  <c r="G46" i="1"/>
  <c r="D46" i="1"/>
  <c r="F38" i="1"/>
  <c r="G38" i="1"/>
  <c r="D38" i="1"/>
  <c r="F30" i="1"/>
  <c r="F22" i="1"/>
  <c r="D22" i="1"/>
  <c r="G22" i="1"/>
  <c r="F14" i="1"/>
  <c r="D14" i="1"/>
  <c r="G14" i="1"/>
  <c r="F6" i="1"/>
  <c r="D6" i="1"/>
  <c r="G6" i="1"/>
  <c r="D298" i="1"/>
  <c r="D290" i="1"/>
  <c r="D282" i="1"/>
  <c r="D274" i="1"/>
  <c r="D266" i="1"/>
  <c r="D258" i="1"/>
  <c r="D250" i="1"/>
  <c r="D242" i="1"/>
  <c r="D234" i="1"/>
  <c r="D226" i="1"/>
  <c r="D218" i="1"/>
  <c r="D210" i="1"/>
  <c r="D202" i="1"/>
  <c r="D194" i="1"/>
  <c r="D186" i="1"/>
  <c r="D178" i="1"/>
  <c r="D170" i="1"/>
  <c r="D162" i="1"/>
  <c r="D154" i="1"/>
  <c r="D146" i="1"/>
  <c r="D138" i="1"/>
  <c r="D130" i="1"/>
  <c r="D122" i="1"/>
  <c r="D114" i="1"/>
  <c r="D106" i="1"/>
  <c r="D98" i="1"/>
  <c r="D90" i="1"/>
  <c r="D82" i="1"/>
  <c r="D74" i="1"/>
  <c r="D65" i="1"/>
  <c r="D33" i="1"/>
  <c r="D20" i="1"/>
  <c r="D7" i="1"/>
  <c r="F260" i="1"/>
  <c r="F196" i="1"/>
  <c r="F132" i="1"/>
  <c r="F62" i="1"/>
  <c r="G286" i="1"/>
  <c r="C249" i="1"/>
  <c r="C161" i="1"/>
  <c r="C185" i="1"/>
  <c r="C273" i="1"/>
  <c r="C201" i="1"/>
  <c r="C292" i="1"/>
  <c r="C139" i="1"/>
  <c r="C100" i="1"/>
  <c r="C137" i="1"/>
  <c r="C99" i="1"/>
  <c r="C228" i="1"/>
  <c r="C112" i="1"/>
  <c r="C73" i="1"/>
  <c r="C124" i="1"/>
  <c r="C283" i="1"/>
  <c r="C141" i="1"/>
  <c r="C297" i="1"/>
  <c r="C219" i="1"/>
  <c r="C156" i="1"/>
  <c r="C155" i="1"/>
  <c r="C105" i="1"/>
  <c r="C284" i="1"/>
  <c r="C263" i="1"/>
  <c r="C255" i="1"/>
  <c r="C247" i="1"/>
  <c r="C71" i="1"/>
  <c r="C55" i="1"/>
  <c r="C39" i="1"/>
  <c r="C23" i="1"/>
  <c r="C7" i="1"/>
  <c r="C286" i="1"/>
  <c r="C278" i="1"/>
  <c r="C262" i="1"/>
  <c r="C246" i="1"/>
  <c r="C238" i="1"/>
  <c r="C142" i="1"/>
  <c r="C126" i="1"/>
  <c r="C22" i="1"/>
  <c r="C248" i="1"/>
  <c r="C184" i="1"/>
  <c r="C120" i="1"/>
  <c r="C56" i="1"/>
  <c r="C24" i="1"/>
  <c r="C290" i="1"/>
  <c r="C274" i="1"/>
  <c r="C266" i="1"/>
  <c r="C258" i="1"/>
  <c r="C242" i="1"/>
  <c r="C226" i="1"/>
  <c r="C210" i="1"/>
  <c r="C202" i="1"/>
  <c r="C194" i="1"/>
  <c r="C178" i="1"/>
  <c r="C162" i="1"/>
  <c r="C146" i="1"/>
  <c r="C138" i="1"/>
  <c r="C130" i="1"/>
  <c r="C114" i="1"/>
  <c r="C98" i="1"/>
  <c r="C82" i="1"/>
  <c r="C74" i="1"/>
  <c r="C66" i="1"/>
  <c r="C50" i="1"/>
  <c r="C34" i="1"/>
  <c r="C10" i="1"/>
  <c r="C207" i="1" l="1"/>
  <c r="C149" i="1"/>
  <c r="C21" i="1"/>
  <c r="C6" i="1"/>
  <c r="C191" i="1"/>
  <c r="C188" i="1"/>
  <c r="C252" i="1"/>
  <c r="C160" i="1"/>
  <c r="C277" i="1"/>
  <c r="C224" i="1"/>
  <c r="C38" i="1"/>
  <c r="C28" i="1"/>
  <c r="C78" i="1"/>
  <c r="C213" i="1"/>
  <c r="C15" i="1"/>
  <c r="C47" i="1"/>
  <c r="C94" i="1"/>
  <c r="C222" i="1"/>
  <c r="C159" i="1"/>
  <c r="C49" i="1"/>
  <c r="C81" i="1"/>
  <c r="C33" i="1"/>
  <c r="C18" i="1"/>
  <c r="C96" i="1"/>
  <c r="C110" i="1"/>
  <c r="C230" i="1"/>
  <c r="C294" i="1"/>
  <c r="C63" i="1"/>
  <c r="C175" i="1"/>
  <c r="C279" i="1"/>
  <c r="C245" i="1"/>
  <c r="C4" i="1"/>
  <c r="C153" i="1"/>
  <c r="C288" i="1"/>
  <c r="C158" i="1"/>
  <c r="C58" i="1"/>
  <c r="C46" i="1"/>
  <c r="C174" i="1"/>
  <c r="C31" i="1"/>
  <c r="C111" i="1"/>
  <c r="C239" i="1"/>
  <c r="C157" i="1"/>
  <c r="C42" i="1"/>
  <c r="C95" i="1"/>
  <c r="C62" i="1"/>
  <c r="C270" i="1"/>
  <c r="C127" i="1"/>
  <c r="C244" i="1"/>
  <c r="C220" i="1"/>
  <c r="C235" i="1"/>
  <c r="C17" i="1"/>
  <c r="C223" i="1"/>
  <c r="C206" i="1"/>
  <c r="C79" i="1"/>
  <c r="C254" i="1"/>
  <c r="C180" i="1"/>
  <c r="C190" i="1"/>
  <c r="C143" i="1"/>
  <c r="C92" i="1"/>
  <c r="C285" i="1"/>
  <c r="C118" i="1"/>
  <c r="C90" i="1"/>
  <c r="C154" i="1"/>
  <c r="C218" i="1"/>
  <c r="C282" i="1"/>
  <c r="C54" i="1"/>
  <c r="C302" i="1"/>
  <c r="C132" i="1"/>
  <c r="C196" i="1"/>
  <c r="C287" i="1"/>
  <c r="C176" i="1"/>
  <c r="C106" i="1"/>
  <c r="C170" i="1"/>
  <c r="C234" i="1"/>
  <c r="C298" i="1"/>
  <c r="C70" i="1"/>
  <c r="C77" i="1"/>
  <c r="C177" i="1"/>
  <c r="C122" i="1"/>
  <c r="C186" i="1"/>
  <c r="C250" i="1"/>
  <c r="C86" i="1"/>
  <c r="C36" i="1"/>
  <c r="C27" i="1"/>
  <c r="C68" i="1"/>
  <c r="C26" i="1"/>
  <c r="C134" i="1"/>
  <c r="C88" i="1"/>
  <c r="C91" i="1"/>
  <c r="C152" i="1"/>
  <c r="C150" i="1"/>
  <c r="C169" i="1"/>
  <c r="C75" i="1"/>
  <c r="C145" i="1"/>
  <c r="C32" i="1"/>
  <c r="C216" i="1"/>
  <c r="C30" i="1"/>
  <c r="C295" i="1"/>
  <c r="C280" i="1"/>
  <c r="C102" i="1"/>
  <c r="C253" i="1"/>
  <c r="C227" i="1"/>
  <c r="C233" i="1"/>
  <c r="C25" i="1"/>
  <c r="C61" i="1"/>
  <c r="C189" i="1"/>
  <c r="C293" i="1"/>
  <c r="C182" i="1"/>
  <c r="C135" i="1"/>
  <c r="C199" i="1"/>
  <c r="C291" i="1"/>
  <c r="C9" i="1"/>
  <c r="C16" i="1"/>
  <c r="C257" i="1"/>
  <c r="C11" i="1"/>
  <c r="C43" i="1"/>
  <c r="C59" i="1"/>
  <c r="C107" i="1"/>
  <c r="C123" i="1"/>
  <c r="C187" i="1"/>
  <c r="C251" i="1"/>
  <c r="C52" i="1"/>
  <c r="C108" i="1"/>
  <c r="C172" i="1"/>
  <c r="C236" i="1"/>
  <c r="C300" i="1"/>
  <c r="C37" i="1"/>
  <c r="C101" i="1"/>
  <c r="C165" i="1"/>
  <c r="C229" i="1"/>
  <c r="C48" i="1"/>
  <c r="C240" i="1"/>
  <c r="C193" i="1"/>
  <c r="C281" i="1"/>
  <c r="C147" i="1"/>
  <c r="C211" i="1"/>
  <c r="C275" i="1"/>
  <c r="C260" i="1"/>
  <c r="C13" i="1"/>
  <c r="C205" i="1"/>
  <c r="C269" i="1"/>
  <c r="C89" i="1"/>
  <c r="C212" i="1"/>
  <c r="C64" i="1"/>
  <c r="C121" i="1"/>
  <c r="C113" i="1"/>
  <c r="C72" i="1"/>
  <c r="C136" i="1"/>
  <c r="C200" i="1"/>
  <c r="C264" i="1"/>
  <c r="C65" i="1"/>
  <c r="C97" i="1"/>
  <c r="C129" i="1"/>
  <c r="C217" i="1"/>
  <c r="C171" i="1"/>
  <c r="C299" i="1"/>
  <c r="C20" i="1"/>
  <c r="C53" i="1"/>
  <c r="C117" i="1"/>
  <c r="C181" i="1"/>
  <c r="C41" i="1"/>
  <c r="C163" i="1"/>
  <c r="C271" i="1"/>
  <c r="C57" i="1"/>
  <c r="C87" i="1"/>
  <c r="C128" i="1"/>
  <c r="C14" i="1"/>
  <c r="C265" i="1"/>
  <c r="C289" i="1"/>
  <c r="C131" i="1"/>
  <c r="C195" i="1"/>
  <c r="C259" i="1"/>
  <c r="C116" i="1"/>
  <c r="C29" i="1"/>
  <c r="C93" i="1"/>
  <c r="C221" i="1"/>
  <c r="C84" i="1"/>
  <c r="C215" i="1"/>
  <c r="C192" i="1"/>
  <c r="C214" i="1"/>
  <c r="C103" i="1"/>
  <c r="C167" i="1"/>
  <c r="C231" i="1"/>
  <c r="C209" i="1"/>
  <c r="C8" i="1"/>
  <c r="C225" i="1"/>
  <c r="C3" i="1"/>
  <c r="C19" i="1"/>
  <c r="C35" i="1"/>
  <c r="C51" i="1"/>
  <c r="C67" i="1"/>
  <c r="C83" i="1"/>
  <c r="C115" i="1"/>
  <c r="C60" i="1"/>
  <c r="C76" i="1"/>
  <c r="C140" i="1"/>
  <c r="C204" i="1"/>
  <c r="C268" i="1"/>
  <c r="C5" i="1"/>
  <c r="C69" i="1"/>
  <c r="C133" i="1"/>
  <c r="C197" i="1"/>
  <c r="C261" i="1"/>
  <c r="C301" i="1"/>
  <c r="C148" i="1"/>
  <c r="C276" i="1"/>
  <c r="C198" i="1"/>
  <c r="C151" i="1"/>
  <c r="C256" i="1"/>
  <c r="C125" i="1"/>
  <c r="C40" i="1"/>
  <c r="C80" i="1"/>
  <c r="C144" i="1"/>
  <c r="C208" i="1"/>
  <c r="C272" i="1"/>
  <c r="C179" i="1"/>
  <c r="C243" i="1"/>
  <c r="C44" i="1"/>
  <c r="C164" i="1"/>
  <c r="C45" i="1"/>
  <c r="C109" i="1"/>
  <c r="C173" i="1"/>
  <c r="C237" i="1"/>
  <c r="C166" i="1"/>
  <c r="C119" i="1"/>
  <c r="C183" i="1"/>
  <c r="C104" i="1"/>
  <c r="C168" i="1"/>
  <c r="C232" i="1"/>
  <c r="C296" i="1"/>
  <c r="C203" i="1"/>
  <c r="C267" i="1"/>
  <c r="C12" i="1"/>
  <c r="C85" i="1"/>
  <c r="C2" i="1" l="1"/>
  <c r="G2" i="2"/>
  <c r="G2" i="1"/>
  <c r="F2" i="1"/>
  <c r="F2" i="2"/>
  <c r="E2" i="2"/>
  <c r="D2" i="2"/>
  <c r="D2" i="1"/>
  <c r="D3" i="6" l="1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D158" i="6"/>
  <c r="D159" i="6"/>
  <c r="D160" i="6"/>
  <c r="D161" i="6"/>
  <c r="D162" i="6"/>
  <c r="D163" i="6"/>
  <c r="D164" i="6"/>
  <c r="D165" i="6"/>
  <c r="D166" i="6"/>
  <c r="D167" i="6"/>
  <c r="D168" i="6"/>
  <c r="D169" i="6"/>
  <c r="D170" i="6"/>
  <c r="D171" i="6"/>
  <c r="D172" i="6"/>
  <c r="D173" i="6"/>
  <c r="D174" i="6"/>
  <c r="D175" i="6"/>
  <c r="D176" i="6"/>
  <c r="D177" i="6"/>
  <c r="D178" i="6"/>
  <c r="D179" i="6"/>
  <c r="D180" i="6"/>
  <c r="D181" i="6"/>
  <c r="D182" i="6"/>
  <c r="D183" i="6"/>
  <c r="D184" i="6"/>
  <c r="D185" i="6"/>
  <c r="D186" i="6"/>
  <c r="D187" i="6"/>
  <c r="D188" i="6"/>
  <c r="D189" i="6"/>
  <c r="D190" i="6"/>
  <c r="D191" i="6"/>
  <c r="D192" i="6"/>
  <c r="D193" i="6"/>
  <c r="D194" i="6"/>
  <c r="D195" i="6"/>
  <c r="D196" i="6"/>
  <c r="D197" i="6"/>
  <c r="D198" i="6"/>
  <c r="D199" i="6"/>
  <c r="D200" i="6"/>
  <c r="D201" i="6"/>
  <c r="D202" i="6"/>
  <c r="D2" i="6"/>
  <c r="B2" i="1"/>
  <c r="C2" i="2" l="1"/>
</calcChain>
</file>

<file path=xl/sharedStrings.xml><?xml version="1.0" encoding="utf-8"?>
<sst xmlns="http://schemas.openxmlformats.org/spreadsheetml/2006/main" count="74" uniqueCount="30">
  <si>
    <t>nm</t>
  </si>
  <si>
    <t>eV</t>
  </si>
  <si>
    <t>energy</t>
  </si>
  <si>
    <t>3000 nm</t>
  </si>
  <si>
    <t>250 nm</t>
  </si>
  <si>
    <t>PEA1</t>
  </si>
  <si>
    <t>PEA2</t>
  </si>
  <si>
    <t>Mirror_R</t>
  </si>
  <si>
    <t>Glass_R</t>
  </si>
  <si>
    <t>Correction</t>
  </si>
  <si>
    <t>Glass_T</t>
  </si>
  <si>
    <t>Spectralon</t>
  </si>
  <si>
    <t>PEA1a</t>
  </si>
  <si>
    <t>PEA1b</t>
  </si>
  <si>
    <t>PEA2a</t>
  </si>
  <si>
    <t>PEA2b</t>
  </si>
  <si>
    <t>PEA3</t>
  </si>
  <si>
    <t>PEA4</t>
  </si>
  <si>
    <t>PEA5</t>
  </si>
  <si>
    <t>PEA3a</t>
  </si>
  <si>
    <t>PEA3b</t>
  </si>
  <si>
    <t>PEA4a</t>
  </si>
  <si>
    <t>PEA4b</t>
  </si>
  <si>
    <t>PEA5a</t>
  </si>
  <si>
    <t>PEA5b</t>
  </si>
  <si>
    <t>R1</t>
  </si>
  <si>
    <t>R</t>
  </si>
  <si>
    <t>R^2</t>
  </si>
  <si>
    <t>T</t>
  </si>
  <si>
    <t>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</si>
</sst>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1" fontId="0" fillId="0" borderId="0" xfId="0" applyNumberFormat="1"/>
    <xf numFmtId="164" fontId="0" fillId="0" borderId="0" xfId="0" applyNumberFormat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Absorptance!$C$1</c:f>
              <c:strCache>
                <c:ptCount val="1"/>
                <c:pt idx="0">
                  <c:v>PEA1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Absorptance!$B$2:$B$652</c:f>
              <c:numCache>
                <c:formatCode>General</c:formatCode>
                <c:ptCount val="651"/>
                <c:pt idx="0">
                  <c:v>1.6533333333333333</c:v>
                </c:pt>
                <c:pt idx="1">
                  <c:v>1.6555407209612818</c:v>
                </c:pt>
                <c:pt idx="2">
                  <c:v>1.6577540106951871</c:v>
                </c:pt>
                <c:pt idx="3">
                  <c:v>1.6599732262382865</c:v>
                </c:pt>
                <c:pt idx="4">
                  <c:v>1.6621983914209115</c:v>
                </c:pt>
                <c:pt idx="5">
                  <c:v>1.6644295302013423</c:v>
                </c:pt>
                <c:pt idx="6">
                  <c:v>1.6666666666666667</c:v>
                </c:pt>
                <c:pt idx="7">
                  <c:v>1.6689098250336474</c:v>
                </c:pt>
                <c:pt idx="8">
                  <c:v>1.6711590296495957</c:v>
                </c:pt>
                <c:pt idx="9">
                  <c:v>1.6734143049932524</c:v>
                </c:pt>
                <c:pt idx="10">
                  <c:v>1.6756756756756757</c:v>
                </c:pt>
                <c:pt idx="11">
                  <c:v>1.6779431664411366</c:v>
                </c:pt>
                <c:pt idx="12">
                  <c:v>1.6802168021680217</c:v>
                </c:pt>
                <c:pt idx="13">
                  <c:v>1.6824966078697421</c:v>
                </c:pt>
                <c:pt idx="14">
                  <c:v>1.6847826086956521</c:v>
                </c:pt>
                <c:pt idx="15">
                  <c:v>1.6870748299319729</c:v>
                </c:pt>
                <c:pt idx="16">
                  <c:v>1.6893732970027249</c:v>
                </c:pt>
                <c:pt idx="17">
                  <c:v>1.6916780354706684</c:v>
                </c:pt>
                <c:pt idx="18">
                  <c:v>1.6939890710382515</c:v>
                </c:pt>
                <c:pt idx="19">
                  <c:v>1.6963064295485637</c:v>
                </c:pt>
                <c:pt idx="20">
                  <c:v>1.6986301369863013</c:v>
                </c:pt>
                <c:pt idx="21">
                  <c:v>1.7009602194787381</c:v>
                </c:pt>
                <c:pt idx="22">
                  <c:v>1.7032967032967032</c:v>
                </c:pt>
                <c:pt idx="23">
                  <c:v>1.7056396148555708</c:v>
                </c:pt>
                <c:pt idx="24">
                  <c:v>1.7079889807162534</c:v>
                </c:pt>
                <c:pt idx="25">
                  <c:v>1.710344827586207</c:v>
                </c:pt>
                <c:pt idx="26">
                  <c:v>1.7127071823204421</c:v>
                </c:pt>
                <c:pt idx="27">
                  <c:v>1.7150760719225449</c:v>
                </c:pt>
                <c:pt idx="28">
                  <c:v>1.7174515235457064</c:v>
                </c:pt>
                <c:pt idx="29">
                  <c:v>1.7198335644937586</c:v>
                </c:pt>
                <c:pt idx="30">
                  <c:v>1.7222222222222223</c:v>
                </c:pt>
                <c:pt idx="31">
                  <c:v>1.7246175243393602</c:v>
                </c:pt>
                <c:pt idx="32">
                  <c:v>1.7270194986072422</c:v>
                </c:pt>
                <c:pt idx="33">
                  <c:v>1.7294281729428174</c:v>
                </c:pt>
                <c:pt idx="34">
                  <c:v>1.7318435754189945</c:v>
                </c:pt>
                <c:pt idx="35">
                  <c:v>1.7342657342657342</c:v>
                </c:pt>
                <c:pt idx="36">
                  <c:v>1.7366946778711485</c:v>
                </c:pt>
                <c:pt idx="37">
                  <c:v>1.7391304347826086</c:v>
                </c:pt>
                <c:pt idx="38">
                  <c:v>1.7415730337078652</c:v>
                </c:pt>
                <c:pt idx="39">
                  <c:v>1.7440225035161745</c:v>
                </c:pt>
                <c:pt idx="40">
                  <c:v>1.7464788732394365</c:v>
                </c:pt>
                <c:pt idx="41">
                  <c:v>1.7489421720733427</c:v>
                </c:pt>
                <c:pt idx="42">
                  <c:v>1.7514124293785311</c:v>
                </c:pt>
                <c:pt idx="43">
                  <c:v>1.7538896746817538</c:v>
                </c:pt>
                <c:pt idx="44">
                  <c:v>1.7563739376770537</c:v>
                </c:pt>
                <c:pt idx="45">
                  <c:v>1.7588652482269505</c:v>
                </c:pt>
                <c:pt idx="46">
                  <c:v>1.7613636363636365</c:v>
                </c:pt>
                <c:pt idx="47">
                  <c:v>1.7638691322901849</c:v>
                </c:pt>
                <c:pt idx="48">
                  <c:v>1.7663817663817665</c:v>
                </c:pt>
                <c:pt idx="49">
                  <c:v>1.7689015691868759</c:v>
                </c:pt>
                <c:pt idx="50">
                  <c:v>1.7714285714285714</c:v>
                </c:pt>
                <c:pt idx="51">
                  <c:v>1.7739628040057225</c:v>
                </c:pt>
                <c:pt idx="52">
                  <c:v>1.7765042979942693</c:v>
                </c:pt>
                <c:pt idx="53">
                  <c:v>1.7790530846484935</c:v>
                </c:pt>
                <c:pt idx="54">
                  <c:v>1.7816091954022988</c:v>
                </c:pt>
                <c:pt idx="55">
                  <c:v>1.7841726618705036</c:v>
                </c:pt>
                <c:pt idx="56">
                  <c:v>1.7867435158501441</c:v>
                </c:pt>
                <c:pt idx="57">
                  <c:v>1.7893217893217894</c:v>
                </c:pt>
                <c:pt idx="58">
                  <c:v>1.7919075144508672</c:v>
                </c:pt>
                <c:pt idx="59">
                  <c:v>1.7945007235890014</c:v>
                </c:pt>
                <c:pt idx="60">
                  <c:v>1.7971014492753623</c:v>
                </c:pt>
                <c:pt idx="61">
                  <c:v>1.7997097242380262</c:v>
                </c:pt>
                <c:pt idx="62">
                  <c:v>1.8023255813953489</c:v>
                </c:pt>
                <c:pt idx="63">
                  <c:v>1.8049490538573507</c:v>
                </c:pt>
                <c:pt idx="64">
                  <c:v>1.8075801749271136</c:v>
                </c:pt>
                <c:pt idx="65">
                  <c:v>1.8102189781021898</c:v>
                </c:pt>
                <c:pt idx="66">
                  <c:v>1.8128654970760234</c:v>
                </c:pt>
                <c:pt idx="67">
                  <c:v>1.8155197657393851</c:v>
                </c:pt>
                <c:pt idx="68">
                  <c:v>1.8181818181818181</c:v>
                </c:pt>
                <c:pt idx="69">
                  <c:v>1.8208516886930983</c:v>
                </c:pt>
                <c:pt idx="70">
                  <c:v>1.8235294117647058</c:v>
                </c:pt>
                <c:pt idx="71">
                  <c:v>1.8262150220913107</c:v>
                </c:pt>
                <c:pt idx="72">
                  <c:v>1.8289085545722714</c:v>
                </c:pt>
                <c:pt idx="73">
                  <c:v>1.8316100443131462</c:v>
                </c:pt>
                <c:pt idx="74">
                  <c:v>1.834319526627219</c:v>
                </c:pt>
                <c:pt idx="75">
                  <c:v>1.837037037037037</c:v>
                </c:pt>
                <c:pt idx="76">
                  <c:v>1.8397626112759644</c:v>
                </c:pt>
                <c:pt idx="77">
                  <c:v>1.8424962852897473</c:v>
                </c:pt>
                <c:pt idx="78">
                  <c:v>1.8452380952380953</c:v>
                </c:pt>
                <c:pt idx="79">
                  <c:v>1.8479880774962743</c:v>
                </c:pt>
                <c:pt idx="80">
                  <c:v>1.8507462686567164</c:v>
                </c:pt>
                <c:pt idx="81">
                  <c:v>1.8535127055306428</c:v>
                </c:pt>
                <c:pt idx="82">
                  <c:v>1.8562874251497006</c:v>
                </c:pt>
                <c:pt idx="83">
                  <c:v>1.8590704647676162</c:v>
                </c:pt>
                <c:pt idx="84">
                  <c:v>1.8618618618618619</c:v>
                </c:pt>
                <c:pt idx="85">
                  <c:v>1.8646616541353382</c:v>
                </c:pt>
                <c:pt idx="86">
                  <c:v>1.8674698795180722</c:v>
                </c:pt>
                <c:pt idx="87">
                  <c:v>1.8702865761689291</c:v>
                </c:pt>
                <c:pt idx="88">
                  <c:v>1.8731117824773413</c:v>
                </c:pt>
                <c:pt idx="89">
                  <c:v>1.8759455370650528</c:v>
                </c:pt>
                <c:pt idx="90">
                  <c:v>1.8787878787878789</c:v>
                </c:pt>
                <c:pt idx="91">
                  <c:v>1.8816388467374809</c:v>
                </c:pt>
                <c:pt idx="92">
                  <c:v>1.884498480243161</c:v>
                </c:pt>
                <c:pt idx="93">
                  <c:v>1.8873668188736681</c:v>
                </c:pt>
                <c:pt idx="94">
                  <c:v>1.8902439024390243</c:v>
                </c:pt>
                <c:pt idx="95">
                  <c:v>1.8931297709923665</c:v>
                </c:pt>
                <c:pt idx="96">
                  <c:v>1.8960244648318043</c:v>
                </c:pt>
                <c:pt idx="97">
                  <c:v>1.898928024502297</c:v>
                </c:pt>
                <c:pt idx="98">
                  <c:v>1.9018404907975459</c:v>
                </c:pt>
                <c:pt idx="99">
                  <c:v>1.9047619047619047</c:v>
                </c:pt>
                <c:pt idx="100">
                  <c:v>1.9076923076923078</c:v>
                </c:pt>
                <c:pt idx="101">
                  <c:v>1.9106317411402156</c:v>
                </c:pt>
                <c:pt idx="102">
                  <c:v>1.9135802469135803</c:v>
                </c:pt>
                <c:pt idx="103">
                  <c:v>1.9165378670788253</c:v>
                </c:pt>
                <c:pt idx="104">
                  <c:v>1.9195046439628483</c:v>
                </c:pt>
                <c:pt idx="105">
                  <c:v>1.9224806201550388</c:v>
                </c:pt>
                <c:pt idx="106">
                  <c:v>1.9254658385093169</c:v>
                </c:pt>
                <c:pt idx="107">
                  <c:v>1.9284603421461897</c:v>
                </c:pt>
                <c:pt idx="108">
                  <c:v>1.9314641744548287</c:v>
                </c:pt>
                <c:pt idx="109">
                  <c:v>1.9344773790951637</c:v>
                </c:pt>
                <c:pt idx="110">
                  <c:v>1.9375</c:v>
                </c:pt>
                <c:pt idx="111">
                  <c:v>1.9405320813771518</c:v>
                </c:pt>
                <c:pt idx="112">
                  <c:v>1.9435736677115987</c:v>
                </c:pt>
                <c:pt idx="113">
                  <c:v>1.946624803767661</c:v>
                </c:pt>
                <c:pt idx="114">
                  <c:v>1.949685534591195</c:v>
                </c:pt>
                <c:pt idx="115">
                  <c:v>1.9527559055118111</c:v>
                </c:pt>
                <c:pt idx="116">
                  <c:v>1.9558359621451105</c:v>
                </c:pt>
                <c:pt idx="117">
                  <c:v>1.9589257503949447</c:v>
                </c:pt>
                <c:pt idx="118">
                  <c:v>1.9620253164556962</c:v>
                </c:pt>
                <c:pt idx="119">
                  <c:v>1.9651347068145801</c:v>
                </c:pt>
                <c:pt idx="120">
                  <c:v>1.9682539682539681</c:v>
                </c:pt>
                <c:pt idx="121">
                  <c:v>1.971383147853736</c:v>
                </c:pt>
                <c:pt idx="122">
                  <c:v>1.9745222929936306</c:v>
                </c:pt>
                <c:pt idx="123">
                  <c:v>1.9776714513556619</c:v>
                </c:pt>
                <c:pt idx="124">
                  <c:v>1.9808306709265175</c:v>
                </c:pt>
                <c:pt idx="125">
                  <c:v>1.984</c:v>
                </c:pt>
                <c:pt idx="126">
                  <c:v>1.9871794871794872</c:v>
                </c:pt>
                <c:pt idx="127">
                  <c:v>1.9903691813804174</c:v>
                </c:pt>
                <c:pt idx="128">
                  <c:v>1.9935691318327975</c:v>
                </c:pt>
                <c:pt idx="129">
                  <c:v>1.9967793880837359</c:v>
                </c:pt>
                <c:pt idx="130">
                  <c:v>2</c:v>
                </c:pt>
                <c:pt idx="131">
                  <c:v>2.0032310177705979</c:v>
                </c:pt>
                <c:pt idx="132">
                  <c:v>2.0064724919093853</c:v>
                </c:pt>
                <c:pt idx="133">
                  <c:v>2.0097244732576987</c:v>
                </c:pt>
                <c:pt idx="134">
                  <c:v>2.0129870129870131</c:v>
                </c:pt>
                <c:pt idx="135">
                  <c:v>2.0162601626016259</c:v>
                </c:pt>
                <c:pt idx="136">
                  <c:v>2.0195439739413681</c:v>
                </c:pt>
                <c:pt idx="137">
                  <c:v>2.0228384991843393</c:v>
                </c:pt>
                <c:pt idx="138">
                  <c:v>2.0261437908496731</c:v>
                </c:pt>
                <c:pt idx="139">
                  <c:v>2.0294599018003274</c:v>
                </c:pt>
                <c:pt idx="140">
                  <c:v>2.0327868852459017</c:v>
                </c:pt>
                <c:pt idx="141">
                  <c:v>2.0361247947454846</c:v>
                </c:pt>
                <c:pt idx="142">
                  <c:v>2.0394736842105261</c:v>
                </c:pt>
                <c:pt idx="143">
                  <c:v>2.0428336079077432</c:v>
                </c:pt>
                <c:pt idx="144">
                  <c:v>2.0462046204620461</c:v>
                </c:pt>
                <c:pt idx="145">
                  <c:v>2.049586776859504</c:v>
                </c:pt>
                <c:pt idx="146">
                  <c:v>2.052980132450331</c:v>
                </c:pt>
                <c:pt idx="147">
                  <c:v>2.0563847429519071</c:v>
                </c:pt>
                <c:pt idx="148">
                  <c:v>2.0598006644518274</c:v>
                </c:pt>
                <c:pt idx="149">
                  <c:v>2.0632279534109816</c:v>
                </c:pt>
                <c:pt idx="150">
                  <c:v>2.0666666666666669</c:v>
                </c:pt>
                <c:pt idx="151">
                  <c:v>2.0701168614357264</c:v>
                </c:pt>
                <c:pt idx="152">
                  <c:v>2.0735785953177257</c:v>
                </c:pt>
                <c:pt idx="153">
                  <c:v>2.0770519262981573</c:v>
                </c:pt>
                <c:pt idx="154">
                  <c:v>2.0805369127516777</c:v>
                </c:pt>
                <c:pt idx="155">
                  <c:v>2.0840336134453783</c:v>
                </c:pt>
                <c:pt idx="156">
                  <c:v>2.0875420875420874</c:v>
                </c:pt>
                <c:pt idx="157">
                  <c:v>2.0910623946037101</c:v>
                </c:pt>
                <c:pt idx="158">
                  <c:v>2.0945945945945947</c:v>
                </c:pt>
                <c:pt idx="159">
                  <c:v>2.0981387478849407</c:v>
                </c:pt>
                <c:pt idx="160">
                  <c:v>2.1016949152542375</c:v>
                </c:pt>
                <c:pt idx="161">
                  <c:v>2.1052631578947367</c:v>
                </c:pt>
                <c:pt idx="162">
                  <c:v>2.1088435374149661</c:v>
                </c:pt>
                <c:pt idx="163">
                  <c:v>2.1124361158432707</c:v>
                </c:pt>
                <c:pt idx="164">
                  <c:v>2.1160409556313993</c:v>
                </c:pt>
                <c:pt idx="165">
                  <c:v>2.1196581196581197</c:v>
                </c:pt>
                <c:pt idx="166">
                  <c:v>2.1232876712328768</c:v>
                </c:pt>
                <c:pt idx="167">
                  <c:v>2.1269296740994856</c:v>
                </c:pt>
                <c:pt idx="168">
                  <c:v>2.1305841924398625</c:v>
                </c:pt>
                <c:pt idx="169">
                  <c:v>2.1342512908777969</c:v>
                </c:pt>
                <c:pt idx="170">
                  <c:v>2.1379310344827585</c:v>
                </c:pt>
                <c:pt idx="171">
                  <c:v>2.1416234887737478</c:v>
                </c:pt>
                <c:pt idx="172">
                  <c:v>2.1453287197231834</c:v>
                </c:pt>
                <c:pt idx="173">
                  <c:v>2.149046793760832</c:v>
                </c:pt>
                <c:pt idx="174">
                  <c:v>2.1527777777777777</c:v>
                </c:pt>
                <c:pt idx="175">
                  <c:v>2.1565217391304348</c:v>
                </c:pt>
                <c:pt idx="176">
                  <c:v>2.1602787456445993</c:v>
                </c:pt>
                <c:pt idx="177">
                  <c:v>2.1640488656195465</c:v>
                </c:pt>
                <c:pt idx="178">
                  <c:v>2.1678321678321679</c:v>
                </c:pt>
                <c:pt idx="179">
                  <c:v>2.1716287215411558</c:v>
                </c:pt>
                <c:pt idx="180">
                  <c:v>2.1754385964912282</c:v>
                </c:pt>
                <c:pt idx="181">
                  <c:v>2.1792618629173988</c:v>
                </c:pt>
                <c:pt idx="182">
                  <c:v>2.183098591549296</c:v>
                </c:pt>
                <c:pt idx="183">
                  <c:v>2.1869488536155202</c:v>
                </c:pt>
                <c:pt idx="184">
                  <c:v>2.1908127208480566</c:v>
                </c:pt>
                <c:pt idx="185">
                  <c:v>2.1946902654867255</c:v>
                </c:pt>
                <c:pt idx="186">
                  <c:v>2.1985815602836878</c:v>
                </c:pt>
                <c:pt idx="187">
                  <c:v>2.2024866785079928</c:v>
                </c:pt>
                <c:pt idx="188">
                  <c:v>2.2064056939501779</c:v>
                </c:pt>
                <c:pt idx="189">
                  <c:v>2.2103386809269163</c:v>
                </c:pt>
                <c:pt idx="190">
                  <c:v>2.2142857142857144</c:v>
                </c:pt>
                <c:pt idx="191">
                  <c:v>2.21824686940966</c:v>
                </c:pt>
                <c:pt idx="192">
                  <c:v>2.2222222222222223</c:v>
                </c:pt>
                <c:pt idx="193">
                  <c:v>2.2262118491921004</c:v>
                </c:pt>
                <c:pt idx="194">
                  <c:v>2.2302158273381294</c:v>
                </c:pt>
                <c:pt idx="195">
                  <c:v>2.2342342342342341</c:v>
                </c:pt>
                <c:pt idx="196">
                  <c:v>2.2382671480144403</c:v>
                </c:pt>
                <c:pt idx="197">
                  <c:v>2.2423146473779387</c:v>
                </c:pt>
                <c:pt idx="198">
                  <c:v>2.2463768115942031</c:v>
                </c:pt>
                <c:pt idx="199">
                  <c:v>2.2504537205081672</c:v>
                </c:pt>
                <c:pt idx="200">
                  <c:v>2.2545454545454544</c:v>
                </c:pt>
                <c:pt idx="201">
                  <c:v>2.2586520947176685</c:v>
                </c:pt>
                <c:pt idx="202">
                  <c:v>2.2627737226277373</c:v>
                </c:pt>
                <c:pt idx="203">
                  <c:v>2.2669104204753201</c:v>
                </c:pt>
                <c:pt idx="204">
                  <c:v>2.271062271062271</c:v>
                </c:pt>
                <c:pt idx="205">
                  <c:v>2.2752293577981653</c:v>
                </c:pt>
                <c:pt idx="206">
                  <c:v>2.2794117647058822</c:v>
                </c:pt>
                <c:pt idx="207">
                  <c:v>2.2836095764272559</c:v>
                </c:pt>
                <c:pt idx="208">
                  <c:v>2.2878228782287824</c:v>
                </c:pt>
                <c:pt idx="209">
                  <c:v>2.2920517560073939</c:v>
                </c:pt>
                <c:pt idx="210">
                  <c:v>2.2962962962962963</c:v>
                </c:pt>
                <c:pt idx="211">
                  <c:v>2.3005565862708721</c:v>
                </c:pt>
                <c:pt idx="212">
                  <c:v>2.3048327137546467</c:v>
                </c:pt>
                <c:pt idx="213">
                  <c:v>2.3091247672253257</c:v>
                </c:pt>
                <c:pt idx="214">
                  <c:v>2.3134328358208953</c:v>
                </c:pt>
                <c:pt idx="215">
                  <c:v>2.3177570093457942</c:v>
                </c:pt>
                <c:pt idx="216">
                  <c:v>2.3220973782771535</c:v>
                </c:pt>
                <c:pt idx="217">
                  <c:v>2.3264540337711068</c:v>
                </c:pt>
                <c:pt idx="218">
                  <c:v>2.3308270676691731</c:v>
                </c:pt>
                <c:pt idx="219">
                  <c:v>2.335216572504708</c:v>
                </c:pt>
                <c:pt idx="220">
                  <c:v>2.3396226415094339</c:v>
                </c:pt>
                <c:pt idx="221">
                  <c:v>2.344045368620038</c:v>
                </c:pt>
                <c:pt idx="222">
                  <c:v>2.3484848484848486</c:v>
                </c:pt>
                <c:pt idx="223">
                  <c:v>2.3529411764705883</c:v>
                </c:pt>
                <c:pt idx="224">
                  <c:v>2.3574144486692017</c:v>
                </c:pt>
                <c:pt idx="225">
                  <c:v>2.361904761904762</c:v>
                </c:pt>
                <c:pt idx="226">
                  <c:v>2.3664122137404582</c:v>
                </c:pt>
                <c:pt idx="227">
                  <c:v>2.3709369024856595</c:v>
                </c:pt>
                <c:pt idx="228">
                  <c:v>2.3754789272030652</c:v>
                </c:pt>
                <c:pt idx="229">
                  <c:v>2.3800383877159308</c:v>
                </c:pt>
                <c:pt idx="230">
                  <c:v>2.3846153846153846</c:v>
                </c:pt>
                <c:pt idx="231">
                  <c:v>2.3892100192678227</c:v>
                </c:pt>
                <c:pt idx="232">
                  <c:v>2.3938223938223939</c:v>
                </c:pt>
                <c:pt idx="233">
                  <c:v>2.3984526112185685</c:v>
                </c:pt>
                <c:pt idx="234">
                  <c:v>2.4031007751937983</c:v>
                </c:pt>
                <c:pt idx="235">
                  <c:v>2.407766990291262</c:v>
                </c:pt>
                <c:pt idx="236">
                  <c:v>2.4124513618677041</c:v>
                </c:pt>
                <c:pt idx="237">
                  <c:v>2.4171539961013644</c:v>
                </c:pt>
                <c:pt idx="238">
                  <c:v>2.421875</c:v>
                </c:pt>
                <c:pt idx="239">
                  <c:v>2.4266144814090018</c:v>
                </c:pt>
                <c:pt idx="240">
                  <c:v>2.4313725490196076</c:v>
                </c:pt>
                <c:pt idx="241">
                  <c:v>2.4361493123772102</c:v>
                </c:pt>
                <c:pt idx="242">
                  <c:v>2.4409448818897639</c:v>
                </c:pt>
                <c:pt idx="243">
                  <c:v>2.445759368836292</c:v>
                </c:pt>
                <c:pt idx="244">
                  <c:v>2.4505928853754941</c:v>
                </c:pt>
                <c:pt idx="245">
                  <c:v>2.4554455445544554</c:v>
                </c:pt>
                <c:pt idx="246">
                  <c:v>2.4603174603174605</c:v>
                </c:pt>
                <c:pt idx="247">
                  <c:v>2.4652087475149105</c:v>
                </c:pt>
                <c:pt idx="248">
                  <c:v>2.4701195219123506</c:v>
                </c:pt>
                <c:pt idx="249">
                  <c:v>2.4750499001996009</c:v>
                </c:pt>
                <c:pt idx="250">
                  <c:v>2.48</c:v>
                </c:pt>
                <c:pt idx="251">
                  <c:v>2.4849699398797593</c:v>
                </c:pt>
                <c:pt idx="252">
                  <c:v>2.4899598393574296</c:v>
                </c:pt>
                <c:pt idx="253">
                  <c:v>2.4949698189134808</c:v>
                </c:pt>
                <c:pt idx="254">
                  <c:v>2.5</c:v>
                </c:pt>
                <c:pt idx="255">
                  <c:v>2.5050505050505052</c:v>
                </c:pt>
                <c:pt idx="256">
                  <c:v>2.5101214574898787</c:v>
                </c:pt>
                <c:pt idx="257">
                  <c:v>2.5152129817444218</c:v>
                </c:pt>
                <c:pt idx="258">
                  <c:v>2.5203252032520327</c:v>
                </c:pt>
                <c:pt idx="259">
                  <c:v>2.5254582484725052</c:v>
                </c:pt>
                <c:pt idx="260">
                  <c:v>2.5306122448979593</c:v>
                </c:pt>
                <c:pt idx="261">
                  <c:v>2.5357873210633946</c:v>
                </c:pt>
                <c:pt idx="262">
                  <c:v>2.540983606557377</c:v>
                </c:pt>
                <c:pt idx="263">
                  <c:v>2.5462012320328542</c:v>
                </c:pt>
                <c:pt idx="264">
                  <c:v>2.5514403292181069</c:v>
                </c:pt>
                <c:pt idx="265">
                  <c:v>2.5567010309278349</c:v>
                </c:pt>
                <c:pt idx="266">
                  <c:v>2.5619834710743801</c:v>
                </c:pt>
                <c:pt idx="267">
                  <c:v>2.5672877846790891</c:v>
                </c:pt>
                <c:pt idx="268">
                  <c:v>2.5726141078838176</c:v>
                </c:pt>
                <c:pt idx="269">
                  <c:v>2.5779625779625781</c:v>
                </c:pt>
                <c:pt idx="270">
                  <c:v>2.5833333333333335</c:v>
                </c:pt>
                <c:pt idx="271">
                  <c:v>2.5887265135699375</c:v>
                </c:pt>
                <c:pt idx="272">
                  <c:v>2.5941422594142258</c:v>
                </c:pt>
                <c:pt idx="273">
                  <c:v>2.59958071278826</c:v>
                </c:pt>
                <c:pt idx="274">
                  <c:v>2.6050420168067228</c:v>
                </c:pt>
                <c:pt idx="275">
                  <c:v>2.6105263157894738</c:v>
                </c:pt>
                <c:pt idx="276">
                  <c:v>2.6160337552742616</c:v>
                </c:pt>
                <c:pt idx="277">
                  <c:v>2.6215644820295982</c:v>
                </c:pt>
                <c:pt idx="278">
                  <c:v>2.6271186440677967</c:v>
                </c:pt>
                <c:pt idx="279">
                  <c:v>2.632696390658174</c:v>
                </c:pt>
                <c:pt idx="280">
                  <c:v>2.6382978723404253</c:v>
                </c:pt>
                <c:pt idx="281">
                  <c:v>2.6439232409381663</c:v>
                </c:pt>
                <c:pt idx="282">
                  <c:v>2.6495726495726495</c:v>
                </c:pt>
                <c:pt idx="283">
                  <c:v>2.6552462526766596</c:v>
                </c:pt>
                <c:pt idx="284">
                  <c:v>2.6609442060085837</c:v>
                </c:pt>
                <c:pt idx="285">
                  <c:v>2.6666666666666665</c:v>
                </c:pt>
                <c:pt idx="286">
                  <c:v>2.6724137931034484</c:v>
                </c:pt>
                <c:pt idx="287">
                  <c:v>2.678185745140389</c:v>
                </c:pt>
                <c:pt idx="288">
                  <c:v>2.6839826839826841</c:v>
                </c:pt>
                <c:pt idx="289">
                  <c:v>2.6898047722342735</c:v>
                </c:pt>
                <c:pt idx="290">
                  <c:v>2.6956521739130435</c:v>
                </c:pt>
                <c:pt idx="291">
                  <c:v>2.7015250544662308</c:v>
                </c:pt>
                <c:pt idx="292">
                  <c:v>2.7074235807860263</c:v>
                </c:pt>
                <c:pt idx="293">
                  <c:v>2.7133479212253828</c:v>
                </c:pt>
                <c:pt idx="294">
                  <c:v>2.7192982456140351</c:v>
                </c:pt>
                <c:pt idx="295">
                  <c:v>2.7252747252747254</c:v>
                </c:pt>
                <c:pt idx="296">
                  <c:v>2.7312775330396475</c:v>
                </c:pt>
                <c:pt idx="297">
                  <c:v>2.7373068432671084</c:v>
                </c:pt>
                <c:pt idx="298">
                  <c:v>2.7433628318584069</c:v>
                </c:pt>
                <c:pt idx="299">
                  <c:v>2.7494456762749446</c:v>
                </c:pt>
                <c:pt idx="300">
                  <c:v>2.7555555555555555</c:v>
                </c:pt>
                <c:pt idx="301">
                  <c:v>2.7616926503340755</c:v>
                </c:pt>
                <c:pt idx="302">
                  <c:v>2.7678571428571428</c:v>
                </c:pt>
                <c:pt idx="303">
                  <c:v>2.7740492170022373</c:v>
                </c:pt>
                <c:pt idx="304">
                  <c:v>2.7802690582959642</c:v>
                </c:pt>
                <c:pt idx="305">
                  <c:v>2.7865168539325844</c:v>
                </c:pt>
                <c:pt idx="306">
                  <c:v>2.7927927927927927</c:v>
                </c:pt>
                <c:pt idx="307">
                  <c:v>2.7990970654627541</c:v>
                </c:pt>
                <c:pt idx="308">
                  <c:v>2.8054298642533935</c:v>
                </c:pt>
                <c:pt idx="309">
                  <c:v>2.8117913832199548</c:v>
                </c:pt>
                <c:pt idx="310">
                  <c:v>2.8181818181818183</c:v>
                </c:pt>
                <c:pt idx="311">
                  <c:v>2.8246013667425967</c:v>
                </c:pt>
                <c:pt idx="312">
                  <c:v>2.8310502283105023</c:v>
                </c:pt>
                <c:pt idx="313">
                  <c:v>2.8375286041189933</c:v>
                </c:pt>
                <c:pt idx="314">
                  <c:v>2.8440366972477062</c:v>
                </c:pt>
                <c:pt idx="315">
                  <c:v>2.8505747126436782</c:v>
                </c:pt>
                <c:pt idx="316">
                  <c:v>2.8571428571428572</c:v>
                </c:pt>
                <c:pt idx="317">
                  <c:v>2.8637413394919169</c:v>
                </c:pt>
                <c:pt idx="318">
                  <c:v>2.8703703703703702</c:v>
                </c:pt>
                <c:pt idx="319">
                  <c:v>2.8770301624129933</c:v>
                </c:pt>
                <c:pt idx="320">
                  <c:v>2.8837209302325579</c:v>
                </c:pt>
                <c:pt idx="321">
                  <c:v>2.8904428904428903</c:v>
                </c:pt>
                <c:pt idx="322">
                  <c:v>2.8971962616822431</c:v>
                </c:pt>
                <c:pt idx="323">
                  <c:v>2.9039812646370025</c:v>
                </c:pt>
                <c:pt idx="324">
                  <c:v>2.9107981220657275</c:v>
                </c:pt>
                <c:pt idx="325">
                  <c:v>2.9176470588235293</c:v>
                </c:pt>
                <c:pt idx="326">
                  <c:v>2.9245283018867925</c:v>
                </c:pt>
                <c:pt idx="327">
                  <c:v>2.9314420803782504</c:v>
                </c:pt>
                <c:pt idx="328">
                  <c:v>2.9383886255924172</c:v>
                </c:pt>
                <c:pt idx="329">
                  <c:v>2.9453681710213777</c:v>
                </c:pt>
                <c:pt idx="330">
                  <c:v>2.9523809523809526</c:v>
                </c:pt>
                <c:pt idx="331">
                  <c:v>2.9594272076372317</c:v>
                </c:pt>
                <c:pt idx="332">
                  <c:v>2.9665071770334928</c:v>
                </c:pt>
                <c:pt idx="333">
                  <c:v>2.9736211031175062</c:v>
                </c:pt>
                <c:pt idx="334">
                  <c:v>2.9807692307692308</c:v>
                </c:pt>
                <c:pt idx="335">
                  <c:v>2.9879518072289155</c:v>
                </c:pt>
                <c:pt idx="336">
                  <c:v>2.9951690821256038</c:v>
                </c:pt>
                <c:pt idx="337">
                  <c:v>3.0024213075060531</c:v>
                </c:pt>
                <c:pt idx="338">
                  <c:v>3.0097087378640777</c:v>
                </c:pt>
                <c:pt idx="339">
                  <c:v>3.0170316301703162</c:v>
                </c:pt>
                <c:pt idx="340">
                  <c:v>3.024390243902439</c:v>
                </c:pt>
                <c:pt idx="341">
                  <c:v>3.0317848410757948</c:v>
                </c:pt>
                <c:pt idx="342">
                  <c:v>3.0392156862745097</c:v>
                </c:pt>
                <c:pt idx="343">
                  <c:v>3.0466830466830466</c:v>
                </c:pt>
                <c:pt idx="344">
                  <c:v>3.0541871921182264</c:v>
                </c:pt>
                <c:pt idx="345">
                  <c:v>3.0617283950617282</c:v>
                </c:pt>
                <c:pt idx="346">
                  <c:v>3.0693069306930694</c:v>
                </c:pt>
                <c:pt idx="347">
                  <c:v>3.0769230769230771</c:v>
                </c:pt>
                <c:pt idx="348">
                  <c:v>3.0845771144278609</c:v>
                </c:pt>
                <c:pt idx="349">
                  <c:v>3.0922693266832919</c:v>
                </c:pt>
                <c:pt idx="350">
                  <c:v>3.1</c:v>
                </c:pt>
                <c:pt idx="351">
                  <c:v>3.1077694235588971</c:v>
                </c:pt>
                <c:pt idx="352">
                  <c:v>3.1155778894472363</c:v>
                </c:pt>
                <c:pt idx="353">
                  <c:v>3.1234256926952142</c:v>
                </c:pt>
                <c:pt idx="354">
                  <c:v>3.1313131313131315</c:v>
                </c:pt>
                <c:pt idx="355">
                  <c:v>3.1392405063291138</c:v>
                </c:pt>
                <c:pt idx="356">
                  <c:v>3.1472081218274113</c:v>
                </c:pt>
                <c:pt idx="357">
                  <c:v>3.1552162849872776</c:v>
                </c:pt>
                <c:pt idx="358">
                  <c:v>3.1632653061224492</c:v>
                </c:pt>
                <c:pt idx="359">
                  <c:v>3.1713554987212276</c:v>
                </c:pt>
                <c:pt idx="360">
                  <c:v>3.1794871794871793</c:v>
                </c:pt>
                <c:pt idx="361">
                  <c:v>3.1876606683804627</c:v>
                </c:pt>
                <c:pt idx="362">
                  <c:v>3.195876288659794</c:v>
                </c:pt>
                <c:pt idx="363">
                  <c:v>3.2041343669250648</c:v>
                </c:pt>
                <c:pt idx="364">
                  <c:v>3.2124352331606216</c:v>
                </c:pt>
                <c:pt idx="365">
                  <c:v>3.220779220779221</c:v>
                </c:pt>
                <c:pt idx="366">
                  <c:v>3.2291666666666665</c:v>
                </c:pt>
                <c:pt idx="367">
                  <c:v>3.2375979112271542</c:v>
                </c:pt>
                <c:pt idx="368">
                  <c:v>3.2460732984293195</c:v>
                </c:pt>
                <c:pt idx="369">
                  <c:v>3.2545931758530182</c:v>
                </c:pt>
                <c:pt idx="370">
                  <c:v>3.263157894736842</c:v>
                </c:pt>
                <c:pt idx="371">
                  <c:v>3.2717678100263852</c:v>
                </c:pt>
                <c:pt idx="372">
                  <c:v>3.2804232804232805</c:v>
                </c:pt>
                <c:pt idx="373">
                  <c:v>3.2891246684350133</c:v>
                </c:pt>
                <c:pt idx="374">
                  <c:v>3.2978723404255321</c:v>
                </c:pt>
                <c:pt idx="375">
                  <c:v>3.3066666666666666</c:v>
                </c:pt>
                <c:pt idx="376">
                  <c:v>3.3155080213903743</c:v>
                </c:pt>
                <c:pt idx="377">
                  <c:v>3.3243967828418231</c:v>
                </c:pt>
                <c:pt idx="378">
                  <c:v>3.3333333333333335</c:v>
                </c:pt>
                <c:pt idx="379">
                  <c:v>3.3423180592991915</c:v>
                </c:pt>
                <c:pt idx="380">
                  <c:v>3.3513513513513513</c:v>
                </c:pt>
                <c:pt idx="381">
                  <c:v>3.3604336043360434</c:v>
                </c:pt>
                <c:pt idx="382">
                  <c:v>3.3695652173913042</c:v>
                </c:pt>
                <c:pt idx="383">
                  <c:v>3.3787465940054497</c:v>
                </c:pt>
                <c:pt idx="384">
                  <c:v>3.3879781420765029</c:v>
                </c:pt>
                <c:pt idx="385">
                  <c:v>3.3972602739726026</c:v>
                </c:pt>
                <c:pt idx="386">
                  <c:v>3.4065934065934065</c:v>
                </c:pt>
                <c:pt idx="387">
                  <c:v>3.4159779614325068</c:v>
                </c:pt>
                <c:pt idx="388">
                  <c:v>3.4254143646408841</c:v>
                </c:pt>
                <c:pt idx="389">
                  <c:v>3.4349030470914128</c:v>
                </c:pt>
                <c:pt idx="390">
                  <c:v>3.4444444444444446</c:v>
                </c:pt>
                <c:pt idx="391">
                  <c:v>3.4540389972144845</c:v>
                </c:pt>
                <c:pt idx="392">
                  <c:v>3.4636871508379889</c:v>
                </c:pt>
                <c:pt idx="393">
                  <c:v>3.473389355742297</c:v>
                </c:pt>
                <c:pt idx="394">
                  <c:v>3.4831460674157304</c:v>
                </c:pt>
                <c:pt idx="395">
                  <c:v>3.492957746478873</c:v>
                </c:pt>
                <c:pt idx="396">
                  <c:v>3.5028248587570623</c:v>
                </c:pt>
                <c:pt idx="397">
                  <c:v>3.5127478753541075</c:v>
                </c:pt>
                <c:pt idx="398">
                  <c:v>3.5227272727272729</c:v>
                </c:pt>
                <c:pt idx="399">
                  <c:v>3.5327635327635329</c:v>
                </c:pt>
                <c:pt idx="400">
                  <c:v>3.5428571428571427</c:v>
                </c:pt>
                <c:pt idx="401">
                  <c:v>3.5530085959885387</c:v>
                </c:pt>
                <c:pt idx="402">
                  <c:v>3.5632183908045976</c:v>
                </c:pt>
                <c:pt idx="403">
                  <c:v>3.5734870317002883</c:v>
                </c:pt>
                <c:pt idx="404">
                  <c:v>3.5838150289017343</c:v>
                </c:pt>
                <c:pt idx="405">
                  <c:v>3.5942028985507246</c:v>
                </c:pt>
                <c:pt idx="406">
                  <c:v>3.6046511627906979</c:v>
                </c:pt>
                <c:pt idx="407">
                  <c:v>3.6151603498542273</c:v>
                </c:pt>
                <c:pt idx="408">
                  <c:v>3.6257309941520468</c:v>
                </c:pt>
                <c:pt idx="409">
                  <c:v>3.6363636363636362</c:v>
                </c:pt>
                <c:pt idx="410">
                  <c:v>3.6470588235294117</c:v>
                </c:pt>
                <c:pt idx="411">
                  <c:v>3.6578171091445428</c:v>
                </c:pt>
                <c:pt idx="412">
                  <c:v>3.668639053254438</c:v>
                </c:pt>
                <c:pt idx="413">
                  <c:v>3.6795252225519288</c:v>
                </c:pt>
                <c:pt idx="414">
                  <c:v>3.6904761904761907</c:v>
                </c:pt>
                <c:pt idx="415">
                  <c:v>3.7014925373134329</c:v>
                </c:pt>
                <c:pt idx="416">
                  <c:v>3.7125748502994012</c:v>
                </c:pt>
                <c:pt idx="417">
                  <c:v>3.7237237237237237</c:v>
                </c:pt>
                <c:pt idx="418">
                  <c:v>3.7349397590361444</c:v>
                </c:pt>
                <c:pt idx="419">
                  <c:v>3.7462235649546827</c:v>
                </c:pt>
                <c:pt idx="420">
                  <c:v>3.7575757575757578</c:v>
                </c:pt>
                <c:pt idx="421">
                  <c:v>3.768996960486322</c:v>
                </c:pt>
                <c:pt idx="422">
                  <c:v>3.7804878048780486</c:v>
                </c:pt>
                <c:pt idx="423">
                  <c:v>3.7920489296636086</c:v>
                </c:pt>
                <c:pt idx="424">
                  <c:v>3.8036809815950918</c:v>
                </c:pt>
                <c:pt idx="425">
                  <c:v>3.8153846153846156</c:v>
                </c:pt>
                <c:pt idx="426">
                  <c:v>3.8271604938271606</c:v>
                </c:pt>
                <c:pt idx="427">
                  <c:v>3.8390092879256965</c:v>
                </c:pt>
                <c:pt idx="428">
                  <c:v>3.8509316770186337</c:v>
                </c:pt>
                <c:pt idx="429">
                  <c:v>3.8629283489096573</c:v>
                </c:pt>
                <c:pt idx="430">
                  <c:v>3.875</c:v>
                </c:pt>
                <c:pt idx="431">
                  <c:v>3.8871473354231973</c:v>
                </c:pt>
                <c:pt idx="432">
                  <c:v>3.89937106918239</c:v>
                </c:pt>
                <c:pt idx="433">
                  <c:v>3.9116719242902209</c:v>
                </c:pt>
                <c:pt idx="434">
                  <c:v>3.9240506329113924</c:v>
                </c:pt>
                <c:pt idx="435">
                  <c:v>3.9365079365079363</c:v>
                </c:pt>
                <c:pt idx="436">
                  <c:v>3.9490445859872612</c:v>
                </c:pt>
                <c:pt idx="437">
                  <c:v>3.9616613418530351</c:v>
                </c:pt>
                <c:pt idx="438">
                  <c:v>3.9743589743589745</c:v>
                </c:pt>
                <c:pt idx="439">
                  <c:v>3.987138263665595</c:v>
                </c:pt>
                <c:pt idx="440">
                  <c:v>4</c:v>
                </c:pt>
                <c:pt idx="441">
                  <c:v>4.0129449838187705</c:v>
                </c:pt>
                <c:pt idx="442">
                  <c:v>4.0259740259740262</c:v>
                </c:pt>
                <c:pt idx="443">
                  <c:v>4.0390879478827362</c:v>
                </c:pt>
                <c:pt idx="444">
                  <c:v>4.0522875816993462</c:v>
                </c:pt>
                <c:pt idx="445">
                  <c:v>4.0655737704918034</c:v>
                </c:pt>
                <c:pt idx="446">
                  <c:v>4.0789473684210522</c:v>
                </c:pt>
                <c:pt idx="447">
                  <c:v>4.0924092409240922</c:v>
                </c:pt>
                <c:pt idx="448">
                  <c:v>4.1059602649006619</c:v>
                </c:pt>
                <c:pt idx="449">
                  <c:v>4.1196013289036548</c:v>
                </c:pt>
                <c:pt idx="450">
                  <c:v>4.1333333333333337</c:v>
                </c:pt>
                <c:pt idx="451">
                  <c:v>4.1471571906354514</c:v>
                </c:pt>
                <c:pt idx="452">
                  <c:v>4.1610738255033555</c:v>
                </c:pt>
                <c:pt idx="453">
                  <c:v>4.1750841750841747</c:v>
                </c:pt>
                <c:pt idx="454">
                  <c:v>4.1891891891891895</c:v>
                </c:pt>
                <c:pt idx="455">
                  <c:v>4.2033898305084749</c:v>
                </c:pt>
                <c:pt idx="456">
                  <c:v>4.2176870748299322</c:v>
                </c:pt>
                <c:pt idx="457">
                  <c:v>4.2320819112627985</c:v>
                </c:pt>
                <c:pt idx="458">
                  <c:v>4.2465753424657535</c:v>
                </c:pt>
                <c:pt idx="459">
                  <c:v>4.261168384879725</c:v>
                </c:pt>
                <c:pt idx="460">
                  <c:v>4.2758620689655169</c:v>
                </c:pt>
                <c:pt idx="461">
                  <c:v>4.2906574394463668</c:v>
                </c:pt>
                <c:pt idx="462">
                  <c:v>4.3055555555555554</c:v>
                </c:pt>
                <c:pt idx="463">
                  <c:v>4.3205574912891986</c:v>
                </c:pt>
                <c:pt idx="464">
                  <c:v>4.3356643356643358</c:v>
                </c:pt>
                <c:pt idx="465">
                  <c:v>4.3508771929824563</c:v>
                </c:pt>
                <c:pt idx="466">
                  <c:v>4.3661971830985919</c:v>
                </c:pt>
                <c:pt idx="467">
                  <c:v>4.3816254416961131</c:v>
                </c:pt>
                <c:pt idx="468">
                  <c:v>4.3971631205673756</c:v>
                </c:pt>
                <c:pt idx="469">
                  <c:v>4.4128113879003559</c:v>
                </c:pt>
                <c:pt idx="470">
                  <c:v>4.4285714285714288</c:v>
                </c:pt>
                <c:pt idx="471">
                  <c:v>4.4444444444444446</c:v>
                </c:pt>
                <c:pt idx="472">
                  <c:v>4.4604316546762588</c:v>
                </c:pt>
                <c:pt idx="473">
                  <c:v>4.4765342960288805</c:v>
                </c:pt>
                <c:pt idx="474">
                  <c:v>4.4927536231884062</c:v>
                </c:pt>
                <c:pt idx="475">
                  <c:v>4.5090909090909088</c:v>
                </c:pt>
                <c:pt idx="476">
                  <c:v>4.5255474452554747</c:v>
                </c:pt>
                <c:pt idx="477">
                  <c:v>4.542124542124542</c:v>
                </c:pt>
                <c:pt idx="478">
                  <c:v>4.5588235294117645</c:v>
                </c:pt>
                <c:pt idx="479">
                  <c:v>4.5756457564575648</c:v>
                </c:pt>
                <c:pt idx="480">
                  <c:v>4.5925925925925926</c:v>
                </c:pt>
                <c:pt idx="481">
                  <c:v>4.6096654275092934</c:v>
                </c:pt>
                <c:pt idx="482">
                  <c:v>4.6268656716417906</c:v>
                </c:pt>
                <c:pt idx="483">
                  <c:v>4.6441947565543069</c:v>
                </c:pt>
                <c:pt idx="484">
                  <c:v>4.6616541353383463</c:v>
                </c:pt>
                <c:pt idx="485">
                  <c:v>4.6792452830188678</c:v>
                </c:pt>
                <c:pt idx="486">
                  <c:v>4.6969696969696972</c:v>
                </c:pt>
                <c:pt idx="487">
                  <c:v>4.7148288973384034</c:v>
                </c:pt>
                <c:pt idx="488">
                  <c:v>4.7328244274809164</c:v>
                </c:pt>
                <c:pt idx="489">
                  <c:v>4.7509578544061304</c:v>
                </c:pt>
                <c:pt idx="490">
                  <c:v>4.7692307692307692</c:v>
                </c:pt>
                <c:pt idx="491">
                  <c:v>4.7876447876447878</c:v>
                </c:pt>
                <c:pt idx="492">
                  <c:v>4.8062015503875966</c:v>
                </c:pt>
                <c:pt idx="493">
                  <c:v>4.8249027237354083</c:v>
                </c:pt>
                <c:pt idx="494">
                  <c:v>4.84375</c:v>
                </c:pt>
                <c:pt idx="495">
                  <c:v>4.8627450980392153</c:v>
                </c:pt>
                <c:pt idx="496">
                  <c:v>4.8818897637795278</c:v>
                </c:pt>
                <c:pt idx="497">
                  <c:v>4.9011857707509883</c:v>
                </c:pt>
                <c:pt idx="498">
                  <c:v>4.9206349206349209</c:v>
                </c:pt>
                <c:pt idx="499">
                  <c:v>4.9402390438247012</c:v>
                </c:pt>
                <c:pt idx="500">
                  <c:v>4.96</c:v>
                </c:pt>
              </c:numCache>
            </c:numRef>
          </c:xVal>
          <c:yVal>
            <c:numRef>
              <c:f>Absorptance!$C$2:$C$652</c:f>
              <c:numCache>
                <c:formatCode>General</c:formatCode>
                <c:ptCount val="651"/>
                <c:pt idx="0">
                  <c:v>3.9200000000000054E-2</c:v>
                </c:pt>
                <c:pt idx="1">
                  <c:v>3.9250000000000007E-2</c:v>
                </c:pt>
                <c:pt idx="2">
                  <c:v>3.8999999999999986E-2</c:v>
                </c:pt>
                <c:pt idx="3">
                  <c:v>4.0249999999999918E-2</c:v>
                </c:pt>
                <c:pt idx="4">
                  <c:v>3.7349999999999994E-2</c:v>
                </c:pt>
                <c:pt idx="5">
                  <c:v>3.9049999999999939E-2</c:v>
                </c:pt>
                <c:pt idx="6">
                  <c:v>3.9999999999999931E-2</c:v>
                </c:pt>
                <c:pt idx="7">
                  <c:v>3.589999999999989E-2</c:v>
                </c:pt>
                <c:pt idx="8">
                  <c:v>3.7950000000000053E-2</c:v>
                </c:pt>
                <c:pt idx="9">
                  <c:v>3.7650000000000003E-2</c:v>
                </c:pt>
                <c:pt idx="10">
                  <c:v>4.0950000000000021E-2</c:v>
                </c:pt>
                <c:pt idx="11">
                  <c:v>3.7600000000000085E-2</c:v>
                </c:pt>
                <c:pt idx="12">
                  <c:v>4.1150000000000055E-2</c:v>
                </c:pt>
                <c:pt idx="13">
                  <c:v>4.2900000000000063E-2</c:v>
                </c:pt>
                <c:pt idx="14">
                  <c:v>4.2100000000000005E-2</c:v>
                </c:pt>
                <c:pt idx="15">
                  <c:v>3.7349999999999925E-2</c:v>
                </c:pt>
                <c:pt idx="16">
                  <c:v>3.5800000000000019E-2</c:v>
                </c:pt>
                <c:pt idx="17">
                  <c:v>3.7449999999999976E-2</c:v>
                </c:pt>
                <c:pt idx="18">
                  <c:v>3.4149999999999993E-2</c:v>
                </c:pt>
                <c:pt idx="19">
                  <c:v>3.6850000000000022E-2</c:v>
                </c:pt>
                <c:pt idx="20">
                  <c:v>3.8500000000000013E-2</c:v>
                </c:pt>
                <c:pt idx="21">
                  <c:v>3.775000000000002E-2</c:v>
                </c:pt>
                <c:pt idx="22">
                  <c:v>3.8100000000000092E-2</c:v>
                </c:pt>
                <c:pt idx="23">
                  <c:v>3.7050000000000055E-2</c:v>
                </c:pt>
                <c:pt idx="24">
                  <c:v>3.5999999999999907E-2</c:v>
                </c:pt>
                <c:pt idx="25">
                  <c:v>3.4849999999999992E-2</c:v>
                </c:pt>
                <c:pt idx="26">
                  <c:v>3.7800000000000014E-2</c:v>
                </c:pt>
                <c:pt idx="27">
                  <c:v>3.8949999999999922E-2</c:v>
                </c:pt>
                <c:pt idx="28">
                  <c:v>3.9250000000000007E-2</c:v>
                </c:pt>
                <c:pt idx="29">
                  <c:v>3.6250000000000032E-2</c:v>
                </c:pt>
                <c:pt idx="30">
                  <c:v>3.8499999999999909E-2</c:v>
                </c:pt>
                <c:pt idx="31">
                  <c:v>3.6250000000000032E-2</c:v>
                </c:pt>
                <c:pt idx="32">
                  <c:v>3.834999999999994E-2</c:v>
                </c:pt>
                <c:pt idx="33">
                  <c:v>3.9450000000000041E-2</c:v>
                </c:pt>
                <c:pt idx="34">
                  <c:v>3.8449999999999956E-2</c:v>
                </c:pt>
                <c:pt idx="35">
                  <c:v>3.8700000000000047E-2</c:v>
                </c:pt>
                <c:pt idx="36">
                  <c:v>3.8350000000000009E-2</c:v>
                </c:pt>
                <c:pt idx="37">
                  <c:v>3.7199999999999921E-2</c:v>
                </c:pt>
                <c:pt idx="38">
                  <c:v>3.6249999999999998E-2</c:v>
                </c:pt>
                <c:pt idx="39">
                  <c:v>3.819999999999997E-2</c:v>
                </c:pt>
                <c:pt idx="40">
                  <c:v>3.7500000000000068E-2</c:v>
                </c:pt>
                <c:pt idx="41">
                  <c:v>3.5949999999999989E-2</c:v>
                </c:pt>
                <c:pt idx="42">
                  <c:v>3.9699999999999985E-2</c:v>
                </c:pt>
                <c:pt idx="43">
                  <c:v>3.8699999999999977E-2</c:v>
                </c:pt>
                <c:pt idx="44">
                  <c:v>3.6550000000000048E-2</c:v>
                </c:pt>
                <c:pt idx="45">
                  <c:v>3.815000000000001E-2</c:v>
                </c:pt>
                <c:pt idx="46">
                  <c:v>3.9350000000000024E-2</c:v>
                </c:pt>
                <c:pt idx="47">
                  <c:v>3.9300000000000029E-2</c:v>
                </c:pt>
                <c:pt idx="48">
                  <c:v>4.0200000000000034E-2</c:v>
                </c:pt>
                <c:pt idx="49">
                  <c:v>3.915000000000006E-2</c:v>
                </c:pt>
                <c:pt idx="50">
                  <c:v>3.8549999999999966E-2</c:v>
                </c:pt>
                <c:pt idx="51">
                  <c:v>3.8400000000000108E-2</c:v>
                </c:pt>
                <c:pt idx="52">
                  <c:v>3.9349999999999954E-2</c:v>
                </c:pt>
                <c:pt idx="53">
                  <c:v>4.014999999999997E-2</c:v>
                </c:pt>
                <c:pt idx="54">
                  <c:v>4.1650000000000027E-2</c:v>
                </c:pt>
                <c:pt idx="55">
                  <c:v>3.9999999999999931E-2</c:v>
                </c:pt>
                <c:pt idx="56">
                  <c:v>3.9400000000000046E-2</c:v>
                </c:pt>
                <c:pt idx="57">
                  <c:v>4.0999999999999981E-2</c:v>
                </c:pt>
                <c:pt idx="58">
                  <c:v>4.3649999999999911E-2</c:v>
                </c:pt>
                <c:pt idx="59">
                  <c:v>4.0300000000000009E-2</c:v>
                </c:pt>
                <c:pt idx="60">
                  <c:v>4.0650000000000013E-2</c:v>
                </c:pt>
                <c:pt idx="61">
                  <c:v>4.1950000000000001E-2</c:v>
                </c:pt>
                <c:pt idx="62">
                  <c:v>4.1099999999999921E-2</c:v>
                </c:pt>
                <c:pt idx="63">
                  <c:v>4.0399999999999991E-2</c:v>
                </c:pt>
                <c:pt idx="64">
                  <c:v>4.0600000000000094E-2</c:v>
                </c:pt>
                <c:pt idx="65">
                  <c:v>4.2400000000000056E-2</c:v>
                </c:pt>
                <c:pt idx="66">
                  <c:v>3.9649999999999963E-2</c:v>
                </c:pt>
                <c:pt idx="67">
                  <c:v>4.1449999999999959E-2</c:v>
                </c:pt>
                <c:pt idx="68">
                  <c:v>4.1050000000000038E-2</c:v>
                </c:pt>
                <c:pt idx="69">
                  <c:v>4.0600000000000025E-2</c:v>
                </c:pt>
                <c:pt idx="70">
                  <c:v>3.8850000000000051E-2</c:v>
                </c:pt>
                <c:pt idx="71">
                  <c:v>3.9450000000000075E-2</c:v>
                </c:pt>
                <c:pt idx="72">
                  <c:v>4.1200000000000042E-2</c:v>
                </c:pt>
                <c:pt idx="73">
                  <c:v>4.1849999999999984E-2</c:v>
                </c:pt>
                <c:pt idx="74">
                  <c:v>4.1350000000000053E-2</c:v>
                </c:pt>
                <c:pt idx="75">
                  <c:v>4.0899999999999895E-2</c:v>
                </c:pt>
                <c:pt idx="76">
                  <c:v>4.0249999999999918E-2</c:v>
                </c:pt>
                <c:pt idx="77">
                  <c:v>4.0750000000000029E-2</c:v>
                </c:pt>
                <c:pt idx="78">
                  <c:v>4.1449999999999959E-2</c:v>
                </c:pt>
                <c:pt idx="79">
                  <c:v>4.1450000000000028E-2</c:v>
                </c:pt>
                <c:pt idx="80">
                  <c:v>4.0500000000000043E-2</c:v>
                </c:pt>
                <c:pt idx="81">
                  <c:v>3.9850000000000101E-2</c:v>
                </c:pt>
                <c:pt idx="82">
                  <c:v>3.920000000000002E-2</c:v>
                </c:pt>
                <c:pt idx="83">
                  <c:v>3.9800000000000002E-2</c:v>
                </c:pt>
                <c:pt idx="84">
                  <c:v>3.9650000000000032E-2</c:v>
                </c:pt>
                <c:pt idx="85">
                  <c:v>3.9999999999999966E-2</c:v>
                </c:pt>
                <c:pt idx="86">
                  <c:v>4.1149999999999916E-2</c:v>
                </c:pt>
                <c:pt idx="87">
                  <c:v>4.1300000000000059E-2</c:v>
                </c:pt>
                <c:pt idx="88">
                  <c:v>4.1250000000000002E-2</c:v>
                </c:pt>
                <c:pt idx="89">
                  <c:v>3.9700000000000062E-2</c:v>
                </c:pt>
                <c:pt idx="90">
                  <c:v>4.0499999999999974E-2</c:v>
                </c:pt>
                <c:pt idx="91">
                  <c:v>4.0549999999999926E-2</c:v>
                </c:pt>
                <c:pt idx="92">
                  <c:v>4.0949999999999952E-2</c:v>
                </c:pt>
                <c:pt idx="93">
                  <c:v>4.1099999999999998E-2</c:v>
                </c:pt>
                <c:pt idx="94">
                  <c:v>4.0800000000000052E-2</c:v>
                </c:pt>
                <c:pt idx="95">
                  <c:v>4.2049999999999949E-2</c:v>
                </c:pt>
                <c:pt idx="96">
                  <c:v>4.1599999999999963E-2</c:v>
                </c:pt>
                <c:pt idx="97">
                  <c:v>3.9250000000000042E-2</c:v>
                </c:pt>
                <c:pt idx="98">
                  <c:v>4.0599999999999949E-2</c:v>
                </c:pt>
                <c:pt idx="99">
                  <c:v>4.1349999999999908E-2</c:v>
                </c:pt>
                <c:pt idx="100">
                  <c:v>4.0550000000000141E-2</c:v>
                </c:pt>
                <c:pt idx="101">
                  <c:v>4.0149999999999936E-2</c:v>
                </c:pt>
                <c:pt idx="102">
                  <c:v>4.0450000000000014E-2</c:v>
                </c:pt>
                <c:pt idx="103">
                  <c:v>3.9799999999999898E-2</c:v>
                </c:pt>
                <c:pt idx="104">
                  <c:v>4.0300000000000009E-2</c:v>
                </c:pt>
                <c:pt idx="105">
                  <c:v>3.9950000000000013E-2</c:v>
                </c:pt>
                <c:pt idx="106">
                  <c:v>3.9150000000000136E-2</c:v>
                </c:pt>
                <c:pt idx="107">
                  <c:v>3.9000000000000055E-2</c:v>
                </c:pt>
                <c:pt idx="108">
                  <c:v>3.9950000000000048E-2</c:v>
                </c:pt>
                <c:pt idx="109">
                  <c:v>3.9499999999999959E-2</c:v>
                </c:pt>
                <c:pt idx="110">
                  <c:v>4.0300000000000009E-2</c:v>
                </c:pt>
                <c:pt idx="111">
                  <c:v>3.9900000000000019E-2</c:v>
                </c:pt>
                <c:pt idx="112">
                  <c:v>3.9900000000000053E-2</c:v>
                </c:pt>
                <c:pt idx="113">
                  <c:v>3.9549999999999912E-2</c:v>
                </c:pt>
                <c:pt idx="114">
                  <c:v>4.0049999999999988E-2</c:v>
                </c:pt>
                <c:pt idx="115">
                  <c:v>3.9249999999999903E-2</c:v>
                </c:pt>
                <c:pt idx="116">
                  <c:v>3.9599999999999941E-2</c:v>
                </c:pt>
                <c:pt idx="117">
                  <c:v>3.9649999999999963E-2</c:v>
                </c:pt>
                <c:pt idx="118">
                  <c:v>4.0150000000000005E-2</c:v>
                </c:pt>
                <c:pt idx="119">
                  <c:v>3.9849999999999997E-2</c:v>
                </c:pt>
                <c:pt idx="120">
                  <c:v>4.0199999999999958E-2</c:v>
                </c:pt>
                <c:pt idx="121">
                  <c:v>4.0050000000000099E-2</c:v>
                </c:pt>
                <c:pt idx="122">
                  <c:v>3.9649999999999963E-2</c:v>
                </c:pt>
                <c:pt idx="123">
                  <c:v>4.0399999999999957E-2</c:v>
                </c:pt>
                <c:pt idx="124">
                  <c:v>4.0150000000000075E-2</c:v>
                </c:pt>
                <c:pt idx="125">
                  <c:v>4.1250000000000002E-2</c:v>
                </c:pt>
                <c:pt idx="126">
                  <c:v>4.1199999999999938E-2</c:v>
                </c:pt>
                <c:pt idx="127">
                  <c:v>4.0650000000000047E-2</c:v>
                </c:pt>
                <c:pt idx="128">
                  <c:v>4.0749999999999925E-2</c:v>
                </c:pt>
                <c:pt idx="129">
                  <c:v>4.0200000000000034E-2</c:v>
                </c:pt>
                <c:pt idx="130">
                  <c:v>4.0599999999999949E-2</c:v>
                </c:pt>
                <c:pt idx="131">
                  <c:v>4.0300000000000044E-2</c:v>
                </c:pt>
                <c:pt idx="132">
                  <c:v>3.9649999999999963E-2</c:v>
                </c:pt>
                <c:pt idx="133">
                  <c:v>3.974999999999998E-2</c:v>
                </c:pt>
                <c:pt idx="134">
                  <c:v>3.9999999999999966E-2</c:v>
                </c:pt>
                <c:pt idx="135">
                  <c:v>4.0100000000000052E-2</c:v>
                </c:pt>
                <c:pt idx="136">
                  <c:v>4.0550000000000107E-2</c:v>
                </c:pt>
                <c:pt idx="137">
                  <c:v>3.9400000000000122E-2</c:v>
                </c:pt>
                <c:pt idx="138">
                  <c:v>3.8999999999999986E-2</c:v>
                </c:pt>
                <c:pt idx="139">
                  <c:v>4.045000000000009E-2</c:v>
                </c:pt>
                <c:pt idx="140">
                  <c:v>4.0299999999999975E-2</c:v>
                </c:pt>
                <c:pt idx="141">
                  <c:v>3.9499999999999993E-2</c:v>
                </c:pt>
                <c:pt idx="142">
                  <c:v>3.9250000000000007E-2</c:v>
                </c:pt>
                <c:pt idx="143">
                  <c:v>3.9200000000000089E-2</c:v>
                </c:pt>
                <c:pt idx="144">
                  <c:v>3.8400000000000031E-2</c:v>
                </c:pt>
                <c:pt idx="145">
                  <c:v>3.8849999999999912E-2</c:v>
                </c:pt>
                <c:pt idx="146">
                  <c:v>3.9099999999999968E-2</c:v>
                </c:pt>
                <c:pt idx="147">
                  <c:v>3.9249999999999938E-2</c:v>
                </c:pt>
                <c:pt idx="148">
                  <c:v>3.9649999999999998E-2</c:v>
                </c:pt>
                <c:pt idx="149">
                  <c:v>3.8799999999999918E-2</c:v>
                </c:pt>
                <c:pt idx="150">
                  <c:v>3.8999999999999951E-2</c:v>
                </c:pt>
                <c:pt idx="151">
                  <c:v>3.9899999999999949E-2</c:v>
                </c:pt>
                <c:pt idx="152">
                  <c:v>3.9800000000000113E-2</c:v>
                </c:pt>
                <c:pt idx="153">
                  <c:v>3.9350000000000093E-2</c:v>
                </c:pt>
                <c:pt idx="154">
                  <c:v>3.914999999999999E-2</c:v>
                </c:pt>
                <c:pt idx="155">
                  <c:v>3.9199999999999943E-2</c:v>
                </c:pt>
                <c:pt idx="156">
                  <c:v>3.9199999999999943E-2</c:v>
                </c:pt>
                <c:pt idx="157">
                  <c:v>4.000000000000007E-2</c:v>
                </c:pt>
                <c:pt idx="158">
                  <c:v>3.9799999999999967E-2</c:v>
                </c:pt>
                <c:pt idx="159">
                  <c:v>3.8599999999999961E-2</c:v>
                </c:pt>
                <c:pt idx="160">
                  <c:v>3.8699999999999936E-2</c:v>
                </c:pt>
                <c:pt idx="161">
                  <c:v>3.9700000000000027E-2</c:v>
                </c:pt>
                <c:pt idx="162">
                  <c:v>3.9549999999999912E-2</c:v>
                </c:pt>
                <c:pt idx="163">
                  <c:v>3.8849999999999982E-2</c:v>
                </c:pt>
                <c:pt idx="164">
                  <c:v>3.9500000000000028E-2</c:v>
                </c:pt>
                <c:pt idx="165">
                  <c:v>4.0300000000000009E-2</c:v>
                </c:pt>
                <c:pt idx="166">
                  <c:v>3.9649999999999894E-2</c:v>
                </c:pt>
                <c:pt idx="167">
                  <c:v>3.920000000000002E-2</c:v>
                </c:pt>
                <c:pt idx="168">
                  <c:v>3.8599999999999995E-2</c:v>
                </c:pt>
                <c:pt idx="169">
                  <c:v>3.8900000000000004E-2</c:v>
                </c:pt>
                <c:pt idx="170">
                  <c:v>3.9549999999999981E-2</c:v>
                </c:pt>
                <c:pt idx="171">
                  <c:v>3.9599999999999941E-2</c:v>
                </c:pt>
                <c:pt idx="172">
                  <c:v>3.9749999999999945E-2</c:v>
                </c:pt>
                <c:pt idx="173">
                  <c:v>3.9749999999999945E-2</c:v>
                </c:pt>
                <c:pt idx="174">
                  <c:v>4.0199999999999958E-2</c:v>
                </c:pt>
                <c:pt idx="175">
                  <c:v>4.1000000000000016E-2</c:v>
                </c:pt>
                <c:pt idx="176">
                  <c:v>4.0549999999999926E-2</c:v>
                </c:pt>
                <c:pt idx="177">
                  <c:v>4.0600000000000025E-2</c:v>
                </c:pt>
                <c:pt idx="178">
                  <c:v>4.0350000000000004E-2</c:v>
                </c:pt>
                <c:pt idx="179">
                  <c:v>4.0450000000000055E-2</c:v>
                </c:pt>
                <c:pt idx="180">
                  <c:v>4.0350000000000004E-2</c:v>
                </c:pt>
                <c:pt idx="181">
                  <c:v>3.9349999999999954E-2</c:v>
                </c:pt>
                <c:pt idx="182">
                  <c:v>4.1050000000000038E-2</c:v>
                </c:pt>
                <c:pt idx="183">
                  <c:v>4.1200000000000042E-2</c:v>
                </c:pt>
                <c:pt idx="184">
                  <c:v>4.1049999999999934E-2</c:v>
                </c:pt>
                <c:pt idx="185">
                  <c:v>4.1349999999999977E-2</c:v>
                </c:pt>
                <c:pt idx="186">
                  <c:v>4.1300000000000094E-2</c:v>
                </c:pt>
                <c:pt idx="187">
                  <c:v>4.1899999999999944E-2</c:v>
                </c:pt>
                <c:pt idx="188">
                  <c:v>4.0699999999999965E-2</c:v>
                </c:pt>
                <c:pt idx="189">
                  <c:v>4.1499999999999988E-2</c:v>
                </c:pt>
                <c:pt idx="190">
                  <c:v>4.184999999999988E-2</c:v>
                </c:pt>
                <c:pt idx="191">
                  <c:v>4.0899999999999895E-2</c:v>
                </c:pt>
                <c:pt idx="192">
                  <c:v>4.1750000000000044E-2</c:v>
                </c:pt>
                <c:pt idx="193">
                  <c:v>4.2999999999999934E-2</c:v>
                </c:pt>
                <c:pt idx="194">
                  <c:v>4.3199999999999933E-2</c:v>
                </c:pt>
                <c:pt idx="195">
                  <c:v>4.284999999999993E-2</c:v>
                </c:pt>
                <c:pt idx="196">
                  <c:v>4.3849999999999979E-2</c:v>
                </c:pt>
                <c:pt idx="197">
                  <c:v>4.4849999999999994E-2</c:v>
                </c:pt>
                <c:pt idx="198">
                  <c:v>4.6699999999999985E-2</c:v>
                </c:pt>
                <c:pt idx="199">
                  <c:v>4.734999999999992E-2</c:v>
                </c:pt>
                <c:pt idx="200">
                  <c:v>4.9699999999999883E-2</c:v>
                </c:pt>
                <c:pt idx="201">
                  <c:v>5.094999999999985E-2</c:v>
                </c:pt>
                <c:pt idx="202">
                  <c:v>5.3200000000000004E-2</c:v>
                </c:pt>
                <c:pt idx="203">
                  <c:v>5.6550000000000079E-2</c:v>
                </c:pt>
                <c:pt idx="204">
                  <c:v>6.0150000000000009E-2</c:v>
                </c:pt>
                <c:pt idx="205">
                  <c:v>6.4699999999999994E-2</c:v>
                </c:pt>
                <c:pt idx="206">
                  <c:v>6.9400000000000017E-2</c:v>
                </c:pt>
                <c:pt idx="207">
                  <c:v>7.6849999999999918E-2</c:v>
                </c:pt>
                <c:pt idx="208">
                  <c:v>8.7100000000000011E-2</c:v>
                </c:pt>
                <c:pt idx="209">
                  <c:v>9.9599999999999966E-2</c:v>
                </c:pt>
                <c:pt idx="210">
                  <c:v>0.11425000000000005</c:v>
                </c:pt>
                <c:pt idx="211">
                  <c:v>0.13430000000000006</c:v>
                </c:pt>
                <c:pt idx="212">
                  <c:v>0.15865000000000001</c:v>
                </c:pt>
                <c:pt idx="213">
                  <c:v>0.18979999999999997</c:v>
                </c:pt>
                <c:pt idx="214">
                  <c:v>0.22844999999999996</c:v>
                </c:pt>
                <c:pt idx="215">
                  <c:v>0.27689999999999998</c:v>
                </c:pt>
                <c:pt idx="216">
                  <c:v>0.33484999999999998</c:v>
                </c:pt>
                <c:pt idx="217">
                  <c:v>0.39984999999999998</c:v>
                </c:pt>
                <c:pt idx="218">
                  <c:v>0.47155000000000002</c:v>
                </c:pt>
                <c:pt idx="219">
                  <c:v>0.54239999999999999</c:v>
                </c:pt>
                <c:pt idx="220">
                  <c:v>0.60915000000000008</c:v>
                </c:pt>
                <c:pt idx="221">
                  <c:v>0.66515000000000013</c:v>
                </c:pt>
                <c:pt idx="222">
                  <c:v>0.70629999999999993</c:v>
                </c:pt>
                <c:pt idx="223">
                  <c:v>0.73245000000000005</c:v>
                </c:pt>
                <c:pt idx="224">
                  <c:v>0.74495</c:v>
                </c:pt>
                <c:pt idx="225">
                  <c:v>0.74819999999999998</c:v>
                </c:pt>
                <c:pt idx="226">
                  <c:v>0.74604999999999988</c:v>
                </c:pt>
                <c:pt idx="227">
                  <c:v>0.74159999999999993</c:v>
                </c:pt>
                <c:pt idx="228">
                  <c:v>0.73724999999999996</c:v>
                </c:pt>
                <c:pt idx="229">
                  <c:v>0.73430000000000006</c:v>
                </c:pt>
                <c:pt idx="230">
                  <c:v>0.73319999999999996</c:v>
                </c:pt>
                <c:pt idx="231">
                  <c:v>0.73499999999999999</c:v>
                </c:pt>
                <c:pt idx="232">
                  <c:v>0.73995</c:v>
                </c:pt>
                <c:pt idx="233">
                  <c:v>0.74615000000000009</c:v>
                </c:pt>
                <c:pt idx="234">
                  <c:v>0.7548999999999999</c:v>
                </c:pt>
                <c:pt idx="235">
                  <c:v>0.76649999999999996</c:v>
                </c:pt>
                <c:pt idx="236">
                  <c:v>0.78025000000000011</c:v>
                </c:pt>
                <c:pt idx="237">
                  <c:v>0.79594999999999994</c:v>
                </c:pt>
                <c:pt idx="238">
                  <c:v>0.81319999999999992</c:v>
                </c:pt>
                <c:pt idx="239">
                  <c:v>0.83180000000000009</c:v>
                </c:pt>
                <c:pt idx="240">
                  <c:v>0.85014999999999996</c:v>
                </c:pt>
                <c:pt idx="241">
                  <c:v>0.86765000000000003</c:v>
                </c:pt>
                <c:pt idx="242">
                  <c:v>0.88390000000000002</c:v>
                </c:pt>
                <c:pt idx="243">
                  <c:v>0.89879999999999993</c:v>
                </c:pt>
                <c:pt idx="244">
                  <c:v>0.91024999999999989</c:v>
                </c:pt>
                <c:pt idx="245">
                  <c:v>0.91949999999999998</c:v>
                </c:pt>
                <c:pt idx="246">
                  <c:v>0.92620000000000002</c:v>
                </c:pt>
                <c:pt idx="247">
                  <c:v>0.93030000000000002</c:v>
                </c:pt>
                <c:pt idx="248">
                  <c:v>0.9323999999999999</c:v>
                </c:pt>
                <c:pt idx="249">
                  <c:v>0.93330000000000002</c:v>
                </c:pt>
                <c:pt idx="250">
                  <c:v>0.93240000000000012</c:v>
                </c:pt>
                <c:pt idx="251">
                  <c:v>0.93090000000000006</c:v>
                </c:pt>
                <c:pt idx="252">
                  <c:v>0.92845</c:v>
                </c:pt>
                <c:pt idx="253">
                  <c:v>0.92544999999999999</c:v>
                </c:pt>
                <c:pt idx="254">
                  <c:v>0.92200000000000004</c:v>
                </c:pt>
                <c:pt idx="255">
                  <c:v>0.91820000000000013</c:v>
                </c:pt>
                <c:pt idx="256">
                  <c:v>0.91390000000000005</c:v>
                </c:pt>
                <c:pt idx="257">
                  <c:v>0.90964999999999985</c:v>
                </c:pt>
                <c:pt idx="258">
                  <c:v>0.90560000000000007</c:v>
                </c:pt>
                <c:pt idx="259">
                  <c:v>0.90144999999999997</c:v>
                </c:pt>
                <c:pt idx="260">
                  <c:v>0.89700000000000002</c:v>
                </c:pt>
                <c:pt idx="261">
                  <c:v>0.89329999999999998</c:v>
                </c:pt>
                <c:pt idx="262">
                  <c:v>0.88955000000000017</c:v>
                </c:pt>
                <c:pt idx="263">
                  <c:v>0.88660000000000005</c:v>
                </c:pt>
                <c:pt idx="264">
                  <c:v>0.88370000000000004</c:v>
                </c:pt>
                <c:pt idx="265">
                  <c:v>0.88100000000000012</c:v>
                </c:pt>
                <c:pt idx="266">
                  <c:v>0.87959999999999994</c:v>
                </c:pt>
                <c:pt idx="267">
                  <c:v>0.87785000000000013</c:v>
                </c:pt>
                <c:pt idx="268">
                  <c:v>0.87690000000000001</c:v>
                </c:pt>
                <c:pt idx="269">
                  <c:v>0.87609999999999999</c:v>
                </c:pt>
                <c:pt idx="270">
                  <c:v>0.87555000000000005</c:v>
                </c:pt>
                <c:pt idx="271">
                  <c:v>0.87470000000000003</c:v>
                </c:pt>
                <c:pt idx="272">
                  <c:v>0.87470000000000003</c:v>
                </c:pt>
                <c:pt idx="273">
                  <c:v>0.87460000000000004</c:v>
                </c:pt>
                <c:pt idx="274">
                  <c:v>0.87450000000000006</c:v>
                </c:pt>
                <c:pt idx="275">
                  <c:v>0.87494999999999989</c:v>
                </c:pt>
                <c:pt idx="276">
                  <c:v>0.8748999999999999</c:v>
                </c:pt>
                <c:pt idx="277">
                  <c:v>0.87470000000000003</c:v>
                </c:pt>
                <c:pt idx="278">
                  <c:v>0.87465000000000004</c:v>
                </c:pt>
                <c:pt idx="279">
                  <c:v>0.87529999999999997</c:v>
                </c:pt>
                <c:pt idx="280">
                  <c:v>0.87505000000000011</c:v>
                </c:pt>
                <c:pt idx="281">
                  <c:v>0.87525000000000008</c:v>
                </c:pt>
                <c:pt idx="282">
                  <c:v>0.87534999999999996</c:v>
                </c:pt>
                <c:pt idx="283">
                  <c:v>0.87545000000000006</c:v>
                </c:pt>
                <c:pt idx="284">
                  <c:v>0.87535000000000007</c:v>
                </c:pt>
                <c:pt idx="285">
                  <c:v>0.87550000000000017</c:v>
                </c:pt>
                <c:pt idx="286">
                  <c:v>0.8751000000000001</c:v>
                </c:pt>
                <c:pt idx="287">
                  <c:v>0.87504999999999999</c:v>
                </c:pt>
                <c:pt idx="288">
                  <c:v>0.87529999999999997</c:v>
                </c:pt>
                <c:pt idx="289">
                  <c:v>0.87514999999999998</c:v>
                </c:pt>
                <c:pt idx="290">
                  <c:v>0.87475000000000014</c:v>
                </c:pt>
                <c:pt idx="291">
                  <c:v>0.87509999999999988</c:v>
                </c:pt>
                <c:pt idx="292">
                  <c:v>0.8748999999999999</c:v>
                </c:pt>
                <c:pt idx="293">
                  <c:v>0.8748999999999999</c:v>
                </c:pt>
                <c:pt idx="294">
                  <c:v>0.87464999999999993</c:v>
                </c:pt>
                <c:pt idx="295">
                  <c:v>0.87524999999999986</c:v>
                </c:pt>
                <c:pt idx="296">
                  <c:v>0.87470000000000003</c:v>
                </c:pt>
                <c:pt idx="297">
                  <c:v>0.8748999999999999</c:v>
                </c:pt>
                <c:pt idx="298">
                  <c:v>0.87400000000000011</c:v>
                </c:pt>
                <c:pt idx="299">
                  <c:v>0.87404999999999999</c:v>
                </c:pt>
                <c:pt idx="300">
                  <c:v>0.87354999999999994</c:v>
                </c:pt>
                <c:pt idx="301">
                  <c:v>0.87360000000000004</c:v>
                </c:pt>
                <c:pt idx="302">
                  <c:v>0.87364999999999993</c:v>
                </c:pt>
                <c:pt idx="303">
                  <c:v>0.87264999999999981</c:v>
                </c:pt>
                <c:pt idx="304">
                  <c:v>0.87265000000000004</c:v>
                </c:pt>
                <c:pt idx="305">
                  <c:v>0.87214999999999998</c:v>
                </c:pt>
                <c:pt idx="306">
                  <c:v>0.87170000000000003</c:v>
                </c:pt>
                <c:pt idx="307">
                  <c:v>0.87180000000000002</c:v>
                </c:pt>
                <c:pt idx="308">
                  <c:v>0.87160000000000015</c:v>
                </c:pt>
                <c:pt idx="309">
                  <c:v>0.87129999999999996</c:v>
                </c:pt>
                <c:pt idx="310">
                  <c:v>0.8708499999999999</c:v>
                </c:pt>
                <c:pt idx="311">
                  <c:v>0.86954999999999993</c:v>
                </c:pt>
                <c:pt idx="312">
                  <c:v>0.86994999999999989</c:v>
                </c:pt>
                <c:pt idx="313">
                  <c:v>0.86974999999999991</c:v>
                </c:pt>
                <c:pt idx="314">
                  <c:v>0.86915000000000009</c:v>
                </c:pt>
                <c:pt idx="315">
                  <c:v>0.86895</c:v>
                </c:pt>
                <c:pt idx="316">
                  <c:v>0.86754999999999993</c:v>
                </c:pt>
                <c:pt idx="317">
                  <c:v>0.86785000000000001</c:v>
                </c:pt>
                <c:pt idx="318">
                  <c:v>0.86754999999999993</c:v>
                </c:pt>
                <c:pt idx="319">
                  <c:v>0.8669</c:v>
                </c:pt>
                <c:pt idx="320">
                  <c:v>0.86629999999999996</c:v>
                </c:pt>
                <c:pt idx="321">
                  <c:v>0.86514999999999997</c:v>
                </c:pt>
                <c:pt idx="322">
                  <c:v>0.86474999999999991</c:v>
                </c:pt>
                <c:pt idx="323">
                  <c:v>0.86429999999999996</c:v>
                </c:pt>
                <c:pt idx="324">
                  <c:v>0.8637999999999999</c:v>
                </c:pt>
                <c:pt idx="325">
                  <c:v>0.86314999999999997</c:v>
                </c:pt>
                <c:pt idx="326">
                  <c:v>0.86240000000000006</c:v>
                </c:pt>
                <c:pt idx="327">
                  <c:v>0.86180000000000012</c:v>
                </c:pt>
                <c:pt idx="328">
                  <c:v>0.85985</c:v>
                </c:pt>
                <c:pt idx="329">
                  <c:v>0.85985</c:v>
                </c:pt>
                <c:pt idx="330">
                  <c:v>0.85869999999999991</c:v>
                </c:pt>
                <c:pt idx="331">
                  <c:v>0.85780000000000001</c:v>
                </c:pt>
                <c:pt idx="332">
                  <c:v>0.85734999999999995</c:v>
                </c:pt>
                <c:pt idx="333">
                  <c:v>0.85549999999999993</c:v>
                </c:pt>
                <c:pt idx="334">
                  <c:v>0.85530000000000006</c:v>
                </c:pt>
                <c:pt idx="335">
                  <c:v>0.85409999999999997</c:v>
                </c:pt>
                <c:pt idx="336">
                  <c:v>0.85304999999999997</c:v>
                </c:pt>
                <c:pt idx="337">
                  <c:v>0.85185</c:v>
                </c:pt>
                <c:pt idx="338">
                  <c:v>0.85150000000000003</c:v>
                </c:pt>
                <c:pt idx="339">
                  <c:v>0.85094999999999998</c:v>
                </c:pt>
                <c:pt idx="340">
                  <c:v>0.84974999999999989</c:v>
                </c:pt>
                <c:pt idx="341">
                  <c:v>0.84840000000000004</c:v>
                </c:pt>
                <c:pt idx="342">
                  <c:v>0.84784999999999999</c:v>
                </c:pt>
                <c:pt idx="343">
                  <c:v>0.8466999999999999</c:v>
                </c:pt>
                <c:pt idx="344">
                  <c:v>0.84435000000000004</c:v>
                </c:pt>
                <c:pt idx="345">
                  <c:v>0.84419999999999984</c:v>
                </c:pt>
                <c:pt idx="346">
                  <c:v>0.84300000000000008</c:v>
                </c:pt>
                <c:pt idx="347">
                  <c:v>0.8418000000000001</c:v>
                </c:pt>
                <c:pt idx="348">
                  <c:v>0.84125000000000005</c:v>
                </c:pt>
                <c:pt idx="349">
                  <c:v>0.84024999999999994</c:v>
                </c:pt>
                <c:pt idx="350">
                  <c:v>0.83944999999999992</c:v>
                </c:pt>
                <c:pt idx="351">
                  <c:v>0.83914999999999995</c:v>
                </c:pt>
                <c:pt idx="352">
                  <c:v>0.83899999999999997</c:v>
                </c:pt>
                <c:pt idx="353">
                  <c:v>0.83955000000000002</c:v>
                </c:pt>
                <c:pt idx="354">
                  <c:v>0.83924999999999994</c:v>
                </c:pt>
                <c:pt idx="355">
                  <c:v>0.8397</c:v>
                </c:pt>
                <c:pt idx="356">
                  <c:v>0.83945000000000003</c:v>
                </c:pt>
                <c:pt idx="357">
                  <c:v>0.83965000000000001</c:v>
                </c:pt>
                <c:pt idx="358">
                  <c:v>0.84039999999999992</c:v>
                </c:pt>
                <c:pt idx="359">
                  <c:v>0.84144999999999992</c:v>
                </c:pt>
                <c:pt idx="360">
                  <c:v>0.84265000000000001</c:v>
                </c:pt>
                <c:pt idx="361">
                  <c:v>0.84304999999999997</c:v>
                </c:pt>
                <c:pt idx="362">
                  <c:v>0.84520000000000006</c:v>
                </c:pt>
                <c:pt idx="363">
                  <c:v>0.84594999999999998</c:v>
                </c:pt>
                <c:pt idx="364">
                  <c:v>0.84730000000000005</c:v>
                </c:pt>
                <c:pt idx="365">
                  <c:v>0.8488</c:v>
                </c:pt>
                <c:pt idx="366">
                  <c:v>0.85094999999999998</c:v>
                </c:pt>
                <c:pt idx="367">
                  <c:v>0.85215000000000007</c:v>
                </c:pt>
                <c:pt idx="368">
                  <c:v>0.85470000000000002</c:v>
                </c:pt>
                <c:pt idx="369">
                  <c:v>0.85580000000000012</c:v>
                </c:pt>
                <c:pt idx="370">
                  <c:v>0.85650000000000004</c:v>
                </c:pt>
                <c:pt idx="371">
                  <c:v>0.85875000000000001</c:v>
                </c:pt>
                <c:pt idx="372">
                  <c:v>0.8640000000000001</c:v>
                </c:pt>
                <c:pt idx="373">
                  <c:v>0.86525000000000007</c:v>
                </c:pt>
                <c:pt idx="374">
                  <c:v>0.86635000000000006</c:v>
                </c:pt>
                <c:pt idx="375">
                  <c:v>0.86615000000000009</c:v>
                </c:pt>
                <c:pt idx="376">
                  <c:v>0.86699999999999999</c:v>
                </c:pt>
                <c:pt idx="377">
                  <c:v>0.86685000000000001</c:v>
                </c:pt>
                <c:pt idx="378">
                  <c:v>0.86915000000000009</c:v>
                </c:pt>
                <c:pt idx="379">
                  <c:v>0.87225000000000008</c:v>
                </c:pt>
                <c:pt idx="380">
                  <c:v>0.87224999999999997</c:v>
                </c:pt>
                <c:pt idx="381">
                  <c:v>0.87219999999999998</c:v>
                </c:pt>
                <c:pt idx="382">
                  <c:v>0.87409999999999999</c:v>
                </c:pt>
                <c:pt idx="383">
                  <c:v>0.87514999999999998</c:v>
                </c:pt>
                <c:pt idx="384">
                  <c:v>0.87805000000000011</c:v>
                </c:pt>
                <c:pt idx="385">
                  <c:v>0.87890000000000001</c:v>
                </c:pt>
                <c:pt idx="386">
                  <c:v>0.87865000000000004</c:v>
                </c:pt>
                <c:pt idx="387">
                  <c:v>0.87995000000000001</c:v>
                </c:pt>
                <c:pt idx="388">
                  <c:v>0.88139999999999996</c:v>
                </c:pt>
                <c:pt idx="389">
                  <c:v>0.88414999999999988</c:v>
                </c:pt>
                <c:pt idx="390">
                  <c:v>0.88569999999999993</c:v>
                </c:pt>
                <c:pt idx="391">
                  <c:v>0.88815</c:v>
                </c:pt>
                <c:pt idx="392">
                  <c:v>0.89139999999999997</c:v>
                </c:pt>
                <c:pt idx="393">
                  <c:v>0.89080000000000004</c:v>
                </c:pt>
                <c:pt idx="394">
                  <c:v>0.89115</c:v>
                </c:pt>
                <c:pt idx="395">
                  <c:v>0.89419999999999999</c:v>
                </c:pt>
                <c:pt idx="396">
                  <c:v>0.89534999999999998</c:v>
                </c:pt>
                <c:pt idx="397">
                  <c:v>0.89465000000000006</c:v>
                </c:pt>
                <c:pt idx="398">
                  <c:v>0.89745000000000008</c:v>
                </c:pt>
                <c:pt idx="399">
                  <c:v>0.89890000000000003</c:v>
                </c:pt>
                <c:pt idx="400">
                  <c:v>0.89954999999999996</c:v>
                </c:pt>
                <c:pt idx="401">
                  <c:v>0.90139999999999998</c:v>
                </c:pt>
                <c:pt idx="402">
                  <c:v>0.90240000000000009</c:v>
                </c:pt>
                <c:pt idx="403">
                  <c:v>0.9041499999999999</c:v>
                </c:pt>
                <c:pt idx="404">
                  <c:v>0.90460000000000007</c:v>
                </c:pt>
                <c:pt idx="405">
                  <c:v>0.90689999999999993</c:v>
                </c:pt>
                <c:pt idx="406">
                  <c:v>0.90705000000000002</c:v>
                </c:pt>
                <c:pt idx="407">
                  <c:v>0.90599999999999992</c:v>
                </c:pt>
                <c:pt idx="408">
                  <c:v>0.9073</c:v>
                </c:pt>
                <c:pt idx="409">
                  <c:v>0.90890000000000004</c:v>
                </c:pt>
                <c:pt idx="410">
                  <c:v>0.90724999999999989</c:v>
                </c:pt>
                <c:pt idx="411">
                  <c:v>0.90634999999999988</c:v>
                </c:pt>
                <c:pt idx="412">
                  <c:v>0.90709999999999991</c:v>
                </c:pt>
                <c:pt idx="413">
                  <c:v>0.90689999999999993</c:v>
                </c:pt>
                <c:pt idx="414">
                  <c:v>0.90539999999999987</c:v>
                </c:pt>
                <c:pt idx="415">
                  <c:v>0.90610000000000002</c:v>
                </c:pt>
                <c:pt idx="416">
                  <c:v>0.90724999999999989</c:v>
                </c:pt>
                <c:pt idx="417">
                  <c:v>0.90755000000000008</c:v>
                </c:pt>
                <c:pt idx="418">
                  <c:v>0.90495000000000003</c:v>
                </c:pt>
                <c:pt idx="419">
                  <c:v>0.90349999999999997</c:v>
                </c:pt>
                <c:pt idx="420">
                  <c:v>0.90259999999999996</c:v>
                </c:pt>
                <c:pt idx="421">
                  <c:v>0.90040000000000009</c:v>
                </c:pt>
                <c:pt idx="422">
                  <c:v>0.90170000000000006</c:v>
                </c:pt>
                <c:pt idx="423">
                  <c:v>0.90355000000000008</c:v>
                </c:pt>
                <c:pt idx="424">
                  <c:v>0.90290000000000004</c:v>
                </c:pt>
                <c:pt idx="425">
                  <c:v>0.90590000000000004</c:v>
                </c:pt>
                <c:pt idx="426">
                  <c:v>0.90770000000000006</c:v>
                </c:pt>
                <c:pt idx="427">
                  <c:v>0.90734999999999999</c:v>
                </c:pt>
                <c:pt idx="428">
                  <c:v>0.9083500000000001</c:v>
                </c:pt>
                <c:pt idx="429">
                  <c:v>0.90960000000000008</c:v>
                </c:pt>
                <c:pt idx="430">
                  <c:v>0.91049999999999998</c:v>
                </c:pt>
                <c:pt idx="431">
                  <c:v>0.91220000000000001</c:v>
                </c:pt>
                <c:pt idx="432">
                  <c:v>0.91615000000000013</c:v>
                </c:pt>
                <c:pt idx="433">
                  <c:v>0.92</c:v>
                </c:pt>
                <c:pt idx="434">
                  <c:v>0.92110000000000014</c:v>
                </c:pt>
                <c:pt idx="435">
                  <c:v>0.91760000000000008</c:v>
                </c:pt>
                <c:pt idx="436">
                  <c:v>0.91905000000000003</c:v>
                </c:pt>
                <c:pt idx="437">
                  <c:v>0.92064999999999997</c:v>
                </c:pt>
                <c:pt idx="438">
                  <c:v>0.92169999999999996</c:v>
                </c:pt>
                <c:pt idx="439">
                  <c:v>0.92185000000000006</c:v>
                </c:pt>
                <c:pt idx="440">
                  <c:v>0.92064999999999997</c:v>
                </c:pt>
                <c:pt idx="441">
                  <c:v>0.9215000000000001</c:v>
                </c:pt>
                <c:pt idx="442">
                  <c:v>0.92365000000000008</c:v>
                </c:pt>
                <c:pt idx="443">
                  <c:v>0.92580000000000018</c:v>
                </c:pt>
                <c:pt idx="444">
                  <c:v>0.92330000000000012</c:v>
                </c:pt>
                <c:pt idx="445">
                  <c:v>0.92069999999999996</c:v>
                </c:pt>
                <c:pt idx="446">
                  <c:v>0.91995000000000005</c:v>
                </c:pt>
                <c:pt idx="447">
                  <c:v>0.91879999999999995</c:v>
                </c:pt>
                <c:pt idx="448">
                  <c:v>0.91805000000000003</c:v>
                </c:pt>
                <c:pt idx="449">
                  <c:v>0.91804999999999992</c:v>
                </c:pt>
                <c:pt idx="450">
                  <c:v>0.91749999999999998</c:v>
                </c:pt>
                <c:pt idx="451">
                  <c:v>0.91870000000000007</c:v>
                </c:pt>
                <c:pt idx="452">
                  <c:v>0.92154999999999998</c:v>
                </c:pt>
                <c:pt idx="453">
                  <c:v>0.92334999999999989</c:v>
                </c:pt>
                <c:pt idx="454">
                  <c:v>0.92114999999999991</c:v>
                </c:pt>
                <c:pt idx="455">
                  <c:v>0.91960000000000008</c:v>
                </c:pt>
                <c:pt idx="456">
                  <c:v>0.91844999999999999</c:v>
                </c:pt>
                <c:pt idx="457">
                  <c:v>0.91625000000000001</c:v>
                </c:pt>
                <c:pt idx="458">
                  <c:v>0.91550000000000009</c:v>
                </c:pt>
                <c:pt idx="459">
                  <c:v>0.92059999999999986</c:v>
                </c:pt>
                <c:pt idx="460">
                  <c:v>0.91899999999999993</c:v>
                </c:pt>
                <c:pt idx="461">
                  <c:v>0.91584999999999994</c:v>
                </c:pt>
                <c:pt idx="462">
                  <c:v>0.91614999999999991</c:v>
                </c:pt>
                <c:pt idx="463">
                  <c:v>0.91325000000000001</c:v>
                </c:pt>
                <c:pt idx="464">
                  <c:v>0.91295000000000004</c:v>
                </c:pt>
                <c:pt idx="465">
                  <c:v>0.91264999999999996</c:v>
                </c:pt>
                <c:pt idx="466">
                  <c:v>0.9124000000000001</c:v>
                </c:pt>
                <c:pt idx="467">
                  <c:v>0.91495000000000004</c:v>
                </c:pt>
                <c:pt idx="468">
                  <c:v>0.91495000000000004</c:v>
                </c:pt>
                <c:pt idx="469">
                  <c:v>0.91430000000000011</c:v>
                </c:pt>
                <c:pt idx="470">
                  <c:v>0.91584999999999994</c:v>
                </c:pt>
                <c:pt idx="471">
                  <c:v>0.91449999999999987</c:v>
                </c:pt>
                <c:pt idx="472">
                  <c:v>0.91139999999999999</c:v>
                </c:pt>
                <c:pt idx="473">
                  <c:v>0.91110000000000013</c:v>
                </c:pt>
                <c:pt idx="474">
                  <c:v>0.90965000000000007</c:v>
                </c:pt>
                <c:pt idx="475">
                  <c:v>0.90985000000000005</c:v>
                </c:pt>
                <c:pt idx="476">
                  <c:v>0.90874999999999995</c:v>
                </c:pt>
                <c:pt idx="477">
                  <c:v>0.90874999999999995</c:v>
                </c:pt>
                <c:pt idx="478">
                  <c:v>0.90905000000000002</c:v>
                </c:pt>
                <c:pt idx="479">
                  <c:v>0.90805000000000002</c:v>
                </c:pt>
                <c:pt idx="480">
                  <c:v>0.90674999999999994</c:v>
                </c:pt>
                <c:pt idx="481">
                  <c:v>0.90474999999999994</c:v>
                </c:pt>
                <c:pt idx="482">
                  <c:v>0.90544999999999998</c:v>
                </c:pt>
                <c:pt idx="483">
                  <c:v>0.90375000000000005</c:v>
                </c:pt>
                <c:pt idx="484">
                  <c:v>0.90325</c:v>
                </c:pt>
                <c:pt idx="485">
                  <c:v>0.90560000000000007</c:v>
                </c:pt>
                <c:pt idx="486">
                  <c:v>0.90375000000000005</c:v>
                </c:pt>
                <c:pt idx="487">
                  <c:v>0.90164999999999995</c:v>
                </c:pt>
                <c:pt idx="488">
                  <c:v>0.90090000000000003</c:v>
                </c:pt>
                <c:pt idx="489">
                  <c:v>0.90199999999999991</c:v>
                </c:pt>
                <c:pt idx="490">
                  <c:v>0.90090000000000003</c:v>
                </c:pt>
                <c:pt idx="491">
                  <c:v>0.89749999999999996</c:v>
                </c:pt>
                <c:pt idx="492">
                  <c:v>0.89549999999999996</c:v>
                </c:pt>
                <c:pt idx="493">
                  <c:v>0.89715</c:v>
                </c:pt>
                <c:pt idx="494">
                  <c:v>0.89654999999999996</c:v>
                </c:pt>
                <c:pt idx="495">
                  <c:v>0.89485000000000003</c:v>
                </c:pt>
                <c:pt idx="496">
                  <c:v>0.89710000000000012</c:v>
                </c:pt>
                <c:pt idx="497">
                  <c:v>0.89355000000000007</c:v>
                </c:pt>
                <c:pt idx="498">
                  <c:v>0.89074999999999993</c:v>
                </c:pt>
                <c:pt idx="499">
                  <c:v>0.89084999999999992</c:v>
                </c:pt>
                <c:pt idx="500">
                  <c:v>0.89209999999999989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B36-4036-9F10-3C3B36B89D1A}"/>
            </c:ext>
          </c:extLst>
        </c:ser>
        <c:ser>
          <c:idx val="1"/>
          <c:order val="1"/>
          <c:tx>
            <c:strRef>
              <c:f>Absorptance!$D$1</c:f>
              <c:strCache>
                <c:ptCount val="1"/>
                <c:pt idx="0">
                  <c:v>PEA2</c:v>
                </c:pt>
              </c:strCache>
            </c:strRef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Absorptance!$B$2:$B$652</c:f>
              <c:numCache>
                <c:formatCode>General</c:formatCode>
                <c:ptCount val="651"/>
                <c:pt idx="0">
                  <c:v>1.6533333333333333</c:v>
                </c:pt>
                <c:pt idx="1">
                  <c:v>1.6555407209612818</c:v>
                </c:pt>
                <c:pt idx="2">
                  <c:v>1.6577540106951871</c:v>
                </c:pt>
                <c:pt idx="3">
                  <c:v>1.6599732262382865</c:v>
                </c:pt>
                <c:pt idx="4">
                  <c:v>1.6621983914209115</c:v>
                </c:pt>
                <c:pt idx="5">
                  <c:v>1.6644295302013423</c:v>
                </c:pt>
                <c:pt idx="6">
                  <c:v>1.6666666666666667</c:v>
                </c:pt>
                <c:pt idx="7">
                  <c:v>1.6689098250336474</c:v>
                </c:pt>
                <c:pt idx="8">
                  <c:v>1.6711590296495957</c:v>
                </c:pt>
                <c:pt idx="9">
                  <c:v>1.6734143049932524</c:v>
                </c:pt>
                <c:pt idx="10">
                  <c:v>1.6756756756756757</c:v>
                </c:pt>
                <c:pt idx="11">
                  <c:v>1.6779431664411366</c:v>
                </c:pt>
                <c:pt idx="12">
                  <c:v>1.6802168021680217</c:v>
                </c:pt>
                <c:pt idx="13">
                  <c:v>1.6824966078697421</c:v>
                </c:pt>
                <c:pt idx="14">
                  <c:v>1.6847826086956521</c:v>
                </c:pt>
                <c:pt idx="15">
                  <c:v>1.6870748299319729</c:v>
                </c:pt>
                <c:pt idx="16">
                  <c:v>1.6893732970027249</c:v>
                </c:pt>
                <c:pt idx="17">
                  <c:v>1.6916780354706684</c:v>
                </c:pt>
                <c:pt idx="18">
                  <c:v>1.6939890710382515</c:v>
                </c:pt>
                <c:pt idx="19">
                  <c:v>1.6963064295485637</c:v>
                </c:pt>
                <c:pt idx="20">
                  <c:v>1.6986301369863013</c:v>
                </c:pt>
                <c:pt idx="21">
                  <c:v>1.7009602194787381</c:v>
                </c:pt>
                <c:pt idx="22">
                  <c:v>1.7032967032967032</c:v>
                </c:pt>
                <c:pt idx="23">
                  <c:v>1.7056396148555708</c:v>
                </c:pt>
                <c:pt idx="24">
                  <c:v>1.7079889807162534</c:v>
                </c:pt>
                <c:pt idx="25">
                  <c:v>1.710344827586207</c:v>
                </c:pt>
                <c:pt idx="26">
                  <c:v>1.7127071823204421</c:v>
                </c:pt>
                <c:pt idx="27">
                  <c:v>1.7150760719225449</c:v>
                </c:pt>
                <c:pt idx="28">
                  <c:v>1.7174515235457064</c:v>
                </c:pt>
                <c:pt idx="29">
                  <c:v>1.7198335644937586</c:v>
                </c:pt>
                <c:pt idx="30">
                  <c:v>1.7222222222222223</c:v>
                </c:pt>
                <c:pt idx="31">
                  <c:v>1.7246175243393602</c:v>
                </c:pt>
                <c:pt idx="32">
                  <c:v>1.7270194986072422</c:v>
                </c:pt>
                <c:pt idx="33">
                  <c:v>1.7294281729428174</c:v>
                </c:pt>
                <c:pt idx="34">
                  <c:v>1.7318435754189945</c:v>
                </c:pt>
                <c:pt idx="35">
                  <c:v>1.7342657342657342</c:v>
                </c:pt>
                <c:pt idx="36">
                  <c:v>1.7366946778711485</c:v>
                </c:pt>
                <c:pt idx="37">
                  <c:v>1.7391304347826086</c:v>
                </c:pt>
                <c:pt idx="38">
                  <c:v>1.7415730337078652</c:v>
                </c:pt>
                <c:pt idx="39">
                  <c:v>1.7440225035161745</c:v>
                </c:pt>
                <c:pt idx="40">
                  <c:v>1.7464788732394365</c:v>
                </c:pt>
                <c:pt idx="41">
                  <c:v>1.7489421720733427</c:v>
                </c:pt>
                <c:pt idx="42">
                  <c:v>1.7514124293785311</c:v>
                </c:pt>
                <c:pt idx="43">
                  <c:v>1.7538896746817538</c:v>
                </c:pt>
                <c:pt idx="44">
                  <c:v>1.7563739376770537</c:v>
                </c:pt>
                <c:pt idx="45">
                  <c:v>1.7588652482269505</c:v>
                </c:pt>
                <c:pt idx="46">
                  <c:v>1.7613636363636365</c:v>
                </c:pt>
                <c:pt idx="47">
                  <c:v>1.7638691322901849</c:v>
                </c:pt>
                <c:pt idx="48">
                  <c:v>1.7663817663817665</c:v>
                </c:pt>
                <c:pt idx="49">
                  <c:v>1.7689015691868759</c:v>
                </c:pt>
                <c:pt idx="50">
                  <c:v>1.7714285714285714</c:v>
                </c:pt>
                <c:pt idx="51">
                  <c:v>1.7739628040057225</c:v>
                </c:pt>
                <c:pt idx="52">
                  <c:v>1.7765042979942693</c:v>
                </c:pt>
                <c:pt idx="53">
                  <c:v>1.7790530846484935</c:v>
                </c:pt>
                <c:pt idx="54">
                  <c:v>1.7816091954022988</c:v>
                </c:pt>
                <c:pt idx="55">
                  <c:v>1.7841726618705036</c:v>
                </c:pt>
                <c:pt idx="56">
                  <c:v>1.7867435158501441</c:v>
                </c:pt>
                <c:pt idx="57">
                  <c:v>1.7893217893217894</c:v>
                </c:pt>
                <c:pt idx="58">
                  <c:v>1.7919075144508672</c:v>
                </c:pt>
                <c:pt idx="59">
                  <c:v>1.7945007235890014</c:v>
                </c:pt>
                <c:pt idx="60">
                  <c:v>1.7971014492753623</c:v>
                </c:pt>
                <c:pt idx="61">
                  <c:v>1.7997097242380262</c:v>
                </c:pt>
                <c:pt idx="62">
                  <c:v>1.8023255813953489</c:v>
                </c:pt>
                <c:pt idx="63">
                  <c:v>1.8049490538573507</c:v>
                </c:pt>
                <c:pt idx="64">
                  <c:v>1.8075801749271136</c:v>
                </c:pt>
                <c:pt idx="65">
                  <c:v>1.8102189781021898</c:v>
                </c:pt>
                <c:pt idx="66">
                  <c:v>1.8128654970760234</c:v>
                </c:pt>
                <c:pt idx="67">
                  <c:v>1.8155197657393851</c:v>
                </c:pt>
                <c:pt idx="68">
                  <c:v>1.8181818181818181</c:v>
                </c:pt>
                <c:pt idx="69">
                  <c:v>1.8208516886930983</c:v>
                </c:pt>
                <c:pt idx="70">
                  <c:v>1.8235294117647058</c:v>
                </c:pt>
                <c:pt idx="71">
                  <c:v>1.8262150220913107</c:v>
                </c:pt>
                <c:pt idx="72">
                  <c:v>1.8289085545722714</c:v>
                </c:pt>
                <c:pt idx="73">
                  <c:v>1.8316100443131462</c:v>
                </c:pt>
                <c:pt idx="74">
                  <c:v>1.834319526627219</c:v>
                </c:pt>
                <c:pt idx="75">
                  <c:v>1.837037037037037</c:v>
                </c:pt>
                <c:pt idx="76">
                  <c:v>1.8397626112759644</c:v>
                </c:pt>
                <c:pt idx="77">
                  <c:v>1.8424962852897473</c:v>
                </c:pt>
                <c:pt idx="78">
                  <c:v>1.8452380952380953</c:v>
                </c:pt>
                <c:pt idx="79">
                  <c:v>1.8479880774962743</c:v>
                </c:pt>
                <c:pt idx="80">
                  <c:v>1.8507462686567164</c:v>
                </c:pt>
                <c:pt idx="81">
                  <c:v>1.8535127055306428</c:v>
                </c:pt>
                <c:pt idx="82">
                  <c:v>1.8562874251497006</c:v>
                </c:pt>
                <c:pt idx="83">
                  <c:v>1.8590704647676162</c:v>
                </c:pt>
                <c:pt idx="84">
                  <c:v>1.8618618618618619</c:v>
                </c:pt>
                <c:pt idx="85">
                  <c:v>1.8646616541353382</c:v>
                </c:pt>
                <c:pt idx="86">
                  <c:v>1.8674698795180722</c:v>
                </c:pt>
                <c:pt idx="87">
                  <c:v>1.8702865761689291</c:v>
                </c:pt>
                <c:pt idx="88">
                  <c:v>1.8731117824773413</c:v>
                </c:pt>
                <c:pt idx="89">
                  <c:v>1.8759455370650528</c:v>
                </c:pt>
                <c:pt idx="90">
                  <c:v>1.8787878787878789</c:v>
                </c:pt>
                <c:pt idx="91">
                  <c:v>1.8816388467374809</c:v>
                </c:pt>
                <c:pt idx="92">
                  <c:v>1.884498480243161</c:v>
                </c:pt>
                <c:pt idx="93">
                  <c:v>1.8873668188736681</c:v>
                </c:pt>
                <c:pt idx="94">
                  <c:v>1.8902439024390243</c:v>
                </c:pt>
                <c:pt idx="95">
                  <c:v>1.8931297709923665</c:v>
                </c:pt>
                <c:pt idx="96">
                  <c:v>1.8960244648318043</c:v>
                </c:pt>
                <c:pt idx="97">
                  <c:v>1.898928024502297</c:v>
                </c:pt>
                <c:pt idx="98">
                  <c:v>1.9018404907975459</c:v>
                </c:pt>
                <c:pt idx="99">
                  <c:v>1.9047619047619047</c:v>
                </c:pt>
                <c:pt idx="100">
                  <c:v>1.9076923076923078</c:v>
                </c:pt>
                <c:pt idx="101">
                  <c:v>1.9106317411402156</c:v>
                </c:pt>
                <c:pt idx="102">
                  <c:v>1.9135802469135803</c:v>
                </c:pt>
                <c:pt idx="103">
                  <c:v>1.9165378670788253</c:v>
                </c:pt>
                <c:pt idx="104">
                  <c:v>1.9195046439628483</c:v>
                </c:pt>
                <c:pt idx="105">
                  <c:v>1.9224806201550388</c:v>
                </c:pt>
                <c:pt idx="106">
                  <c:v>1.9254658385093169</c:v>
                </c:pt>
                <c:pt idx="107">
                  <c:v>1.9284603421461897</c:v>
                </c:pt>
                <c:pt idx="108">
                  <c:v>1.9314641744548287</c:v>
                </c:pt>
                <c:pt idx="109">
                  <c:v>1.9344773790951637</c:v>
                </c:pt>
                <c:pt idx="110">
                  <c:v>1.9375</c:v>
                </c:pt>
                <c:pt idx="111">
                  <c:v>1.9405320813771518</c:v>
                </c:pt>
                <c:pt idx="112">
                  <c:v>1.9435736677115987</c:v>
                </c:pt>
                <c:pt idx="113">
                  <c:v>1.946624803767661</c:v>
                </c:pt>
                <c:pt idx="114">
                  <c:v>1.949685534591195</c:v>
                </c:pt>
                <c:pt idx="115">
                  <c:v>1.9527559055118111</c:v>
                </c:pt>
                <c:pt idx="116">
                  <c:v>1.9558359621451105</c:v>
                </c:pt>
                <c:pt idx="117">
                  <c:v>1.9589257503949447</c:v>
                </c:pt>
                <c:pt idx="118">
                  <c:v>1.9620253164556962</c:v>
                </c:pt>
                <c:pt idx="119">
                  <c:v>1.9651347068145801</c:v>
                </c:pt>
                <c:pt idx="120">
                  <c:v>1.9682539682539681</c:v>
                </c:pt>
                <c:pt idx="121">
                  <c:v>1.971383147853736</c:v>
                </c:pt>
                <c:pt idx="122">
                  <c:v>1.9745222929936306</c:v>
                </c:pt>
                <c:pt idx="123">
                  <c:v>1.9776714513556619</c:v>
                </c:pt>
                <c:pt idx="124">
                  <c:v>1.9808306709265175</c:v>
                </c:pt>
                <c:pt idx="125">
                  <c:v>1.984</c:v>
                </c:pt>
                <c:pt idx="126">
                  <c:v>1.9871794871794872</c:v>
                </c:pt>
                <c:pt idx="127">
                  <c:v>1.9903691813804174</c:v>
                </c:pt>
                <c:pt idx="128">
                  <c:v>1.9935691318327975</c:v>
                </c:pt>
                <c:pt idx="129">
                  <c:v>1.9967793880837359</c:v>
                </c:pt>
                <c:pt idx="130">
                  <c:v>2</c:v>
                </c:pt>
                <c:pt idx="131">
                  <c:v>2.0032310177705979</c:v>
                </c:pt>
                <c:pt idx="132">
                  <c:v>2.0064724919093853</c:v>
                </c:pt>
                <c:pt idx="133">
                  <c:v>2.0097244732576987</c:v>
                </c:pt>
                <c:pt idx="134">
                  <c:v>2.0129870129870131</c:v>
                </c:pt>
                <c:pt idx="135">
                  <c:v>2.0162601626016259</c:v>
                </c:pt>
                <c:pt idx="136">
                  <c:v>2.0195439739413681</c:v>
                </c:pt>
                <c:pt idx="137">
                  <c:v>2.0228384991843393</c:v>
                </c:pt>
                <c:pt idx="138">
                  <c:v>2.0261437908496731</c:v>
                </c:pt>
                <c:pt idx="139">
                  <c:v>2.0294599018003274</c:v>
                </c:pt>
                <c:pt idx="140">
                  <c:v>2.0327868852459017</c:v>
                </c:pt>
                <c:pt idx="141">
                  <c:v>2.0361247947454846</c:v>
                </c:pt>
                <c:pt idx="142">
                  <c:v>2.0394736842105261</c:v>
                </c:pt>
                <c:pt idx="143">
                  <c:v>2.0428336079077432</c:v>
                </c:pt>
                <c:pt idx="144">
                  <c:v>2.0462046204620461</c:v>
                </c:pt>
                <c:pt idx="145">
                  <c:v>2.049586776859504</c:v>
                </c:pt>
                <c:pt idx="146">
                  <c:v>2.052980132450331</c:v>
                </c:pt>
                <c:pt idx="147">
                  <c:v>2.0563847429519071</c:v>
                </c:pt>
                <c:pt idx="148">
                  <c:v>2.0598006644518274</c:v>
                </c:pt>
                <c:pt idx="149">
                  <c:v>2.0632279534109816</c:v>
                </c:pt>
                <c:pt idx="150">
                  <c:v>2.0666666666666669</c:v>
                </c:pt>
                <c:pt idx="151">
                  <c:v>2.0701168614357264</c:v>
                </c:pt>
                <c:pt idx="152">
                  <c:v>2.0735785953177257</c:v>
                </c:pt>
                <c:pt idx="153">
                  <c:v>2.0770519262981573</c:v>
                </c:pt>
                <c:pt idx="154">
                  <c:v>2.0805369127516777</c:v>
                </c:pt>
                <c:pt idx="155">
                  <c:v>2.0840336134453783</c:v>
                </c:pt>
                <c:pt idx="156">
                  <c:v>2.0875420875420874</c:v>
                </c:pt>
                <c:pt idx="157">
                  <c:v>2.0910623946037101</c:v>
                </c:pt>
                <c:pt idx="158">
                  <c:v>2.0945945945945947</c:v>
                </c:pt>
                <c:pt idx="159">
                  <c:v>2.0981387478849407</c:v>
                </c:pt>
                <c:pt idx="160">
                  <c:v>2.1016949152542375</c:v>
                </c:pt>
                <c:pt idx="161">
                  <c:v>2.1052631578947367</c:v>
                </c:pt>
                <c:pt idx="162">
                  <c:v>2.1088435374149661</c:v>
                </c:pt>
                <c:pt idx="163">
                  <c:v>2.1124361158432707</c:v>
                </c:pt>
                <c:pt idx="164">
                  <c:v>2.1160409556313993</c:v>
                </c:pt>
                <c:pt idx="165">
                  <c:v>2.1196581196581197</c:v>
                </c:pt>
                <c:pt idx="166">
                  <c:v>2.1232876712328768</c:v>
                </c:pt>
                <c:pt idx="167">
                  <c:v>2.1269296740994856</c:v>
                </c:pt>
                <c:pt idx="168">
                  <c:v>2.1305841924398625</c:v>
                </c:pt>
                <c:pt idx="169">
                  <c:v>2.1342512908777969</c:v>
                </c:pt>
                <c:pt idx="170">
                  <c:v>2.1379310344827585</c:v>
                </c:pt>
                <c:pt idx="171">
                  <c:v>2.1416234887737478</c:v>
                </c:pt>
                <c:pt idx="172">
                  <c:v>2.1453287197231834</c:v>
                </c:pt>
                <c:pt idx="173">
                  <c:v>2.149046793760832</c:v>
                </c:pt>
                <c:pt idx="174">
                  <c:v>2.1527777777777777</c:v>
                </c:pt>
                <c:pt idx="175">
                  <c:v>2.1565217391304348</c:v>
                </c:pt>
                <c:pt idx="176">
                  <c:v>2.1602787456445993</c:v>
                </c:pt>
                <c:pt idx="177">
                  <c:v>2.1640488656195465</c:v>
                </c:pt>
                <c:pt idx="178">
                  <c:v>2.1678321678321679</c:v>
                </c:pt>
                <c:pt idx="179">
                  <c:v>2.1716287215411558</c:v>
                </c:pt>
                <c:pt idx="180">
                  <c:v>2.1754385964912282</c:v>
                </c:pt>
                <c:pt idx="181">
                  <c:v>2.1792618629173988</c:v>
                </c:pt>
                <c:pt idx="182">
                  <c:v>2.183098591549296</c:v>
                </c:pt>
                <c:pt idx="183">
                  <c:v>2.1869488536155202</c:v>
                </c:pt>
                <c:pt idx="184">
                  <c:v>2.1908127208480566</c:v>
                </c:pt>
                <c:pt idx="185">
                  <c:v>2.1946902654867255</c:v>
                </c:pt>
                <c:pt idx="186">
                  <c:v>2.1985815602836878</c:v>
                </c:pt>
                <c:pt idx="187">
                  <c:v>2.2024866785079928</c:v>
                </c:pt>
                <c:pt idx="188">
                  <c:v>2.2064056939501779</c:v>
                </c:pt>
                <c:pt idx="189">
                  <c:v>2.2103386809269163</c:v>
                </c:pt>
                <c:pt idx="190">
                  <c:v>2.2142857142857144</c:v>
                </c:pt>
                <c:pt idx="191">
                  <c:v>2.21824686940966</c:v>
                </c:pt>
                <c:pt idx="192">
                  <c:v>2.2222222222222223</c:v>
                </c:pt>
                <c:pt idx="193">
                  <c:v>2.2262118491921004</c:v>
                </c:pt>
                <c:pt idx="194">
                  <c:v>2.2302158273381294</c:v>
                </c:pt>
                <c:pt idx="195">
                  <c:v>2.2342342342342341</c:v>
                </c:pt>
                <c:pt idx="196">
                  <c:v>2.2382671480144403</c:v>
                </c:pt>
                <c:pt idx="197">
                  <c:v>2.2423146473779387</c:v>
                </c:pt>
                <c:pt idx="198">
                  <c:v>2.2463768115942031</c:v>
                </c:pt>
                <c:pt idx="199">
                  <c:v>2.2504537205081672</c:v>
                </c:pt>
                <c:pt idx="200">
                  <c:v>2.2545454545454544</c:v>
                </c:pt>
                <c:pt idx="201">
                  <c:v>2.2586520947176685</c:v>
                </c:pt>
                <c:pt idx="202">
                  <c:v>2.2627737226277373</c:v>
                </c:pt>
                <c:pt idx="203">
                  <c:v>2.2669104204753201</c:v>
                </c:pt>
                <c:pt idx="204">
                  <c:v>2.271062271062271</c:v>
                </c:pt>
                <c:pt idx="205">
                  <c:v>2.2752293577981653</c:v>
                </c:pt>
                <c:pt idx="206">
                  <c:v>2.2794117647058822</c:v>
                </c:pt>
                <c:pt idx="207">
                  <c:v>2.2836095764272559</c:v>
                </c:pt>
                <c:pt idx="208">
                  <c:v>2.2878228782287824</c:v>
                </c:pt>
                <c:pt idx="209">
                  <c:v>2.2920517560073939</c:v>
                </c:pt>
                <c:pt idx="210">
                  <c:v>2.2962962962962963</c:v>
                </c:pt>
                <c:pt idx="211">
                  <c:v>2.3005565862708721</c:v>
                </c:pt>
                <c:pt idx="212">
                  <c:v>2.3048327137546467</c:v>
                </c:pt>
                <c:pt idx="213">
                  <c:v>2.3091247672253257</c:v>
                </c:pt>
                <c:pt idx="214">
                  <c:v>2.3134328358208953</c:v>
                </c:pt>
                <c:pt idx="215">
                  <c:v>2.3177570093457942</c:v>
                </c:pt>
                <c:pt idx="216">
                  <c:v>2.3220973782771535</c:v>
                </c:pt>
                <c:pt idx="217">
                  <c:v>2.3264540337711068</c:v>
                </c:pt>
                <c:pt idx="218">
                  <c:v>2.3308270676691731</c:v>
                </c:pt>
                <c:pt idx="219">
                  <c:v>2.335216572504708</c:v>
                </c:pt>
                <c:pt idx="220">
                  <c:v>2.3396226415094339</c:v>
                </c:pt>
                <c:pt idx="221">
                  <c:v>2.344045368620038</c:v>
                </c:pt>
                <c:pt idx="222">
                  <c:v>2.3484848484848486</c:v>
                </c:pt>
                <c:pt idx="223">
                  <c:v>2.3529411764705883</c:v>
                </c:pt>
                <c:pt idx="224">
                  <c:v>2.3574144486692017</c:v>
                </c:pt>
                <c:pt idx="225">
                  <c:v>2.361904761904762</c:v>
                </c:pt>
                <c:pt idx="226">
                  <c:v>2.3664122137404582</c:v>
                </c:pt>
                <c:pt idx="227">
                  <c:v>2.3709369024856595</c:v>
                </c:pt>
                <c:pt idx="228">
                  <c:v>2.3754789272030652</c:v>
                </c:pt>
                <c:pt idx="229">
                  <c:v>2.3800383877159308</c:v>
                </c:pt>
                <c:pt idx="230">
                  <c:v>2.3846153846153846</c:v>
                </c:pt>
                <c:pt idx="231">
                  <c:v>2.3892100192678227</c:v>
                </c:pt>
                <c:pt idx="232">
                  <c:v>2.3938223938223939</c:v>
                </c:pt>
                <c:pt idx="233">
                  <c:v>2.3984526112185685</c:v>
                </c:pt>
                <c:pt idx="234">
                  <c:v>2.4031007751937983</c:v>
                </c:pt>
                <c:pt idx="235">
                  <c:v>2.407766990291262</c:v>
                </c:pt>
                <c:pt idx="236">
                  <c:v>2.4124513618677041</c:v>
                </c:pt>
                <c:pt idx="237">
                  <c:v>2.4171539961013644</c:v>
                </c:pt>
                <c:pt idx="238">
                  <c:v>2.421875</c:v>
                </c:pt>
                <c:pt idx="239">
                  <c:v>2.4266144814090018</c:v>
                </c:pt>
                <c:pt idx="240">
                  <c:v>2.4313725490196076</c:v>
                </c:pt>
                <c:pt idx="241">
                  <c:v>2.4361493123772102</c:v>
                </c:pt>
                <c:pt idx="242">
                  <c:v>2.4409448818897639</c:v>
                </c:pt>
                <c:pt idx="243">
                  <c:v>2.445759368836292</c:v>
                </c:pt>
                <c:pt idx="244">
                  <c:v>2.4505928853754941</c:v>
                </c:pt>
                <c:pt idx="245">
                  <c:v>2.4554455445544554</c:v>
                </c:pt>
                <c:pt idx="246">
                  <c:v>2.4603174603174605</c:v>
                </c:pt>
                <c:pt idx="247">
                  <c:v>2.4652087475149105</c:v>
                </c:pt>
                <c:pt idx="248">
                  <c:v>2.4701195219123506</c:v>
                </c:pt>
                <c:pt idx="249">
                  <c:v>2.4750499001996009</c:v>
                </c:pt>
                <c:pt idx="250">
                  <c:v>2.48</c:v>
                </c:pt>
                <c:pt idx="251">
                  <c:v>2.4849699398797593</c:v>
                </c:pt>
                <c:pt idx="252">
                  <c:v>2.4899598393574296</c:v>
                </c:pt>
                <c:pt idx="253">
                  <c:v>2.4949698189134808</c:v>
                </c:pt>
                <c:pt idx="254">
                  <c:v>2.5</c:v>
                </c:pt>
                <c:pt idx="255">
                  <c:v>2.5050505050505052</c:v>
                </c:pt>
                <c:pt idx="256">
                  <c:v>2.5101214574898787</c:v>
                </c:pt>
                <c:pt idx="257">
                  <c:v>2.5152129817444218</c:v>
                </c:pt>
                <c:pt idx="258">
                  <c:v>2.5203252032520327</c:v>
                </c:pt>
                <c:pt idx="259">
                  <c:v>2.5254582484725052</c:v>
                </c:pt>
                <c:pt idx="260">
                  <c:v>2.5306122448979593</c:v>
                </c:pt>
                <c:pt idx="261">
                  <c:v>2.5357873210633946</c:v>
                </c:pt>
                <c:pt idx="262">
                  <c:v>2.540983606557377</c:v>
                </c:pt>
                <c:pt idx="263">
                  <c:v>2.5462012320328542</c:v>
                </c:pt>
                <c:pt idx="264">
                  <c:v>2.5514403292181069</c:v>
                </c:pt>
                <c:pt idx="265">
                  <c:v>2.5567010309278349</c:v>
                </c:pt>
                <c:pt idx="266">
                  <c:v>2.5619834710743801</c:v>
                </c:pt>
                <c:pt idx="267">
                  <c:v>2.5672877846790891</c:v>
                </c:pt>
                <c:pt idx="268">
                  <c:v>2.5726141078838176</c:v>
                </c:pt>
                <c:pt idx="269">
                  <c:v>2.5779625779625781</c:v>
                </c:pt>
                <c:pt idx="270">
                  <c:v>2.5833333333333335</c:v>
                </c:pt>
                <c:pt idx="271">
                  <c:v>2.5887265135699375</c:v>
                </c:pt>
                <c:pt idx="272">
                  <c:v>2.5941422594142258</c:v>
                </c:pt>
                <c:pt idx="273">
                  <c:v>2.59958071278826</c:v>
                </c:pt>
                <c:pt idx="274">
                  <c:v>2.6050420168067228</c:v>
                </c:pt>
                <c:pt idx="275">
                  <c:v>2.6105263157894738</c:v>
                </c:pt>
                <c:pt idx="276">
                  <c:v>2.6160337552742616</c:v>
                </c:pt>
                <c:pt idx="277">
                  <c:v>2.6215644820295982</c:v>
                </c:pt>
                <c:pt idx="278">
                  <c:v>2.6271186440677967</c:v>
                </c:pt>
                <c:pt idx="279">
                  <c:v>2.632696390658174</c:v>
                </c:pt>
                <c:pt idx="280">
                  <c:v>2.6382978723404253</c:v>
                </c:pt>
                <c:pt idx="281">
                  <c:v>2.6439232409381663</c:v>
                </c:pt>
                <c:pt idx="282">
                  <c:v>2.6495726495726495</c:v>
                </c:pt>
                <c:pt idx="283">
                  <c:v>2.6552462526766596</c:v>
                </c:pt>
                <c:pt idx="284">
                  <c:v>2.6609442060085837</c:v>
                </c:pt>
                <c:pt idx="285">
                  <c:v>2.6666666666666665</c:v>
                </c:pt>
                <c:pt idx="286">
                  <c:v>2.6724137931034484</c:v>
                </c:pt>
                <c:pt idx="287">
                  <c:v>2.678185745140389</c:v>
                </c:pt>
                <c:pt idx="288">
                  <c:v>2.6839826839826841</c:v>
                </c:pt>
                <c:pt idx="289">
                  <c:v>2.6898047722342735</c:v>
                </c:pt>
                <c:pt idx="290">
                  <c:v>2.6956521739130435</c:v>
                </c:pt>
                <c:pt idx="291">
                  <c:v>2.7015250544662308</c:v>
                </c:pt>
                <c:pt idx="292">
                  <c:v>2.7074235807860263</c:v>
                </c:pt>
                <c:pt idx="293">
                  <c:v>2.7133479212253828</c:v>
                </c:pt>
                <c:pt idx="294">
                  <c:v>2.7192982456140351</c:v>
                </c:pt>
                <c:pt idx="295">
                  <c:v>2.7252747252747254</c:v>
                </c:pt>
                <c:pt idx="296">
                  <c:v>2.7312775330396475</c:v>
                </c:pt>
                <c:pt idx="297">
                  <c:v>2.7373068432671084</c:v>
                </c:pt>
                <c:pt idx="298">
                  <c:v>2.7433628318584069</c:v>
                </c:pt>
                <c:pt idx="299">
                  <c:v>2.7494456762749446</c:v>
                </c:pt>
                <c:pt idx="300">
                  <c:v>2.7555555555555555</c:v>
                </c:pt>
                <c:pt idx="301">
                  <c:v>2.7616926503340755</c:v>
                </c:pt>
                <c:pt idx="302">
                  <c:v>2.7678571428571428</c:v>
                </c:pt>
                <c:pt idx="303">
                  <c:v>2.7740492170022373</c:v>
                </c:pt>
                <c:pt idx="304">
                  <c:v>2.7802690582959642</c:v>
                </c:pt>
                <c:pt idx="305">
                  <c:v>2.7865168539325844</c:v>
                </c:pt>
                <c:pt idx="306">
                  <c:v>2.7927927927927927</c:v>
                </c:pt>
                <c:pt idx="307">
                  <c:v>2.7990970654627541</c:v>
                </c:pt>
                <c:pt idx="308">
                  <c:v>2.8054298642533935</c:v>
                </c:pt>
                <c:pt idx="309">
                  <c:v>2.8117913832199548</c:v>
                </c:pt>
                <c:pt idx="310">
                  <c:v>2.8181818181818183</c:v>
                </c:pt>
                <c:pt idx="311">
                  <c:v>2.8246013667425967</c:v>
                </c:pt>
                <c:pt idx="312">
                  <c:v>2.8310502283105023</c:v>
                </c:pt>
                <c:pt idx="313">
                  <c:v>2.8375286041189933</c:v>
                </c:pt>
                <c:pt idx="314">
                  <c:v>2.8440366972477062</c:v>
                </c:pt>
                <c:pt idx="315">
                  <c:v>2.8505747126436782</c:v>
                </c:pt>
                <c:pt idx="316">
                  <c:v>2.8571428571428572</c:v>
                </c:pt>
                <c:pt idx="317">
                  <c:v>2.8637413394919169</c:v>
                </c:pt>
                <c:pt idx="318">
                  <c:v>2.8703703703703702</c:v>
                </c:pt>
                <c:pt idx="319">
                  <c:v>2.8770301624129933</c:v>
                </c:pt>
                <c:pt idx="320">
                  <c:v>2.8837209302325579</c:v>
                </c:pt>
                <c:pt idx="321">
                  <c:v>2.8904428904428903</c:v>
                </c:pt>
                <c:pt idx="322">
                  <c:v>2.8971962616822431</c:v>
                </c:pt>
                <c:pt idx="323">
                  <c:v>2.9039812646370025</c:v>
                </c:pt>
                <c:pt idx="324">
                  <c:v>2.9107981220657275</c:v>
                </c:pt>
                <c:pt idx="325">
                  <c:v>2.9176470588235293</c:v>
                </c:pt>
                <c:pt idx="326">
                  <c:v>2.9245283018867925</c:v>
                </c:pt>
                <c:pt idx="327">
                  <c:v>2.9314420803782504</c:v>
                </c:pt>
                <c:pt idx="328">
                  <c:v>2.9383886255924172</c:v>
                </c:pt>
                <c:pt idx="329">
                  <c:v>2.9453681710213777</c:v>
                </c:pt>
                <c:pt idx="330">
                  <c:v>2.9523809523809526</c:v>
                </c:pt>
                <c:pt idx="331">
                  <c:v>2.9594272076372317</c:v>
                </c:pt>
                <c:pt idx="332">
                  <c:v>2.9665071770334928</c:v>
                </c:pt>
                <c:pt idx="333">
                  <c:v>2.9736211031175062</c:v>
                </c:pt>
                <c:pt idx="334">
                  <c:v>2.9807692307692308</c:v>
                </c:pt>
                <c:pt idx="335">
                  <c:v>2.9879518072289155</c:v>
                </c:pt>
                <c:pt idx="336">
                  <c:v>2.9951690821256038</c:v>
                </c:pt>
                <c:pt idx="337">
                  <c:v>3.0024213075060531</c:v>
                </c:pt>
                <c:pt idx="338">
                  <c:v>3.0097087378640777</c:v>
                </c:pt>
                <c:pt idx="339">
                  <c:v>3.0170316301703162</c:v>
                </c:pt>
                <c:pt idx="340">
                  <c:v>3.024390243902439</c:v>
                </c:pt>
                <c:pt idx="341">
                  <c:v>3.0317848410757948</c:v>
                </c:pt>
                <c:pt idx="342">
                  <c:v>3.0392156862745097</c:v>
                </c:pt>
                <c:pt idx="343">
                  <c:v>3.0466830466830466</c:v>
                </c:pt>
                <c:pt idx="344">
                  <c:v>3.0541871921182264</c:v>
                </c:pt>
                <c:pt idx="345">
                  <c:v>3.0617283950617282</c:v>
                </c:pt>
                <c:pt idx="346">
                  <c:v>3.0693069306930694</c:v>
                </c:pt>
                <c:pt idx="347">
                  <c:v>3.0769230769230771</c:v>
                </c:pt>
                <c:pt idx="348">
                  <c:v>3.0845771144278609</c:v>
                </c:pt>
                <c:pt idx="349">
                  <c:v>3.0922693266832919</c:v>
                </c:pt>
                <c:pt idx="350">
                  <c:v>3.1</c:v>
                </c:pt>
                <c:pt idx="351">
                  <c:v>3.1077694235588971</c:v>
                </c:pt>
                <c:pt idx="352">
                  <c:v>3.1155778894472363</c:v>
                </c:pt>
                <c:pt idx="353">
                  <c:v>3.1234256926952142</c:v>
                </c:pt>
                <c:pt idx="354">
                  <c:v>3.1313131313131315</c:v>
                </c:pt>
                <c:pt idx="355">
                  <c:v>3.1392405063291138</c:v>
                </c:pt>
                <c:pt idx="356">
                  <c:v>3.1472081218274113</c:v>
                </c:pt>
                <c:pt idx="357">
                  <c:v>3.1552162849872776</c:v>
                </c:pt>
                <c:pt idx="358">
                  <c:v>3.1632653061224492</c:v>
                </c:pt>
                <c:pt idx="359">
                  <c:v>3.1713554987212276</c:v>
                </c:pt>
                <c:pt idx="360">
                  <c:v>3.1794871794871793</c:v>
                </c:pt>
                <c:pt idx="361">
                  <c:v>3.1876606683804627</c:v>
                </c:pt>
                <c:pt idx="362">
                  <c:v>3.195876288659794</c:v>
                </c:pt>
                <c:pt idx="363">
                  <c:v>3.2041343669250648</c:v>
                </c:pt>
                <c:pt idx="364">
                  <c:v>3.2124352331606216</c:v>
                </c:pt>
                <c:pt idx="365">
                  <c:v>3.220779220779221</c:v>
                </c:pt>
                <c:pt idx="366">
                  <c:v>3.2291666666666665</c:v>
                </c:pt>
                <c:pt idx="367">
                  <c:v>3.2375979112271542</c:v>
                </c:pt>
                <c:pt idx="368">
                  <c:v>3.2460732984293195</c:v>
                </c:pt>
                <c:pt idx="369">
                  <c:v>3.2545931758530182</c:v>
                </c:pt>
                <c:pt idx="370">
                  <c:v>3.263157894736842</c:v>
                </c:pt>
                <c:pt idx="371">
                  <c:v>3.2717678100263852</c:v>
                </c:pt>
                <c:pt idx="372">
                  <c:v>3.2804232804232805</c:v>
                </c:pt>
                <c:pt idx="373">
                  <c:v>3.2891246684350133</c:v>
                </c:pt>
                <c:pt idx="374">
                  <c:v>3.2978723404255321</c:v>
                </c:pt>
                <c:pt idx="375">
                  <c:v>3.3066666666666666</c:v>
                </c:pt>
                <c:pt idx="376">
                  <c:v>3.3155080213903743</c:v>
                </c:pt>
                <c:pt idx="377">
                  <c:v>3.3243967828418231</c:v>
                </c:pt>
                <c:pt idx="378">
                  <c:v>3.3333333333333335</c:v>
                </c:pt>
                <c:pt idx="379">
                  <c:v>3.3423180592991915</c:v>
                </c:pt>
                <c:pt idx="380">
                  <c:v>3.3513513513513513</c:v>
                </c:pt>
                <c:pt idx="381">
                  <c:v>3.3604336043360434</c:v>
                </c:pt>
                <c:pt idx="382">
                  <c:v>3.3695652173913042</c:v>
                </c:pt>
                <c:pt idx="383">
                  <c:v>3.3787465940054497</c:v>
                </c:pt>
                <c:pt idx="384">
                  <c:v>3.3879781420765029</c:v>
                </c:pt>
                <c:pt idx="385">
                  <c:v>3.3972602739726026</c:v>
                </c:pt>
                <c:pt idx="386">
                  <c:v>3.4065934065934065</c:v>
                </c:pt>
                <c:pt idx="387">
                  <c:v>3.4159779614325068</c:v>
                </c:pt>
                <c:pt idx="388">
                  <c:v>3.4254143646408841</c:v>
                </c:pt>
                <c:pt idx="389">
                  <c:v>3.4349030470914128</c:v>
                </c:pt>
                <c:pt idx="390">
                  <c:v>3.4444444444444446</c:v>
                </c:pt>
                <c:pt idx="391">
                  <c:v>3.4540389972144845</c:v>
                </c:pt>
                <c:pt idx="392">
                  <c:v>3.4636871508379889</c:v>
                </c:pt>
                <c:pt idx="393">
                  <c:v>3.473389355742297</c:v>
                </c:pt>
                <c:pt idx="394">
                  <c:v>3.4831460674157304</c:v>
                </c:pt>
                <c:pt idx="395">
                  <c:v>3.492957746478873</c:v>
                </c:pt>
                <c:pt idx="396">
                  <c:v>3.5028248587570623</c:v>
                </c:pt>
                <c:pt idx="397">
                  <c:v>3.5127478753541075</c:v>
                </c:pt>
                <c:pt idx="398">
                  <c:v>3.5227272727272729</c:v>
                </c:pt>
                <c:pt idx="399">
                  <c:v>3.5327635327635329</c:v>
                </c:pt>
                <c:pt idx="400">
                  <c:v>3.5428571428571427</c:v>
                </c:pt>
                <c:pt idx="401">
                  <c:v>3.5530085959885387</c:v>
                </c:pt>
                <c:pt idx="402">
                  <c:v>3.5632183908045976</c:v>
                </c:pt>
                <c:pt idx="403">
                  <c:v>3.5734870317002883</c:v>
                </c:pt>
                <c:pt idx="404">
                  <c:v>3.5838150289017343</c:v>
                </c:pt>
                <c:pt idx="405">
                  <c:v>3.5942028985507246</c:v>
                </c:pt>
                <c:pt idx="406">
                  <c:v>3.6046511627906979</c:v>
                </c:pt>
                <c:pt idx="407">
                  <c:v>3.6151603498542273</c:v>
                </c:pt>
                <c:pt idx="408">
                  <c:v>3.6257309941520468</c:v>
                </c:pt>
                <c:pt idx="409">
                  <c:v>3.6363636363636362</c:v>
                </c:pt>
                <c:pt idx="410">
                  <c:v>3.6470588235294117</c:v>
                </c:pt>
                <c:pt idx="411">
                  <c:v>3.6578171091445428</c:v>
                </c:pt>
                <c:pt idx="412">
                  <c:v>3.668639053254438</c:v>
                </c:pt>
                <c:pt idx="413">
                  <c:v>3.6795252225519288</c:v>
                </c:pt>
                <c:pt idx="414">
                  <c:v>3.6904761904761907</c:v>
                </c:pt>
                <c:pt idx="415">
                  <c:v>3.7014925373134329</c:v>
                </c:pt>
                <c:pt idx="416">
                  <c:v>3.7125748502994012</c:v>
                </c:pt>
                <c:pt idx="417">
                  <c:v>3.7237237237237237</c:v>
                </c:pt>
                <c:pt idx="418">
                  <c:v>3.7349397590361444</c:v>
                </c:pt>
                <c:pt idx="419">
                  <c:v>3.7462235649546827</c:v>
                </c:pt>
                <c:pt idx="420">
                  <c:v>3.7575757575757578</c:v>
                </c:pt>
                <c:pt idx="421">
                  <c:v>3.768996960486322</c:v>
                </c:pt>
                <c:pt idx="422">
                  <c:v>3.7804878048780486</c:v>
                </c:pt>
                <c:pt idx="423">
                  <c:v>3.7920489296636086</c:v>
                </c:pt>
                <c:pt idx="424">
                  <c:v>3.8036809815950918</c:v>
                </c:pt>
                <c:pt idx="425">
                  <c:v>3.8153846153846156</c:v>
                </c:pt>
                <c:pt idx="426">
                  <c:v>3.8271604938271606</c:v>
                </c:pt>
                <c:pt idx="427">
                  <c:v>3.8390092879256965</c:v>
                </c:pt>
                <c:pt idx="428">
                  <c:v>3.8509316770186337</c:v>
                </c:pt>
                <c:pt idx="429">
                  <c:v>3.8629283489096573</c:v>
                </c:pt>
                <c:pt idx="430">
                  <c:v>3.875</c:v>
                </c:pt>
                <c:pt idx="431">
                  <c:v>3.8871473354231973</c:v>
                </c:pt>
                <c:pt idx="432">
                  <c:v>3.89937106918239</c:v>
                </c:pt>
                <c:pt idx="433">
                  <c:v>3.9116719242902209</c:v>
                </c:pt>
                <c:pt idx="434">
                  <c:v>3.9240506329113924</c:v>
                </c:pt>
                <c:pt idx="435">
                  <c:v>3.9365079365079363</c:v>
                </c:pt>
                <c:pt idx="436">
                  <c:v>3.9490445859872612</c:v>
                </c:pt>
                <c:pt idx="437">
                  <c:v>3.9616613418530351</c:v>
                </c:pt>
                <c:pt idx="438">
                  <c:v>3.9743589743589745</c:v>
                </c:pt>
                <c:pt idx="439">
                  <c:v>3.987138263665595</c:v>
                </c:pt>
                <c:pt idx="440">
                  <c:v>4</c:v>
                </c:pt>
                <c:pt idx="441">
                  <c:v>4.0129449838187705</c:v>
                </c:pt>
                <c:pt idx="442">
                  <c:v>4.0259740259740262</c:v>
                </c:pt>
                <c:pt idx="443">
                  <c:v>4.0390879478827362</c:v>
                </c:pt>
                <c:pt idx="444">
                  <c:v>4.0522875816993462</c:v>
                </c:pt>
                <c:pt idx="445">
                  <c:v>4.0655737704918034</c:v>
                </c:pt>
                <c:pt idx="446">
                  <c:v>4.0789473684210522</c:v>
                </c:pt>
                <c:pt idx="447">
                  <c:v>4.0924092409240922</c:v>
                </c:pt>
                <c:pt idx="448">
                  <c:v>4.1059602649006619</c:v>
                </c:pt>
                <c:pt idx="449">
                  <c:v>4.1196013289036548</c:v>
                </c:pt>
                <c:pt idx="450">
                  <c:v>4.1333333333333337</c:v>
                </c:pt>
                <c:pt idx="451">
                  <c:v>4.1471571906354514</c:v>
                </c:pt>
                <c:pt idx="452">
                  <c:v>4.1610738255033555</c:v>
                </c:pt>
                <c:pt idx="453">
                  <c:v>4.1750841750841747</c:v>
                </c:pt>
                <c:pt idx="454">
                  <c:v>4.1891891891891895</c:v>
                </c:pt>
                <c:pt idx="455">
                  <c:v>4.2033898305084749</c:v>
                </c:pt>
                <c:pt idx="456">
                  <c:v>4.2176870748299322</c:v>
                </c:pt>
                <c:pt idx="457">
                  <c:v>4.2320819112627985</c:v>
                </c:pt>
                <c:pt idx="458">
                  <c:v>4.2465753424657535</c:v>
                </c:pt>
                <c:pt idx="459">
                  <c:v>4.261168384879725</c:v>
                </c:pt>
                <c:pt idx="460">
                  <c:v>4.2758620689655169</c:v>
                </c:pt>
                <c:pt idx="461">
                  <c:v>4.2906574394463668</c:v>
                </c:pt>
                <c:pt idx="462">
                  <c:v>4.3055555555555554</c:v>
                </c:pt>
                <c:pt idx="463">
                  <c:v>4.3205574912891986</c:v>
                </c:pt>
                <c:pt idx="464">
                  <c:v>4.3356643356643358</c:v>
                </c:pt>
                <c:pt idx="465">
                  <c:v>4.3508771929824563</c:v>
                </c:pt>
                <c:pt idx="466">
                  <c:v>4.3661971830985919</c:v>
                </c:pt>
                <c:pt idx="467">
                  <c:v>4.3816254416961131</c:v>
                </c:pt>
                <c:pt idx="468">
                  <c:v>4.3971631205673756</c:v>
                </c:pt>
                <c:pt idx="469">
                  <c:v>4.4128113879003559</c:v>
                </c:pt>
                <c:pt idx="470">
                  <c:v>4.4285714285714288</c:v>
                </c:pt>
                <c:pt idx="471">
                  <c:v>4.4444444444444446</c:v>
                </c:pt>
                <c:pt idx="472">
                  <c:v>4.4604316546762588</c:v>
                </c:pt>
                <c:pt idx="473">
                  <c:v>4.4765342960288805</c:v>
                </c:pt>
                <c:pt idx="474">
                  <c:v>4.4927536231884062</c:v>
                </c:pt>
                <c:pt idx="475">
                  <c:v>4.5090909090909088</c:v>
                </c:pt>
                <c:pt idx="476">
                  <c:v>4.5255474452554747</c:v>
                </c:pt>
                <c:pt idx="477">
                  <c:v>4.542124542124542</c:v>
                </c:pt>
                <c:pt idx="478">
                  <c:v>4.5588235294117645</c:v>
                </c:pt>
                <c:pt idx="479">
                  <c:v>4.5756457564575648</c:v>
                </c:pt>
                <c:pt idx="480">
                  <c:v>4.5925925925925926</c:v>
                </c:pt>
                <c:pt idx="481">
                  <c:v>4.6096654275092934</c:v>
                </c:pt>
                <c:pt idx="482">
                  <c:v>4.6268656716417906</c:v>
                </c:pt>
                <c:pt idx="483">
                  <c:v>4.6441947565543069</c:v>
                </c:pt>
                <c:pt idx="484">
                  <c:v>4.6616541353383463</c:v>
                </c:pt>
                <c:pt idx="485">
                  <c:v>4.6792452830188678</c:v>
                </c:pt>
                <c:pt idx="486">
                  <c:v>4.6969696969696972</c:v>
                </c:pt>
                <c:pt idx="487">
                  <c:v>4.7148288973384034</c:v>
                </c:pt>
                <c:pt idx="488">
                  <c:v>4.7328244274809164</c:v>
                </c:pt>
                <c:pt idx="489">
                  <c:v>4.7509578544061304</c:v>
                </c:pt>
                <c:pt idx="490">
                  <c:v>4.7692307692307692</c:v>
                </c:pt>
                <c:pt idx="491">
                  <c:v>4.7876447876447878</c:v>
                </c:pt>
                <c:pt idx="492">
                  <c:v>4.8062015503875966</c:v>
                </c:pt>
                <c:pt idx="493">
                  <c:v>4.8249027237354083</c:v>
                </c:pt>
                <c:pt idx="494">
                  <c:v>4.84375</c:v>
                </c:pt>
                <c:pt idx="495">
                  <c:v>4.8627450980392153</c:v>
                </c:pt>
                <c:pt idx="496">
                  <c:v>4.8818897637795278</c:v>
                </c:pt>
                <c:pt idx="497">
                  <c:v>4.9011857707509883</c:v>
                </c:pt>
                <c:pt idx="498">
                  <c:v>4.9206349206349209</c:v>
                </c:pt>
                <c:pt idx="499">
                  <c:v>4.9402390438247012</c:v>
                </c:pt>
                <c:pt idx="500">
                  <c:v>4.96</c:v>
                </c:pt>
              </c:numCache>
            </c:numRef>
          </c:xVal>
          <c:yVal>
            <c:numRef>
              <c:f>Absorptance!$D$2:$D$652</c:f>
              <c:numCache>
                <c:formatCode>General</c:formatCode>
                <c:ptCount val="651"/>
                <c:pt idx="0">
                  <c:v>1.4879709141274304E-2</c:v>
                </c:pt>
                <c:pt idx="1">
                  <c:v>1.1764464470210144E-2</c:v>
                </c:pt>
                <c:pt idx="2">
                  <c:v>1.1902380952380937E-2</c:v>
                </c:pt>
                <c:pt idx="3">
                  <c:v>1.4146342581976725E-2</c:v>
                </c:pt>
                <c:pt idx="4">
                  <c:v>1.067471369674756E-2</c:v>
                </c:pt>
                <c:pt idx="5">
                  <c:v>1.4711080523055814E-2</c:v>
                </c:pt>
                <c:pt idx="6">
                  <c:v>1.4607514052999876E-2</c:v>
                </c:pt>
                <c:pt idx="7">
                  <c:v>8.2583190099690292E-3</c:v>
                </c:pt>
                <c:pt idx="8">
                  <c:v>9.8090909090909409E-3</c:v>
                </c:pt>
                <c:pt idx="9">
                  <c:v>9.9844827586206015E-3</c:v>
                </c:pt>
                <c:pt idx="10">
                  <c:v>1.3093181818181811E-2</c:v>
                </c:pt>
                <c:pt idx="11">
                  <c:v>9.180597185676688E-3</c:v>
                </c:pt>
                <c:pt idx="12">
                  <c:v>1.5270998278829601E-2</c:v>
                </c:pt>
                <c:pt idx="13">
                  <c:v>1.4174009190120636E-2</c:v>
                </c:pt>
                <c:pt idx="14">
                  <c:v>1.727161323681493E-2</c:v>
                </c:pt>
                <c:pt idx="15">
                  <c:v>1.3998830576155186E-2</c:v>
                </c:pt>
                <c:pt idx="16">
                  <c:v>9.6729740541777083E-3</c:v>
                </c:pt>
                <c:pt idx="17">
                  <c:v>1.2931519507186842E-2</c:v>
                </c:pt>
                <c:pt idx="18">
                  <c:v>1.3493976315190075E-2</c:v>
                </c:pt>
                <c:pt idx="19">
                  <c:v>1.0617302639095208E-2</c:v>
                </c:pt>
                <c:pt idx="20">
                  <c:v>1.2244285714285858E-2</c:v>
                </c:pt>
                <c:pt idx="21">
                  <c:v>1.1754452054794412E-2</c:v>
                </c:pt>
                <c:pt idx="22">
                  <c:v>1.2523043676069179E-2</c:v>
                </c:pt>
                <c:pt idx="23">
                  <c:v>1.1857321652065024E-2</c:v>
                </c:pt>
                <c:pt idx="24">
                  <c:v>1.0008117807907019E-2</c:v>
                </c:pt>
                <c:pt idx="25">
                  <c:v>9.9613941323628552E-3</c:v>
                </c:pt>
                <c:pt idx="26">
                  <c:v>1.0655128205128185E-2</c:v>
                </c:pt>
                <c:pt idx="27">
                  <c:v>1.1664881494986261E-2</c:v>
                </c:pt>
                <c:pt idx="28">
                  <c:v>1.0676458523245174E-2</c:v>
                </c:pt>
                <c:pt idx="29">
                  <c:v>1.104753086419759E-2</c:v>
                </c:pt>
                <c:pt idx="30">
                  <c:v>1.2851720405605605E-2</c:v>
                </c:pt>
                <c:pt idx="31">
                  <c:v>1.1977080731236534E-2</c:v>
                </c:pt>
                <c:pt idx="32">
                  <c:v>1.1437343927355315E-2</c:v>
                </c:pt>
                <c:pt idx="33">
                  <c:v>1.3782479263720121E-2</c:v>
                </c:pt>
                <c:pt idx="34">
                  <c:v>1.1084746533302976E-2</c:v>
                </c:pt>
                <c:pt idx="35">
                  <c:v>1.1171472392638009E-2</c:v>
                </c:pt>
                <c:pt idx="36">
                  <c:v>1.2037994542974068E-2</c:v>
                </c:pt>
                <c:pt idx="37">
                  <c:v>1.2116060468288233E-2</c:v>
                </c:pt>
                <c:pt idx="38">
                  <c:v>1.0317538374076207E-2</c:v>
                </c:pt>
                <c:pt idx="39">
                  <c:v>1.0751759364358762E-2</c:v>
                </c:pt>
                <c:pt idx="40">
                  <c:v>1.1929559891107005E-2</c:v>
                </c:pt>
                <c:pt idx="41">
                  <c:v>1.2600567022000391E-2</c:v>
                </c:pt>
                <c:pt idx="42">
                  <c:v>1.5481242912225105E-2</c:v>
                </c:pt>
                <c:pt idx="43">
                  <c:v>1.3421728283057347E-2</c:v>
                </c:pt>
                <c:pt idx="44">
                  <c:v>1.0946189179993161E-2</c:v>
                </c:pt>
                <c:pt idx="45">
                  <c:v>9.5747589336358276E-3</c:v>
                </c:pt>
                <c:pt idx="46">
                  <c:v>1.152500000000007E-2</c:v>
                </c:pt>
                <c:pt idx="47">
                  <c:v>1.0893890274314231E-2</c:v>
                </c:pt>
                <c:pt idx="48">
                  <c:v>1.4110220304337916E-2</c:v>
                </c:pt>
                <c:pt idx="49">
                  <c:v>1.1752991840435101E-2</c:v>
                </c:pt>
                <c:pt idx="50">
                  <c:v>1.2421282864913792E-2</c:v>
                </c:pt>
                <c:pt idx="51">
                  <c:v>1.2180433800271152E-2</c:v>
                </c:pt>
                <c:pt idx="52">
                  <c:v>1.3548178526982823E-2</c:v>
                </c:pt>
                <c:pt idx="53">
                  <c:v>1.2176834239130407E-2</c:v>
                </c:pt>
                <c:pt idx="54">
                  <c:v>1.387192585895118E-2</c:v>
                </c:pt>
                <c:pt idx="55">
                  <c:v>1.3695110231769477E-2</c:v>
                </c:pt>
                <c:pt idx="56">
                  <c:v>1.4718965517241394E-2</c:v>
                </c:pt>
                <c:pt idx="57">
                  <c:v>1.4166091824041729E-2</c:v>
                </c:pt>
                <c:pt idx="58">
                  <c:v>1.2221262080727619E-2</c:v>
                </c:pt>
                <c:pt idx="59">
                  <c:v>1.1955344418052256E-2</c:v>
                </c:pt>
                <c:pt idx="60">
                  <c:v>1.2508710407239824E-2</c:v>
                </c:pt>
                <c:pt idx="61">
                  <c:v>1.4406987295825822E-2</c:v>
                </c:pt>
                <c:pt idx="62">
                  <c:v>1.22944721341187E-2</c:v>
                </c:pt>
                <c:pt idx="63">
                  <c:v>1.360822691829597E-2</c:v>
                </c:pt>
                <c:pt idx="64">
                  <c:v>1.4181343283581959E-2</c:v>
                </c:pt>
                <c:pt idx="65">
                  <c:v>1.4424733982340995E-2</c:v>
                </c:pt>
                <c:pt idx="66">
                  <c:v>1.2970304568527914E-2</c:v>
                </c:pt>
                <c:pt idx="67">
                  <c:v>1.4506331040703521E-2</c:v>
                </c:pt>
                <c:pt idx="68">
                  <c:v>1.3990486976217369E-2</c:v>
                </c:pt>
                <c:pt idx="69">
                  <c:v>1.4637648456056987E-2</c:v>
                </c:pt>
                <c:pt idx="70">
                  <c:v>1.2372993565865116E-2</c:v>
                </c:pt>
                <c:pt idx="71">
                  <c:v>1.3709831999097978E-2</c:v>
                </c:pt>
                <c:pt idx="72">
                  <c:v>1.3627469553450596E-2</c:v>
                </c:pt>
                <c:pt idx="73">
                  <c:v>1.3554674796748004E-2</c:v>
                </c:pt>
                <c:pt idx="74">
                  <c:v>1.25425465838509E-2</c:v>
                </c:pt>
                <c:pt idx="75">
                  <c:v>1.2340970654627519E-2</c:v>
                </c:pt>
                <c:pt idx="76">
                  <c:v>1.2118246445497683E-2</c:v>
                </c:pt>
                <c:pt idx="77">
                  <c:v>1.4270945945945889E-2</c:v>
                </c:pt>
                <c:pt idx="78">
                  <c:v>1.3163099257258679E-2</c:v>
                </c:pt>
                <c:pt idx="79">
                  <c:v>1.2921116888989417E-2</c:v>
                </c:pt>
                <c:pt idx="80">
                  <c:v>1.1982840537185312E-2</c:v>
                </c:pt>
                <c:pt idx="81">
                  <c:v>1.1133764772087744E-2</c:v>
                </c:pt>
                <c:pt idx="82">
                  <c:v>1.0319212989062975E-2</c:v>
                </c:pt>
                <c:pt idx="83">
                  <c:v>1.1162078493289727E-2</c:v>
                </c:pt>
                <c:pt idx="84">
                  <c:v>1.1139432176656144E-2</c:v>
                </c:pt>
                <c:pt idx="85">
                  <c:v>1.2553324692888558E-2</c:v>
                </c:pt>
                <c:pt idx="86">
                  <c:v>1.3831598513011158E-2</c:v>
                </c:pt>
                <c:pt idx="87">
                  <c:v>1.3172713947457382E-2</c:v>
                </c:pt>
                <c:pt idx="88">
                  <c:v>1.3371834800270755E-2</c:v>
                </c:pt>
                <c:pt idx="89">
                  <c:v>1.0862453531598603E-2</c:v>
                </c:pt>
                <c:pt idx="90">
                  <c:v>1.0583132665691402E-2</c:v>
                </c:pt>
                <c:pt idx="91">
                  <c:v>1.1300844499493258E-2</c:v>
                </c:pt>
                <c:pt idx="92">
                  <c:v>1.2085218421943721E-2</c:v>
                </c:pt>
                <c:pt idx="93">
                  <c:v>1.2946648990183931E-2</c:v>
                </c:pt>
                <c:pt idx="94">
                  <c:v>1.2802706359945902E-2</c:v>
                </c:pt>
                <c:pt idx="95">
                  <c:v>1.3573248335777919E-2</c:v>
                </c:pt>
                <c:pt idx="96">
                  <c:v>1.2052485627324997E-2</c:v>
                </c:pt>
                <c:pt idx="97">
                  <c:v>1.0748650168728844E-2</c:v>
                </c:pt>
                <c:pt idx="98">
                  <c:v>1.213429584599794E-2</c:v>
                </c:pt>
                <c:pt idx="99">
                  <c:v>1.1318319062640825E-2</c:v>
                </c:pt>
                <c:pt idx="100">
                  <c:v>1.1584472469316438E-2</c:v>
                </c:pt>
                <c:pt idx="101">
                  <c:v>1.1677940513744964E-2</c:v>
                </c:pt>
                <c:pt idx="102">
                  <c:v>1.1591874084919454E-2</c:v>
                </c:pt>
                <c:pt idx="103">
                  <c:v>1.1467013381311232E-2</c:v>
                </c:pt>
                <c:pt idx="104">
                  <c:v>1.2054950495049432E-2</c:v>
                </c:pt>
                <c:pt idx="105">
                  <c:v>1.207171932980998E-2</c:v>
                </c:pt>
                <c:pt idx="106">
                  <c:v>1.1663062050359585E-2</c:v>
                </c:pt>
                <c:pt idx="107">
                  <c:v>1.0787639060568566E-2</c:v>
                </c:pt>
                <c:pt idx="108">
                  <c:v>1.1438056680161922E-2</c:v>
                </c:pt>
                <c:pt idx="109">
                  <c:v>1.131628455832768E-2</c:v>
                </c:pt>
                <c:pt idx="110">
                  <c:v>1.084544380695231E-2</c:v>
                </c:pt>
                <c:pt idx="111">
                  <c:v>1.0877941673235015E-2</c:v>
                </c:pt>
                <c:pt idx="112">
                  <c:v>1.0522780465848989E-2</c:v>
                </c:pt>
                <c:pt idx="113">
                  <c:v>1.0244856661045531E-2</c:v>
                </c:pt>
                <c:pt idx="114">
                  <c:v>1.0508704453441417E-2</c:v>
                </c:pt>
                <c:pt idx="115">
                  <c:v>9.9880727762803184E-3</c:v>
                </c:pt>
                <c:pt idx="116">
                  <c:v>1.0241893105771425E-2</c:v>
                </c:pt>
                <c:pt idx="117">
                  <c:v>1.1182486510791385E-2</c:v>
                </c:pt>
                <c:pt idx="118">
                  <c:v>1.2336160161961479E-2</c:v>
                </c:pt>
                <c:pt idx="119">
                  <c:v>1.1241900101248597E-2</c:v>
                </c:pt>
                <c:pt idx="120">
                  <c:v>1.0437521079258012E-2</c:v>
                </c:pt>
                <c:pt idx="121">
                  <c:v>1.0556257716915419E-2</c:v>
                </c:pt>
                <c:pt idx="122">
                  <c:v>1.135827911151008E-2</c:v>
                </c:pt>
                <c:pt idx="123">
                  <c:v>1.1240791100123495E-2</c:v>
                </c:pt>
                <c:pt idx="124">
                  <c:v>1.1003484712230253E-2</c:v>
                </c:pt>
                <c:pt idx="125">
                  <c:v>1.2293809095002146E-2</c:v>
                </c:pt>
                <c:pt idx="126">
                  <c:v>1.2471646238614725E-2</c:v>
                </c:pt>
                <c:pt idx="127">
                  <c:v>1.1312051915945602E-2</c:v>
                </c:pt>
                <c:pt idx="128">
                  <c:v>1.1367058096415406E-2</c:v>
                </c:pt>
                <c:pt idx="129">
                  <c:v>1.1190569215223932E-2</c:v>
                </c:pt>
                <c:pt idx="130">
                  <c:v>1.1116853932584334E-2</c:v>
                </c:pt>
                <c:pt idx="131">
                  <c:v>1.0633146067415673E-2</c:v>
                </c:pt>
                <c:pt idx="132">
                  <c:v>1.0059290047180411E-2</c:v>
                </c:pt>
                <c:pt idx="133">
                  <c:v>1.0369864090756025E-2</c:v>
                </c:pt>
                <c:pt idx="134">
                  <c:v>1.0721714734597718E-2</c:v>
                </c:pt>
                <c:pt idx="135">
                  <c:v>1.0396350774758539E-2</c:v>
                </c:pt>
                <c:pt idx="136">
                  <c:v>1.0217823006859347E-2</c:v>
                </c:pt>
                <c:pt idx="137">
                  <c:v>9.7631386861312917E-3</c:v>
                </c:pt>
                <c:pt idx="138">
                  <c:v>9.5738041769594055E-3</c:v>
                </c:pt>
                <c:pt idx="139">
                  <c:v>9.6651719487525871E-3</c:v>
                </c:pt>
                <c:pt idx="140">
                  <c:v>9.5972194135490688E-3</c:v>
                </c:pt>
                <c:pt idx="141">
                  <c:v>9.396226415094305E-3</c:v>
                </c:pt>
                <c:pt idx="142">
                  <c:v>8.8999999999999704E-3</c:v>
                </c:pt>
                <c:pt idx="143">
                  <c:v>8.8294900595305495E-3</c:v>
                </c:pt>
                <c:pt idx="144">
                  <c:v>8.0530582415111601E-3</c:v>
                </c:pt>
                <c:pt idx="145">
                  <c:v>8.2630434782608835E-3</c:v>
                </c:pt>
                <c:pt idx="146">
                  <c:v>8.3884425493716101E-3</c:v>
                </c:pt>
                <c:pt idx="147">
                  <c:v>8.4113144011674374E-3</c:v>
                </c:pt>
                <c:pt idx="148">
                  <c:v>8.172908478382937E-3</c:v>
                </c:pt>
                <c:pt idx="149">
                  <c:v>7.4834979793443777E-3</c:v>
                </c:pt>
                <c:pt idx="150">
                  <c:v>8.1674157303371683E-3</c:v>
                </c:pt>
                <c:pt idx="151">
                  <c:v>8.6893282408448159E-3</c:v>
                </c:pt>
                <c:pt idx="152">
                  <c:v>8.4000336813741319E-3</c:v>
                </c:pt>
                <c:pt idx="153">
                  <c:v>7.8167190305207159E-3</c:v>
                </c:pt>
                <c:pt idx="154">
                  <c:v>8.2613378939105069E-3</c:v>
                </c:pt>
                <c:pt idx="155">
                  <c:v>8.5998652896272891E-3</c:v>
                </c:pt>
                <c:pt idx="156">
                  <c:v>8.3488764044943771E-3</c:v>
                </c:pt>
                <c:pt idx="157">
                  <c:v>8.5655583015052991E-3</c:v>
                </c:pt>
                <c:pt idx="158">
                  <c:v>8.0319442884421114E-3</c:v>
                </c:pt>
                <c:pt idx="159">
                  <c:v>6.4565627103432633E-3</c:v>
                </c:pt>
                <c:pt idx="160">
                  <c:v>6.9413218970736778E-3</c:v>
                </c:pt>
                <c:pt idx="161">
                  <c:v>7.5342645573880417E-3</c:v>
                </c:pt>
                <c:pt idx="162">
                  <c:v>6.8781618224667438E-3</c:v>
                </c:pt>
                <c:pt idx="163">
                  <c:v>6.7546475078580671E-3</c:v>
                </c:pt>
                <c:pt idx="164">
                  <c:v>6.8383937591201156E-3</c:v>
                </c:pt>
                <c:pt idx="165">
                  <c:v>6.7838794748064759E-3</c:v>
                </c:pt>
                <c:pt idx="166">
                  <c:v>5.9990692980488444E-3</c:v>
                </c:pt>
                <c:pt idx="167">
                  <c:v>5.6278506559031523E-3</c:v>
                </c:pt>
                <c:pt idx="168">
                  <c:v>4.9940002242905377E-3</c:v>
                </c:pt>
                <c:pt idx="169">
                  <c:v>5.1257229320779626E-3</c:v>
                </c:pt>
                <c:pt idx="170">
                  <c:v>5.1333688460244884E-3</c:v>
                </c:pt>
                <c:pt idx="171">
                  <c:v>5.2655356141335825E-3</c:v>
                </c:pt>
                <c:pt idx="172">
                  <c:v>5.2371326004038111E-3</c:v>
                </c:pt>
                <c:pt idx="173">
                  <c:v>5.0762957146062602E-3</c:v>
                </c:pt>
                <c:pt idx="174">
                  <c:v>5.1442793045429628E-3</c:v>
                </c:pt>
                <c:pt idx="175">
                  <c:v>5.319661911715237E-3</c:v>
                </c:pt>
                <c:pt idx="176">
                  <c:v>5.0912726047399916E-3</c:v>
                </c:pt>
                <c:pt idx="177">
                  <c:v>4.6848871167022568E-3</c:v>
                </c:pt>
                <c:pt idx="178">
                  <c:v>4.0150477259965102E-3</c:v>
                </c:pt>
                <c:pt idx="179">
                  <c:v>3.6773298899617757E-3</c:v>
                </c:pt>
                <c:pt idx="180">
                  <c:v>3.2586187535092394E-3</c:v>
                </c:pt>
                <c:pt idx="181">
                  <c:v>2.9135456380353728E-3</c:v>
                </c:pt>
                <c:pt idx="182">
                  <c:v>3.1240152620357975E-3</c:v>
                </c:pt>
                <c:pt idx="183">
                  <c:v>2.8818569185916233E-3</c:v>
                </c:pt>
                <c:pt idx="184">
                  <c:v>2.465619742007874E-3</c:v>
                </c:pt>
                <c:pt idx="185">
                  <c:v>2.6248596451830509E-3</c:v>
                </c:pt>
                <c:pt idx="186">
                  <c:v>2.0111111111112121E-3</c:v>
                </c:pt>
                <c:pt idx="187">
                  <c:v>2.1329426937311169E-3</c:v>
                </c:pt>
                <c:pt idx="188">
                  <c:v>1.4876598608929825E-3</c:v>
                </c:pt>
                <c:pt idx="189">
                  <c:v>1.5482421655621437E-3</c:v>
                </c:pt>
                <c:pt idx="190">
                  <c:v>1.2444743935311209E-3</c:v>
                </c:pt>
                <c:pt idx="191">
                  <c:v>5.3598046918843065E-4</c:v>
                </c:pt>
                <c:pt idx="192">
                  <c:v>7.2721149528511833E-4</c:v>
                </c:pt>
                <c:pt idx="193">
                  <c:v>8.6501854140912831E-4</c:v>
                </c:pt>
                <c:pt idx="194">
                  <c:v>5.8666067819448389E-4</c:v>
                </c:pt>
                <c:pt idx="195">
                  <c:v>-5.7886019090400251E-4</c:v>
                </c:pt>
                <c:pt idx="196">
                  <c:v>-6.5924346166784881E-4</c:v>
                </c:pt>
                <c:pt idx="197">
                  <c:v>-5.2273492758519785E-4</c:v>
                </c:pt>
                <c:pt idx="198">
                  <c:v>7.0350404312666368E-4</c:v>
                </c:pt>
                <c:pt idx="199">
                  <c:v>-7.8966524376532731E-4</c:v>
                </c:pt>
                <c:pt idx="200">
                  <c:v>-4.892074198989604E-4</c:v>
                </c:pt>
                <c:pt idx="201">
                  <c:v>-7.4263583295909542E-4</c:v>
                </c:pt>
                <c:pt idx="202">
                  <c:v>4.063195146612131E-4</c:v>
                </c:pt>
                <c:pt idx="203">
                  <c:v>1.4070057258336632E-3</c:v>
                </c:pt>
                <c:pt idx="204">
                  <c:v>1.8774941084053864E-3</c:v>
                </c:pt>
                <c:pt idx="205">
                  <c:v>3.150140370578214E-3</c:v>
                </c:pt>
                <c:pt idx="206">
                  <c:v>4.4773911091154873E-3</c:v>
                </c:pt>
                <c:pt idx="207">
                  <c:v>5.6532004491858245E-3</c:v>
                </c:pt>
                <c:pt idx="208">
                  <c:v>8.8768452982811389E-3</c:v>
                </c:pt>
                <c:pt idx="209">
                  <c:v>1.3430980215827368E-2</c:v>
                </c:pt>
                <c:pt idx="210">
                  <c:v>1.7599617805755374E-2</c:v>
                </c:pt>
                <c:pt idx="211">
                  <c:v>2.4375002809936035E-2</c:v>
                </c:pt>
                <c:pt idx="212">
                  <c:v>3.4243262968785049E-2</c:v>
                </c:pt>
                <c:pt idx="213">
                  <c:v>4.7419888726537136E-2</c:v>
                </c:pt>
                <c:pt idx="214">
                  <c:v>6.5130051667977043E-2</c:v>
                </c:pt>
                <c:pt idx="215">
                  <c:v>8.8752402874466688E-2</c:v>
                </c:pt>
                <c:pt idx="216">
                  <c:v>0.11989980348119036</c:v>
                </c:pt>
                <c:pt idx="217">
                  <c:v>0.15945296495956882</c:v>
                </c:pt>
                <c:pt idx="218">
                  <c:v>0.2105940978077572</c:v>
                </c:pt>
                <c:pt idx="219">
                  <c:v>0.27119016614279301</c:v>
                </c:pt>
                <c:pt idx="220">
                  <c:v>0.34051273187183811</c:v>
                </c:pt>
                <c:pt idx="221">
                  <c:v>0.41494352226720649</c:v>
                </c:pt>
                <c:pt idx="222">
                  <c:v>0.48838551212938014</c:v>
                </c:pt>
                <c:pt idx="223">
                  <c:v>0.55351902834008104</c:v>
                </c:pt>
                <c:pt idx="224">
                  <c:v>0.60601743088334459</c:v>
                </c:pt>
                <c:pt idx="225">
                  <c:v>0.64264325842696624</c:v>
                </c:pt>
                <c:pt idx="226">
                  <c:v>0.66506145423919139</c:v>
                </c:pt>
                <c:pt idx="227">
                  <c:v>0.67479721941354909</c:v>
                </c:pt>
                <c:pt idx="228">
                  <c:v>0.67746666292008539</c:v>
                </c:pt>
                <c:pt idx="229">
                  <c:v>0.67752229084783833</c:v>
                </c:pt>
                <c:pt idx="230">
                  <c:v>0.67783240053944704</c:v>
                </c:pt>
                <c:pt idx="231">
                  <c:v>0.67989193838542827</c:v>
                </c:pt>
                <c:pt idx="232">
                  <c:v>0.68457408906882589</c:v>
                </c:pt>
                <c:pt idx="233">
                  <c:v>0.69242483696874302</c:v>
                </c:pt>
                <c:pt idx="234">
                  <c:v>0.70281130483689536</c:v>
                </c:pt>
                <c:pt idx="235">
                  <c:v>0.71566958136394332</c:v>
                </c:pt>
                <c:pt idx="236">
                  <c:v>0.73224763562843986</c:v>
                </c:pt>
                <c:pt idx="237">
                  <c:v>0.75079239118209429</c:v>
                </c:pt>
                <c:pt idx="238">
                  <c:v>0.77157440971441427</c:v>
                </c:pt>
                <c:pt idx="239">
                  <c:v>0.79304638324160392</c:v>
                </c:pt>
                <c:pt idx="240">
                  <c:v>0.81479430693069299</c:v>
                </c:pt>
                <c:pt idx="241">
                  <c:v>0.83626797752808979</c:v>
                </c:pt>
                <c:pt idx="242">
                  <c:v>0.85451793313069901</c:v>
                </c:pt>
                <c:pt idx="243">
                  <c:v>0.87024901541577593</c:v>
                </c:pt>
                <c:pt idx="244">
                  <c:v>0.88156747272522784</c:v>
                </c:pt>
                <c:pt idx="245">
                  <c:v>0.88858372591006429</c:v>
                </c:pt>
                <c:pt idx="246">
                  <c:v>0.89117178217821769</c:v>
                </c:pt>
                <c:pt idx="247">
                  <c:v>0.88926317328235693</c:v>
                </c:pt>
                <c:pt idx="248">
                  <c:v>0.883136524822695</c:v>
                </c:pt>
                <c:pt idx="249">
                  <c:v>0.87425341740794948</c:v>
                </c:pt>
                <c:pt idx="250">
                  <c:v>0.86135475227502523</c:v>
                </c:pt>
                <c:pt idx="251">
                  <c:v>0.84680709001233045</c:v>
                </c:pt>
                <c:pt idx="252">
                  <c:v>0.83072462653038304</c:v>
                </c:pt>
                <c:pt idx="253">
                  <c:v>0.813530985915493</c:v>
                </c:pt>
                <c:pt idx="254">
                  <c:v>0.79588117759532107</c:v>
                </c:pt>
                <c:pt idx="255">
                  <c:v>0.77760296104480975</c:v>
                </c:pt>
                <c:pt idx="256">
                  <c:v>0.76052148318902513</c:v>
                </c:pt>
                <c:pt idx="257">
                  <c:v>0.74376451068616423</c:v>
                </c:pt>
                <c:pt idx="258">
                  <c:v>0.72767688504326333</c:v>
                </c:pt>
                <c:pt idx="259">
                  <c:v>0.71354790257104217</c:v>
                </c:pt>
                <c:pt idx="260">
                  <c:v>0.70030248226950353</c:v>
                </c:pt>
                <c:pt idx="261">
                  <c:v>0.68948999549346557</c:v>
                </c:pt>
                <c:pt idx="262">
                  <c:v>0.67971713995943195</c:v>
                </c:pt>
                <c:pt idx="263">
                  <c:v>0.67173656884875843</c:v>
                </c:pt>
                <c:pt idx="264">
                  <c:v>0.6666548752962419</c:v>
                </c:pt>
                <c:pt idx="265">
                  <c:v>0.66092275644634613</c:v>
                </c:pt>
                <c:pt idx="266">
                  <c:v>0.65935464788732401</c:v>
                </c:pt>
                <c:pt idx="267">
                  <c:v>0.65739119567664939</c:v>
                </c:pt>
                <c:pt idx="268">
                  <c:v>0.65641463854742299</c:v>
                </c:pt>
                <c:pt idx="269">
                  <c:v>0.65677480598357885</c:v>
                </c:pt>
                <c:pt idx="270">
                  <c:v>0.65880950506186731</c:v>
                </c:pt>
                <c:pt idx="271">
                  <c:v>0.66032988855116515</c:v>
                </c:pt>
                <c:pt idx="272">
                  <c:v>0.66285183098591549</c:v>
                </c:pt>
                <c:pt idx="273">
                  <c:v>0.66518447229403166</c:v>
                </c:pt>
                <c:pt idx="274">
                  <c:v>0.66859530352517171</c:v>
                </c:pt>
                <c:pt idx="275">
                  <c:v>0.67228698884758353</c:v>
                </c:pt>
                <c:pt idx="276">
                  <c:v>0.67665607460836241</c:v>
                </c:pt>
                <c:pt idx="277">
                  <c:v>0.67924665314401633</c:v>
                </c:pt>
                <c:pt idx="278">
                  <c:v>0.68257282045505752</c:v>
                </c:pt>
                <c:pt idx="279">
                  <c:v>0.68719837728194721</c:v>
                </c:pt>
                <c:pt idx="280">
                  <c:v>0.69115371621621624</c:v>
                </c:pt>
                <c:pt idx="281">
                  <c:v>0.69375210934863318</c:v>
                </c:pt>
                <c:pt idx="282">
                  <c:v>0.69608647277646252</c:v>
                </c:pt>
                <c:pt idx="283">
                  <c:v>0.69981321709786271</c:v>
                </c:pt>
                <c:pt idx="284">
                  <c:v>0.7028296237891416</c:v>
                </c:pt>
                <c:pt idx="285">
                  <c:v>0.70605168634064086</c:v>
                </c:pt>
                <c:pt idx="286">
                  <c:v>0.7079511939626042</c:v>
                </c:pt>
                <c:pt idx="287">
                  <c:v>0.71087533783783785</c:v>
                </c:pt>
                <c:pt idx="288">
                  <c:v>0.71338518267929629</c:v>
                </c:pt>
                <c:pt idx="289">
                  <c:v>0.71640449533025774</c:v>
                </c:pt>
                <c:pt idx="290">
                  <c:v>0.71849285714285716</c:v>
                </c:pt>
                <c:pt idx="291">
                  <c:v>0.72131980749746705</c:v>
                </c:pt>
                <c:pt idx="292">
                  <c:v>0.72302781591088106</c:v>
                </c:pt>
                <c:pt idx="293">
                  <c:v>0.72556400607492411</c:v>
                </c:pt>
                <c:pt idx="294">
                  <c:v>0.72704630089094391</c:v>
                </c:pt>
                <c:pt idx="295">
                  <c:v>0.72964291338582665</c:v>
                </c:pt>
                <c:pt idx="296">
                  <c:v>0.73202997974341655</c:v>
                </c:pt>
                <c:pt idx="297">
                  <c:v>0.73401253246020104</c:v>
                </c:pt>
                <c:pt idx="298">
                  <c:v>0.73636248170251095</c:v>
                </c:pt>
                <c:pt idx="299">
                  <c:v>0.73798438133874245</c:v>
                </c:pt>
                <c:pt idx="300">
                  <c:v>0.73949479553903341</c:v>
                </c:pt>
                <c:pt idx="301">
                  <c:v>0.74169053051590428</c:v>
                </c:pt>
                <c:pt idx="302">
                  <c:v>0.74351453900709219</c:v>
                </c:pt>
                <c:pt idx="303">
                  <c:v>0.74520360324799828</c:v>
                </c:pt>
                <c:pt idx="304">
                  <c:v>0.74690577507598777</c:v>
                </c:pt>
                <c:pt idx="305">
                  <c:v>0.74879531584281045</c:v>
                </c:pt>
                <c:pt idx="306">
                  <c:v>0.75064261650758002</c:v>
                </c:pt>
                <c:pt idx="307">
                  <c:v>0.75185583070688877</c:v>
                </c:pt>
                <c:pt idx="308">
                  <c:v>0.75258605633802811</c:v>
                </c:pt>
                <c:pt idx="309">
                  <c:v>0.75418939836120769</c:v>
                </c:pt>
                <c:pt idx="310">
                  <c:v>0.75479267357980162</c:v>
                </c:pt>
                <c:pt idx="311">
                  <c:v>0.75548339331908676</c:v>
                </c:pt>
                <c:pt idx="312">
                  <c:v>0.75745051638976191</c:v>
                </c:pt>
                <c:pt idx="313">
                  <c:v>0.75952508992805756</c:v>
                </c:pt>
                <c:pt idx="314">
                  <c:v>0.76180816097122284</c:v>
                </c:pt>
                <c:pt idx="315">
                  <c:v>0.76232169451609277</c:v>
                </c:pt>
                <c:pt idx="316">
                  <c:v>0.76363820224719103</c:v>
                </c:pt>
                <c:pt idx="317">
                  <c:v>0.76561933033202023</c:v>
                </c:pt>
                <c:pt idx="318">
                  <c:v>0.76827591884905033</c:v>
                </c:pt>
                <c:pt idx="319">
                  <c:v>0.76876601417482282</c:v>
                </c:pt>
                <c:pt idx="320">
                  <c:v>0.77193888888888895</c:v>
                </c:pt>
                <c:pt idx="321">
                  <c:v>0.77256434675061836</c:v>
                </c:pt>
                <c:pt idx="322">
                  <c:v>0.77411666666666656</c:v>
                </c:pt>
                <c:pt idx="323">
                  <c:v>0.776471590526434</c:v>
                </c:pt>
                <c:pt idx="324">
                  <c:v>0.77864411797689792</c:v>
                </c:pt>
                <c:pt idx="325">
                  <c:v>0.7798545622688039</c:v>
                </c:pt>
                <c:pt idx="326">
                  <c:v>0.7815697913160552</c:v>
                </c:pt>
                <c:pt idx="327">
                  <c:v>0.7836722222222221</c:v>
                </c:pt>
                <c:pt idx="328">
                  <c:v>0.78614444444444442</c:v>
                </c:pt>
                <c:pt idx="329">
                  <c:v>0.78773448275862068</c:v>
                </c:pt>
                <c:pt idx="330">
                  <c:v>0.79041171875000005</c:v>
                </c:pt>
                <c:pt idx="331">
                  <c:v>0.79114855494567038</c:v>
                </c:pt>
                <c:pt idx="332">
                  <c:v>0.79274527868117073</c:v>
                </c:pt>
                <c:pt idx="333">
                  <c:v>0.79466435577351757</c:v>
                </c:pt>
                <c:pt idx="334">
                  <c:v>0.79648394833948344</c:v>
                </c:pt>
                <c:pt idx="335">
                  <c:v>0.79788880697050946</c:v>
                </c:pt>
                <c:pt idx="336">
                  <c:v>0.79953821464393182</c:v>
                </c:pt>
                <c:pt idx="337">
                  <c:v>0.80026699754628594</c:v>
                </c:pt>
                <c:pt idx="338">
                  <c:v>0.8010643384408902</c:v>
                </c:pt>
                <c:pt idx="339">
                  <c:v>0.80273813984610243</c:v>
                </c:pt>
                <c:pt idx="340">
                  <c:v>0.80441467481934414</c:v>
                </c:pt>
                <c:pt idx="341">
                  <c:v>0.80430403144864515</c:v>
                </c:pt>
                <c:pt idx="342">
                  <c:v>0.80613357420789322</c:v>
                </c:pt>
                <c:pt idx="343">
                  <c:v>0.80591449838906781</c:v>
                </c:pt>
                <c:pt idx="344">
                  <c:v>0.80605892837435167</c:v>
                </c:pt>
                <c:pt idx="345">
                  <c:v>0.80675820895522388</c:v>
                </c:pt>
                <c:pt idx="346">
                  <c:v>0.8077045454545454</c:v>
                </c:pt>
                <c:pt idx="347">
                  <c:v>0.80796595557510442</c:v>
                </c:pt>
                <c:pt idx="348">
                  <c:v>0.8075870456047588</c:v>
                </c:pt>
                <c:pt idx="349">
                  <c:v>0.80902924310666802</c:v>
                </c:pt>
                <c:pt idx="350">
                  <c:v>0.80856736980883326</c:v>
                </c:pt>
                <c:pt idx="351">
                  <c:v>0.80998021472392634</c:v>
                </c:pt>
                <c:pt idx="352">
                  <c:v>0.80969288533216399</c:v>
                </c:pt>
                <c:pt idx="353">
                  <c:v>0.81176887409993437</c:v>
                </c:pt>
                <c:pt idx="354">
                  <c:v>0.81209518190757124</c:v>
                </c:pt>
                <c:pt idx="355">
                  <c:v>0.8123272776987861</c:v>
                </c:pt>
                <c:pt idx="356">
                  <c:v>0.81268430257979885</c:v>
                </c:pt>
                <c:pt idx="357">
                  <c:v>0.81263645175343058</c:v>
                </c:pt>
                <c:pt idx="358">
                  <c:v>0.81468141957890172</c:v>
                </c:pt>
                <c:pt idx="359">
                  <c:v>0.81451338411316654</c:v>
                </c:pt>
                <c:pt idx="360">
                  <c:v>0.81630106429192006</c:v>
                </c:pt>
                <c:pt idx="361">
                  <c:v>0.81870365141187929</c:v>
                </c:pt>
                <c:pt idx="362">
                  <c:v>0.81903368740515925</c:v>
                </c:pt>
                <c:pt idx="363">
                  <c:v>0.82139951456310678</c:v>
                </c:pt>
                <c:pt idx="364">
                  <c:v>0.82241813773035888</c:v>
                </c:pt>
                <c:pt idx="365">
                  <c:v>0.82349507202426087</c:v>
                </c:pt>
                <c:pt idx="366">
                  <c:v>0.8258064568462038</c:v>
                </c:pt>
                <c:pt idx="367">
                  <c:v>0.82699976162097721</c:v>
                </c:pt>
                <c:pt idx="368">
                  <c:v>0.82913545139640599</c:v>
                </c:pt>
                <c:pt idx="369">
                  <c:v>0.83056428571428564</c:v>
                </c:pt>
                <c:pt idx="370">
                  <c:v>0.8327639365490449</c:v>
                </c:pt>
                <c:pt idx="371">
                  <c:v>0.83533618677042798</c:v>
                </c:pt>
                <c:pt idx="372">
                  <c:v>0.84097355488200909</c:v>
                </c:pt>
                <c:pt idx="373">
                  <c:v>0.84038165796344644</c:v>
                </c:pt>
                <c:pt idx="374">
                  <c:v>0.84181293505367027</c:v>
                </c:pt>
                <c:pt idx="375">
                  <c:v>0.84317831711750246</c:v>
                </c:pt>
                <c:pt idx="376">
                  <c:v>0.84202081850533805</c:v>
                </c:pt>
                <c:pt idx="377">
                  <c:v>0.84178349978289191</c:v>
                </c:pt>
                <c:pt idx="378">
                  <c:v>0.84466159029649601</c:v>
                </c:pt>
                <c:pt idx="379">
                  <c:v>0.84808939720129173</c:v>
                </c:pt>
                <c:pt idx="380">
                  <c:v>0.84784136260897658</c:v>
                </c:pt>
                <c:pt idx="381">
                  <c:v>0.85004762007322854</c:v>
                </c:pt>
                <c:pt idx="382">
                  <c:v>0.85145040935042549</c:v>
                </c:pt>
                <c:pt idx="383">
                  <c:v>0.85362117962466488</c:v>
                </c:pt>
                <c:pt idx="384">
                  <c:v>0.85422058569733583</c:v>
                </c:pt>
                <c:pt idx="385">
                  <c:v>0.85670748792270535</c:v>
                </c:pt>
                <c:pt idx="386">
                  <c:v>0.8583654092071612</c:v>
                </c:pt>
                <c:pt idx="387">
                  <c:v>0.85770036989385645</c:v>
                </c:pt>
                <c:pt idx="388">
                  <c:v>0.8604634028892455</c:v>
                </c:pt>
                <c:pt idx="389">
                  <c:v>0.86476713047201115</c:v>
                </c:pt>
                <c:pt idx="390">
                  <c:v>0.86609160973526911</c:v>
                </c:pt>
                <c:pt idx="391">
                  <c:v>0.86726732131358664</c:v>
                </c:pt>
                <c:pt idx="392">
                  <c:v>0.86951955958549221</c:v>
                </c:pt>
                <c:pt idx="393">
                  <c:v>0.87156964228166289</c:v>
                </c:pt>
                <c:pt idx="394">
                  <c:v>0.87156346772464088</c:v>
                </c:pt>
                <c:pt idx="395">
                  <c:v>0.87444173871277608</c:v>
                </c:pt>
                <c:pt idx="396">
                  <c:v>0.87666771611526162</c:v>
                </c:pt>
                <c:pt idx="397">
                  <c:v>0.87749236641221384</c:v>
                </c:pt>
                <c:pt idx="398">
                  <c:v>0.88138450621877329</c:v>
                </c:pt>
                <c:pt idx="399">
                  <c:v>0.88109487726787616</c:v>
                </c:pt>
                <c:pt idx="400">
                  <c:v>0.88188510638297868</c:v>
                </c:pt>
                <c:pt idx="401">
                  <c:v>0.88348523177390004</c:v>
                </c:pt>
                <c:pt idx="402">
                  <c:v>0.88499200700116687</c:v>
                </c:pt>
                <c:pt idx="403">
                  <c:v>0.88801336980771284</c:v>
                </c:pt>
                <c:pt idx="404">
                  <c:v>0.89027891796999681</c:v>
                </c:pt>
                <c:pt idx="405">
                  <c:v>0.88973529411764707</c:v>
                </c:pt>
                <c:pt idx="406">
                  <c:v>0.88955989717223649</c:v>
                </c:pt>
                <c:pt idx="407">
                  <c:v>0.88798365640643295</c:v>
                </c:pt>
                <c:pt idx="408">
                  <c:v>0.89036940441882806</c:v>
                </c:pt>
                <c:pt idx="409">
                  <c:v>0.89290685854911189</c:v>
                </c:pt>
                <c:pt idx="410">
                  <c:v>0.89147936795062777</c:v>
                </c:pt>
                <c:pt idx="411">
                  <c:v>0.89076904761904752</c:v>
                </c:pt>
                <c:pt idx="412">
                  <c:v>0.89274194177829325</c:v>
                </c:pt>
                <c:pt idx="413">
                  <c:v>0.8913023394300299</c:v>
                </c:pt>
                <c:pt idx="414">
                  <c:v>0.88901792462901663</c:v>
                </c:pt>
                <c:pt idx="415">
                  <c:v>0.89027720330894056</c:v>
                </c:pt>
                <c:pt idx="416">
                  <c:v>0.89153451346194612</c:v>
                </c:pt>
                <c:pt idx="417">
                  <c:v>0.89174458263069145</c:v>
                </c:pt>
                <c:pt idx="418">
                  <c:v>0.89080039370078734</c:v>
                </c:pt>
                <c:pt idx="419">
                  <c:v>0.88965379146919432</c:v>
                </c:pt>
                <c:pt idx="420">
                  <c:v>0.88785067354241221</c:v>
                </c:pt>
                <c:pt idx="421">
                  <c:v>0.88774544168500469</c:v>
                </c:pt>
                <c:pt idx="422">
                  <c:v>0.88876419075754387</c:v>
                </c:pt>
                <c:pt idx="423">
                  <c:v>0.89008523266856598</c:v>
                </c:pt>
                <c:pt idx="424">
                  <c:v>0.88991558659804637</c:v>
                </c:pt>
                <c:pt idx="425">
                  <c:v>0.89093286934514393</c:v>
                </c:pt>
                <c:pt idx="426">
                  <c:v>0.89402475728155339</c:v>
                </c:pt>
                <c:pt idx="427">
                  <c:v>0.8968470822281166</c:v>
                </c:pt>
                <c:pt idx="428">
                  <c:v>0.89891041888156498</c:v>
                </c:pt>
                <c:pt idx="429">
                  <c:v>0.90021318402704409</c:v>
                </c:pt>
                <c:pt idx="430">
                  <c:v>0.90028632523759244</c:v>
                </c:pt>
                <c:pt idx="431">
                  <c:v>0.89756860452758003</c:v>
                </c:pt>
                <c:pt idx="432">
                  <c:v>0.90123092436075747</c:v>
                </c:pt>
                <c:pt idx="433">
                  <c:v>0.90813947704081632</c:v>
                </c:pt>
                <c:pt idx="434">
                  <c:v>0.91054948096885824</c:v>
                </c:pt>
                <c:pt idx="435">
                  <c:v>0.90793281250000002</c:v>
                </c:pt>
                <c:pt idx="436">
                  <c:v>0.9086906019336729</c:v>
                </c:pt>
                <c:pt idx="437">
                  <c:v>0.91234169866140913</c:v>
                </c:pt>
                <c:pt idx="438">
                  <c:v>0.91480890052356012</c:v>
                </c:pt>
                <c:pt idx="439">
                  <c:v>0.91192366938008773</c:v>
                </c:pt>
                <c:pt idx="440">
                  <c:v>0.91017236610380192</c:v>
                </c:pt>
                <c:pt idx="441">
                  <c:v>0.91445297996054409</c:v>
                </c:pt>
                <c:pt idx="442">
                  <c:v>0.91905147165509371</c:v>
                </c:pt>
                <c:pt idx="443">
                  <c:v>0.91946775456919061</c:v>
                </c:pt>
                <c:pt idx="444">
                  <c:v>0.91765992509363303</c:v>
                </c:pt>
                <c:pt idx="445">
                  <c:v>0.91910095817020387</c:v>
                </c:pt>
                <c:pt idx="446">
                  <c:v>0.92014552505357694</c:v>
                </c:pt>
                <c:pt idx="447">
                  <c:v>0.91798889578163767</c:v>
                </c:pt>
                <c:pt idx="448">
                  <c:v>0.91474390988525112</c:v>
                </c:pt>
                <c:pt idx="449">
                  <c:v>0.91584389712744996</c:v>
                </c:pt>
                <c:pt idx="450">
                  <c:v>0.91578589243559483</c:v>
                </c:pt>
                <c:pt idx="451">
                  <c:v>0.91480191476219885</c:v>
                </c:pt>
                <c:pt idx="452">
                  <c:v>0.91841882207578251</c:v>
                </c:pt>
                <c:pt idx="453">
                  <c:v>0.92126800185586144</c:v>
                </c:pt>
                <c:pt idx="454">
                  <c:v>0.9192721505930892</c:v>
                </c:pt>
                <c:pt idx="455">
                  <c:v>0.91861334084160962</c:v>
                </c:pt>
                <c:pt idx="456">
                  <c:v>0.91774808965868571</c:v>
                </c:pt>
                <c:pt idx="457">
                  <c:v>0.91567884141331146</c:v>
                </c:pt>
                <c:pt idx="458">
                  <c:v>0.9145689084219133</c:v>
                </c:pt>
                <c:pt idx="459">
                  <c:v>0.91837048660805565</c:v>
                </c:pt>
                <c:pt idx="460">
                  <c:v>0.91851769365291636</c:v>
                </c:pt>
                <c:pt idx="461">
                  <c:v>0.91702980897607078</c:v>
                </c:pt>
                <c:pt idx="462">
                  <c:v>0.9151642326732673</c:v>
                </c:pt>
                <c:pt idx="463">
                  <c:v>0.91156913097199355</c:v>
                </c:pt>
                <c:pt idx="464">
                  <c:v>0.91137062204886066</c:v>
                </c:pt>
                <c:pt idx="465">
                  <c:v>0.91230214723926384</c:v>
                </c:pt>
                <c:pt idx="466">
                  <c:v>0.91216405867970662</c:v>
                </c:pt>
                <c:pt idx="467">
                  <c:v>0.9118825634750688</c:v>
                </c:pt>
                <c:pt idx="468">
                  <c:v>0.91123895055499504</c:v>
                </c:pt>
                <c:pt idx="469">
                  <c:v>0.91255886274113718</c:v>
                </c:pt>
                <c:pt idx="470">
                  <c:v>0.91280348360655739</c:v>
                </c:pt>
                <c:pt idx="471">
                  <c:v>0.91203389830508474</c:v>
                </c:pt>
                <c:pt idx="472">
                  <c:v>0.91016165048543685</c:v>
                </c:pt>
                <c:pt idx="473">
                  <c:v>0.90723459975619658</c:v>
                </c:pt>
                <c:pt idx="474">
                  <c:v>0.90565395683453231</c:v>
                </c:pt>
                <c:pt idx="475">
                  <c:v>0.90660743305632507</c:v>
                </c:pt>
                <c:pt idx="476">
                  <c:v>0.906352433336713</c:v>
                </c:pt>
                <c:pt idx="477">
                  <c:v>0.90599954128440363</c:v>
                </c:pt>
                <c:pt idx="478">
                  <c:v>0.90583652076089183</c:v>
                </c:pt>
                <c:pt idx="479">
                  <c:v>0.90538168557536469</c:v>
                </c:pt>
                <c:pt idx="480">
                  <c:v>0.90418325791855214</c:v>
                </c:pt>
                <c:pt idx="481">
                  <c:v>0.90242322404371589</c:v>
                </c:pt>
                <c:pt idx="482">
                  <c:v>0.90529981516635016</c:v>
                </c:pt>
                <c:pt idx="483">
                  <c:v>0.90202240437158465</c:v>
                </c:pt>
                <c:pt idx="484">
                  <c:v>0.89827696629213483</c:v>
                </c:pt>
                <c:pt idx="485">
                  <c:v>0.89941884292505325</c:v>
                </c:pt>
                <c:pt idx="486">
                  <c:v>0.90093660848630752</c:v>
                </c:pt>
                <c:pt idx="487">
                  <c:v>0.89939263956856097</c:v>
                </c:pt>
                <c:pt idx="488">
                  <c:v>0.89666767434899741</c:v>
                </c:pt>
                <c:pt idx="489">
                  <c:v>0.89851515877771115</c:v>
                </c:pt>
                <c:pt idx="490">
                  <c:v>0.89805789473684206</c:v>
                </c:pt>
                <c:pt idx="491">
                  <c:v>0.89620386789645934</c:v>
                </c:pt>
                <c:pt idx="492">
                  <c:v>0.89470223332353815</c:v>
                </c:pt>
                <c:pt idx="493">
                  <c:v>0.89433959672706009</c:v>
                </c:pt>
                <c:pt idx="494">
                  <c:v>0.89569194747513758</c:v>
                </c:pt>
                <c:pt idx="495">
                  <c:v>0.89283684210526315</c:v>
                </c:pt>
                <c:pt idx="496">
                  <c:v>0.89553021747424633</c:v>
                </c:pt>
                <c:pt idx="497">
                  <c:v>0.8920661520190023</c:v>
                </c:pt>
                <c:pt idx="498">
                  <c:v>0.89125522296596582</c:v>
                </c:pt>
                <c:pt idx="499">
                  <c:v>0.89205398807834224</c:v>
                </c:pt>
                <c:pt idx="500">
                  <c:v>0.89476164170669692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B36-4036-9F10-3C3B36B89D1A}"/>
            </c:ext>
          </c:extLst>
        </c:ser>
        <c:ser>
          <c:idx val="2"/>
          <c:order val="2"/>
          <c:tx>
            <c:strRef>
              <c:f>Absorptance!$E$1</c:f>
              <c:strCache>
                <c:ptCount val="1"/>
                <c:pt idx="0">
                  <c:v>PEA3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Absorptance!$B$2:$B$652</c:f>
              <c:numCache>
                <c:formatCode>General</c:formatCode>
                <c:ptCount val="651"/>
                <c:pt idx="0">
                  <c:v>1.6533333333333333</c:v>
                </c:pt>
                <c:pt idx="1">
                  <c:v>1.6555407209612818</c:v>
                </c:pt>
                <c:pt idx="2">
                  <c:v>1.6577540106951871</c:v>
                </c:pt>
                <c:pt idx="3">
                  <c:v>1.6599732262382865</c:v>
                </c:pt>
                <c:pt idx="4">
                  <c:v>1.6621983914209115</c:v>
                </c:pt>
                <c:pt idx="5">
                  <c:v>1.6644295302013423</c:v>
                </c:pt>
                <c:pt idx="6">
                  <c:v>1.6666666666666667</c:v>
                </c:pt>
                <c:pt idx="7">
                  <c:v>1.6689098250336474</c:v>
                </c:pt>
                <c:pt idx="8">
                  <c:v>1.6711590296495957</c:v>
                </c:pt>
                <c:pt idx="9">
                  <c:v>1.6734143049932524</c:v>
                </c:pt>
                <c:pt idx="10">
                  <c:v>1.6756756756756757</c:v>
                </c:pt>
                <c:pt idx="11">
                  <c:v>1.6779431664411366</c:v>
                </c:pt>
                <c:pt idx="12">
                  <c:v>1.6802168021680217</c:v>
                </c:pt>
                <c:pt idx="13">
                  <c:v>1.6824966078697421</c:v>
                </c:pt>
                <c:pt idx="14">
                  <c:v>1.6847826086956521</c:v>
                </c:pt>
                <c:pt idx="15">
                  <c:v>1.6870748299319729</c:v>
                </c:pt>
                <c:pt idx="16">
                  <c:v>1.6893732970027249</c:v>
                </c:pt>
                <c:pt idx="17">
                  <c:v>1.6916780354706684</c:v>
                </c:pt>
                <c:pt idx="18">
                  <c:v>1.6939890710382515</c:v>
                </c:pt>
                <c:pt idx="19">
                  <c:v>1.6963064295485637</c:v>
                </c:pt>
                <c:pt idx="20">
                  <c:v>1.6986301369863013</c:v>
                </c:pt>
                <c:pt idx="21">
                  <c:v>1.7009602194787381</c:v>
                </c:pt>
                <c:pt idx="22">
                  <c:v>1.7032967032967032</c:v>
                </c:pt>
                <c:pt idx="23">
                  <c:v>1.7056396148555708</c:v>
                </c:pt>
                <c:pt idx="24">
                  <c:v>1.7079889807162534</c:v>
                </c:pt>
                <c:pt idx="25">
                  <c:v>1.710344827586207</c:v>
                </c:pt>
                <c:pt idx="26">
                  <c:v>1.7127071823204421</c:v>
                </c:pt>
                <c:pt idx="27">
                  <c:v>1.7150760719225449</c:v>
                </c:pt>
                <c:pt idx="28">
                  <c:v>1.7174515235457064</c:v>
                </c:pt>
                <c:pt idx="29">
                  <c:v>1.7198335644937586</c:v>
                </c:pt>
                <c:pt idx="30">
                  <c:v>1.7222222222222223</c:v>
                </c:pt>
                <c:pt idx="31">
                  <c:v>1.7246175243393602</c:v>
                </c:pt>
                <c:pt idx="32">
                  <c:v>1.7270194986072422</c:v>
                </c:pt>
                <c:pt idx="33">
                  <c:v>1.7294281729428174</c:v>
                </c:pt>
                <c:pt idx="34">
                  <c:v>1.7318435754189945</c:v>
                </c:pt>
                <c:pt idx="35">
                  <c:v>1.7342657342657342</c:v>
                </c:pt>
                <c:pt idx="36">
                  <c:v>1.7366946778711485</c:v>
                </c:pt>
                <c:pt idx="37">
                  <c:v>1.7391304347826086</c:v>
                </c:pt>
                <c:pt idx="38">
                  <c:v>1.7415730337078652</c:v>
                </c:pt>
                <c:pt idx="39">
                  <c:v>1.7440225035161745</c:v>
                </c:pt>
                <c:pt idx="40">
                  <c:v>1.7464788732394365</c:v>
                </c:pt>
                <c:pt idx="41">
                  <c:v>1.7489421720733427</c:v>
                </c:pt>
                <c:pt idx="42">
                  <c:v>1.7514124293785311</c:v>
                </c:pt>
                <c:pt idx="43">
                  <c:v>1.7538896746817538</c:v>
                </c:pt>
                <c:pt idx="44">
                  <c:v>1.7563739376770537</c:v>
                </c:pt>
                <c:pt idx="45">
                  <c:v>1.7588652482269505</c:v>
                </c:pt>
                <c:pt idx="46">
                  <c:v>1.7613636363636365</c:v>
                </c:pt>
                <c:pt idx="47">
                  <c:v>1.7638691322901849</c:v>
                </c:pt>
                <c:pt idx="48">
                  <c:v>1.7663817663817665</c:v>
                </c:pt>
                <c:pt idx="49">
                  <c:v>1.7689015691868759</c:v>
                </c:pt>
                <c:pt idx="50">
                  <c:v>1.7714285714285714</c:v>
                </c:pt>
                <c:pt idx="51">
                  <c:v>1.7739628040057225</c:v>
                </c:pt>
                <c:pt idx="52">
                  <c:v>1.7765042979942693</c:v>
                </c:pt>
                <c:pt idx="53">
                  <c:v>1.7790530846484935</c:v>
                </c:pt>
                <c:pt idx="54">
                  <c:v>1.7816091954022988</c:v>
                </c:pt>
                <c:pt idx="55">
                  <c:v>1.7841726618705036</c:v>
                </c:pt>
                <c:pt idx="56">
                  <c:v>1.7867435158501441</c:v>
                </c:pt>
                <c:pt idx="57">
                  <c:v>1.7893217893217894</c:v>
                </c:pt>
                <c:pt idx="58">
                  <c:v>1.7919075144508672</c:v>
                </c:pt>
                <c:pt idx="59">
                  <c:v>1.7945007235890014</c:v>
                </c:pt>
                <c:pt idx="60">
                  <c:v>1.7971014492753623</c:v>
                </c:pt>
                <c:pt idx="61">
                  <c:v>1.7997097242380262</c:v>
                </c:pt>
                <c:pt idx="62">
                  <c:v>1.8023255813953489</c:v>
                </c:pt>
                <c:pt idx="63">
                  <c:v>1.8049490538573507</c:v>
                </c:pt>
                <c:pt idx="64">
                  <c:v>1.8075801749271136</c:v>
                </c:pt>
                <c:pt idx="65">
                  <c:v>1.8102189781021898</c:v>
                </c:pt>
                <c:pt idx="66">
                  <c:v>1.8128654970760234</c:v>
                </c:pt>
                <c:pt idx="67">
                  <c:v>1.8155197657393851</c:v>
                </c:pt>
                <c:pt idx="68">
                  <c:v>1.8181818181818181</c:v>
                </c:pt>
                <c:pt idx="69">
                  <c:v>1.8208516886930983</c:v>
                </c:pt>
                <c:pt idx="70">
                  <c:v>1.8235294117647058</c:v>
                </c:pt>
                <c:pt idx="71">
                  <c:v>1.8262150220913107</c:v>
                </c:pt>
                <c:pt idx="72">
                  <c:v>1.8289085545722714</c:v>
                </c:pt>
                <c:pt idx="73">
                  <c:v>1.8316100443131462</c:v>
                </c:pt>
                <c:pt idx="74">
                  <c:v>1.834319526627219</c:v>
                </c:pt>
                <c:pt idx="75">
                  <c:v>1.837037037037037</c:v>
                </c:pt>
                <c:pt idx="76">
                  <c:v>1.8397626112759644</c:v>
                </c:pt>
                <c:pt idx="77">
                  <c:v>1.8424962852897473</c:v>
                </c:pt>
                <c:pt idx="78">
                  <c:v>1.8452380952380953</c:v>
                </c:pt>
                <c:pt idx="79">
                  <c:v>1.8479880774962743</c:v>
                </c:pt>
                <c:pt idx="80">
                  <c:v>1.8507462686567164</c:v>
                </c:pt>
                <c:pt idx="81">
                  <c:v>1.8535127055306428</c:v>
                </c:pt>
                <c:pt idx="82">
                  <c:v>1.8562874251497006</c:v>
                </c:pt>
                <c:pt idx="83">
                  <c:v>1.8590704647676162</c:v>
                </c:pt>
                <c:pt idx="84">
                  <c:v>1.8618618618618619</c:v>
                </c:pt>
                <c:pt idx="85">
                  <c:v>1.8646616541353382</c:v>
                </c:pt>
                <c:pt idx="86">
                  <c:v>1.8674698795180722</c:v>
                </c:pt>
                <c:pt idx="87">
                  <c:v>1.8702865761689291</c:v>
                </c:pt>
                <c:pt idx="88">
                  <c:v>1.8731117824773413</c:v>
                </c:pt>
                <c:pt idx="89">
                  <c:v>1.8759455370650528</c:v>
                </c:pt>
                <c:pt idx="90">
                  <c:v>1.8787878787878789</c:v>
                </c:pt>
                <c:pt idx="91">
                  <c:v>1.8816388467374809</c:v>
                </c:pt>
                <c:pt idx="92">
                  <c:v>1.884498480243161</c:v>
                </c:pt>
                <c:pt idx="93">
                  <c:v>1.8873668188736681</c:v>
                </c:pt>
                <c:pt idx="94">
                  <c:v>1.8902439024390243</c:v>
                </c:pt>
                <c:pt idx="95">
                  <c:v>1.8931297709923665</c:v>
                </c:pt>
                <c:pt idx="96">
                  <c:v>1.8960244648318043</c:v>
                </c:pt>
                <c:pt idx="97">
                  <c:v>1.898928024502297</c:v>
                </c:pt>
                <c:pt idx="98">
                  <c:v>1.9018404907975459</c:v>
                </c:pt>
                <c:pt idx="99">
                  <c:v>1.9047619047619047</c:v>
                </c:pt>
                <c:pt idx="100">
                  <c:v>1.9076923076923078</c:v>
                </c:pt>
                <c:pt idx="101">
                  <c:v>1.9106317411402156</c:v>
                </c:pt>
                <c:pt idx="102">
                  <c:v>1.9135802469135803</c:v>
                </c:pt>
                <c:pt idx="103">
                  <c:v>1.9165378670788253</c:v>
                </c:pt>
                <c:pt idx="104">
                  <c:v>1.9195046439628483</c:v>
                </c:pt>
                <c:pt idx="105">
                  <c:v>1.9224806201550388</c:v>
                </c:pt>
                <c:pt idx="106">
                  <c:v>1.9254658385093169</c:v>
                </c:pt>
                <c:pt idx="107">
                  <c:v>1.9284603421461897</c:v>
                </c:pt>
                <c:pt idx="108">
                  <c:v>1.9314641744548287</c:v>
                </c:pt>
                <c:pt idx="109">
                  <c:v>1.9344773790951637</c:v>
                </c:pt>
                <c:pt idx="110">
                  <c:v>1.9375</c:v>
                </c:pt>
                <c:pt idx="111">
                  <c:v>1.9405320813771518</c:v>
                </c:pt>
                <c:pt idx="112">
                  <c:v>1.9435736677115987</c:v>
                </c:pt>
                <c:pt idx="113">
                  <c:v>1.946624803767661</c:v>
                </c:pt>
                <c:pt idx="114">
                  <c:v>1.949685534591195</c:v>
                </c:pt>
                <c:pt idx="115">
                  <c:v>1.9527559055118111</c:v>
                </c:pt>
                <c:pt idx="116">
                  <c:v>1.9558359621451105</c:v>
                </c:pt>
                <c:pt idx="117">
                  <c:v>1.9589257503949447</c:v>
                </c:pt>
                <c:pt idx="118">
                  <c:v>1.9620253164556962</c:v>
                </c:pt>
                <c:pt idx="119">
                  <c:v>1.9651347068145801</c:v>
                </c:pt>
                <c:pt idx="120">
                  <c:v>1.9682539682539681</c:v>
                </c:pt>
                <c:pt idx="121">
                  <c:v>1.971383147853736</c:v>
                </c:pt>
                <c:pt idx="122">
                  <c:v>1.9745222929936306</c:v>
                </c:pt>
                <c:pt idx="123">
                  <c:v>1.9776714513556619</c:v>
                </c:pt>
                <c:pt idx="124">
                  <c:v>1.9808306709265175</c:v>
                </c:pt>
                <c:pt idx="125">
                  <c:v>1.984</c:v>
                </c:pt>
                <c:pt idx="126">
                  <c:v>1.9871794871794872</c:v>
                </c:pt>
                <c:pt idx="127">
                  <c:v>1.9903691813804174</c:v>
                </c:pt>
                <c:pt idx="128">
                  <c:v>1.9935691318327975</c:v>
                </c:pt>
                <c:pt idx="129">
                  <c:v>1.9967793880837359</c:v>
                </c:pt>
                <c:pt idx="130">
                  <c:v>2</c:v>
                </c:pt>
                <c:pt idx="131">
                  <c:v>2.0032310177705979</c:v>
                </c:pt>
                <c:pt idx="132">
                  <c:v>2.0064724919093853</c:v>
                </c:pt>
                <c:pt idx="133">
                  <c:v>2.0097244732576987</c:v>
                </c:pt>
                <c:pt idx="134">
                  <c:v>2.0129870129870131</c:v>
                </c:pt>
                <c:pt idx="135">
                  <c:v>2.0162601626016259</c:v>
                </c:pt>
                <c:pt idx="136">
                  <c:v>2.0195439739413681</c:v>
                </c:pt>
                <c:pt idx="137">
                  <c:v>2.0228384991843393</c:v>
                </c:pt>
                <c:pt idx="138">
                  <c:v>2.0261437908496731</c:v>
                </c:pt>
                <c:pt idx="139">
                  <c:v>2.0294599018003274</c:v>
                </c:pt>
                <c:pt idx="140">
                  <c:v>2.0327868852459017</c:v>
                </c:pt>
                <c:pt idx="141">
                  <c:v>2.0361247947454846</c:v>
                </c:pt>
                <c:pt idx="142">
                  <c:v>2.0394736842105261</c:v>
                </c:pt>
                <c:pt idx="143">
                  <c:v>2.0428336079077432</c:v>
                </c:pt>
                <c:pt idx="144">
                  <c:v>2.0462046204620461</c:v>
                </c:pt>
                <c:pt idx="145">
                  <c:v>2.049586776859504</c:v>
                </c:pt>
                <c:pt idx="146">
                  <c:v>2.052980132450331</c:v>
                </c:pt>
                <c:pt idx="147">
                  <c:v>2.0563847429519071</c:v>
                </c:pt>
                <c:pt idx="148">
                  <c:v>2.0598006644518274</c:v>
                </c:pt>
                <c:pt idx="149">
                  <c:v>2.0632279534109816</c:v>
                </c:pt>
                <c:pt idx="150">
                  <c:v>2.0666666666666669</c:v>
                </c:pt>
                <c:pt idx="151">
                  <c:v>2.0701168614357264</c:v>
                </c:pt>
                <c:pt idx="152">
                  <c:v>2.0735785953177257</c:v>
                </c:pt>
                <c:pt idx="153">
                  <c:v>2.0770519262981573</c:v>
                </c:pt>
                <c:pt idx="154">
                  <c:v>2.0805369127516777</c:v>
                </c:pt>
                <c:pt idx="155">
                  <c:v>2.0840336134453783</c:v>
                </c:pt>
                <c:pt idx="156">
                  <c:v>2.0875420875420874</c:v>
                </c:pt>
                <c:pt idx="157">
                  <c:v>2.0910623946037101</c:v>
                </c:pt>
                <c:pt idx="158">
                  <c:v>2.0945945945945947</c:v>
                </c:pt>
                <c:pt idx="159">
                  <c:v>2.0981387478849407</c:v>
                </c:pt>
                <c:pt idx="160">
                  <c:v>2.1016949152542375</c:v>
                </c:pt>
                <c:pt idx="161">
                  <c:v>2.1052631578947367</c:v>
                </c:pt>
                <c:pt idx="162">
                  <c:v>2.1088435374149661</c:v>
                </c:pt>
                <c:pt idx="163">
                  <c:v>2.1124361158432707</c:v>
                </c:pt>
                <c:pt idx="164">
                  <c:v>2.1160409556313993</c:v>
                </c:pt>
                <c:pt idx="165">
                  <c:v>2.1196581196581197</c:v>
                </c:pt>
                <c:pt idx="166">
                  <c:v>2.1232876712328768</c:v>
                </c:pt>
                <c:pt idx="167">
                  <c:v>2.1269296740994856</c:v>
                </c:pt>
                <c:pt idx="168">
                  <c:v>2.1305841924398625</c:v>
                </c:pt>
                <c:pt idx="169">
                  <c:v>2.1342512908777969</c:v>
                </c:pt>
                <c:pt idx="170">
                  <c:v>2.1379310344827585</c:v>
                </c:pt>
                <c:pt idx="171">
                  <c:v>2.1416234887737478</c:v>
                </c:pt>
                <c:pt idx="172">
                  <c:v>2.1453287197231834</c:v>
                </c:pt>
                <c:pt idx="173">
                  <c:v>2.149046793760832</c:v>
                </c:pt>
                <c:pt idx="174">
                  <c:v>2.1527777777777777</c:v>
                </c:pt>
                <c:pt idx="175">
                  <c:v>2.1565217391304348</c:v>
                </c:pt>
                <c:pt idx="176">
                  <c:v>2.1602787456445993</c:v>
                </c:pt>
                <c:pt idx="177">
                  <c:v>2.1640488656195465</c:v>
                </c:pt>
                <c:pt idx="178">
                  <c:v>2.1678321678321679</c:v>
                </c:pt>
                <c:pt idx="179">
                  <c:v>2.1716287215411558</c:v>
                </c:pt>
                <c:pt idx="180">
                  <c:v>2.1754385964912282</c:v>
                </c:pt>
                <c:pt idx="181">
                  <c:v>2.1792618629173988</c:v>
                </c:pt>
                <c:pt idx="182">
                  <c:v>2.183098591549296</c:v>
                </c:pt>
                <c:pt idx="183">
                  <c:v>2.1869488536155202</c:v>
                </c:pt>
                <c:pt idx="184">
                  <c:v>2.1908127208480566</c:v>
                </c:pt>
                <c:pt idx="185">
                  <c:v>2.1946902654867255</c:v>
                </c:pt>
                <c:pt idx="186">
                  <c:v>2.1985815602836878</c:v>
                </c:pt>
                <c:pt idx="187">
                  <c:v>2.2024866785079928</c:v>
                </c:pt>
                <c:pt idx="188">
                  <c:v>2.2064056939501779</c:v>
                </c:pt>
                <c:pt idx="189">
                  <c:v>2.2103386809269163</c:v>
                </c:pt>
                <c:pt idx="190">
                  <c:v>2.2142857142857144</c:v>
                </c:pt>
                <c:pt idx="191">
                  <c:v>2.21824686940966</c:v>
                </c:pt>
                <c:pt idx="192">
                  <c:v>2.2222222222222223</c:v>
                </c:pt>
                <c:pt idx="193">
                  <c:v>2.2262118491921004</c:v>
                </c:pt>
                <c:pt idx="194">
                  <c:v>2.2302158273381294</c:v>
                </c:pt>
                <c:pt idx="195">
                  <c:v>2.2342342342342341</c:v>
                </c:pt>
                <c:pt idx="196">
                  <c:v>2.2382671480144403</c:v>
                </c:pt>
                <c:pt idx="197">
                  <c:v>2.2423146473779387</c:v>
                </c:pt>
                <c:pt idx="198">
                  <c:v>2.2463768115942031</c:v>
                </c:pt>
                <c:pt idx="199">
                  <c:v>2.2504537205081672</c:v>
                </c:pt>
                <c:pt idx="200">
                  <c:v>2.2545454545454544</c:v>
                </c:pt>
                <c:pt idx="201">
                  <c:v>2.2586520947176685</c:v>
                </c:pt>
                <c:pt idx="202">
                  <c:v>2.2627737226277373</c:v>
                </c:pt>
                <c:pt idx="203">
                  <c:v>2.2669104204753201</c:v>
                </c:pt>
                <c:pt idx="204">
                  <c:v>2.271062271062271</c:v>
                </c:pt>
                <c:pt idx="205">
                  <c:v>2.2752293577981653</c:v>
                </c:pt>
                <c:pt idx="206">
                  <c:v>2.2794117647058822</c:v>
                </c:pt>
                <c:pt idx="207">
                  <c:v>2.2836095764272559</c:v>
                </c:pt>
                <c:pt idx="208">
                  <c:v>2.2878228782287824</c:v>
                </c:pt>
                <c:pt idx="209">
                  <c:v>2.2920517560073939</c:v>
                </c:pt>
                <c:pt idx="210">
                  <c:v>2.2962962962962963</c:v>
                </c:pt>
                <c:pt idx="211">
                  <c:v>2.3005565862708721</c:v>
                </c:pt>
                <c:pt idx="212">
                  <c:v>2.3048327137546467</c:v>
                </c:pt>
                <c:pt idx="213">
                  <c:v>2.3091247672253257</c:v>
                </c:pt>
                <c:pt idx="214">
                  <c:v>2.3134328358208953</c:v>
                </c:pt>
                <c:pt idx="215">
                  <c:v>2.3177570093457942</c:v>
                </c:pt>
                <c:pt idx="216">
                  <c:v>2.3220973782771535</c:v>
                </c:pt>
                <c:pt idx="217">
                  <c:v>2.3264540337711068</c:v>
                </c:pt>
                <c:pt idx="218">
                  <c:v>2.3308270676691731</c:v>
                </c:pt>
                <c:pt idx="219">
                  <c:v>2.335216572504708</c:v>
                </c:pt>
                <c:pt idx="220">
                  <c:v>2.3396226415094339</c:v>
                </c:pt>
                <c:pt idx="221">
                  <c:v>2.344045368620038</c:v>
                </c:pt>
                <c:pt idx="222">
                  <c:v>2.3484848484848486</c:v>
                </c:pt>
                <c:pt idx="223">
                  <c:v>2.3529411764705883</c:v>
                </c:pt>
                <c:pt idx="224">
                  <c:v>2.3574144486692017</c:v>
                </c:pt>
                <c:pt idx="225">
                  <c:v>2.361904761904762</c:v>
                </c:pt>
                <c:pt idx="226">
                  <c:v>2.3664122137404582</c:v>
                </c:pt>
                <c:pt idx="227">
                  <c:v>2.3709369024856595</c:v>
                </c:pt>
                <c:pt idx="228">
                  <c:v>2.3754789272030652</c:v>
                </c:pt>
                <c:pt idx="229">
                  <c:v>2.3800383877159308</c:v>
                </c:pt>
                <c:pt idx="230">
                  <c:v>2.3846153846153846</c:v>
                </c:pt>
                <c:pt idx="231">
                  <c:v>2.3892100192678227</c:v>
                </c:pt>
                <c:pt idx="232">
                  <c:v>2.3938223938223939</c:v>
                </c:pt>
                <c:pt idx="233">
                  <c:v>2.3984526112185685</c:v>
                </c:pt>
                <c:pt idx="234">
                  <c:v>2.4031007751937983</c:v>
                </c:pt>
                <c:pt idx="235">
                  <c:v>2.407766990291262</c:v>
                </c:pt>
                <c:pt idx="236">
                  <c:v>2.4124513618677041</c:v>
                </c:pt>
                <c:pt idx="237">
                  <c:v>2.4171539961013644</c:v>
                </c:pt>
                <c:pt idx="238">
                  <c:v>2.421875</c:v>
                </c:pt>
                <c:pt idx="239">
                  <c:v>2.4266144814090018</c:v>
                </c:pt>
                <c:pt idx="240">
                  <c:v>2.4313725490196076</c:v>
                </c:pt>
                <c:pt idx="241">
                  <c:v>2.4361493123772102</c:v>
                </c:pt>
                <c:pt idx="242">
                  <c:v>2.4409448818897639</c:v>
                </c:pt>
                <c:pt idx="243">
                  <c:v>2.445759368836292</c:v>
                </c:pt>
                <c:pt idx="244">
                  <c:v>2.4505928853754941</c:v>
                </c:pt>
                <c:pt idx="245">
                  <c:v>2.4554455445544554</c:v>
                </c:pt>
                <c:pt idx="246">
                  <c:v>2.4603174603174605</c:v>
                </c:pt>
                <c:pt idx="247">
                  <c:v>2.4652087475149105</c:v>
                </c:pt>
                <c:pt idx="248">
                  <c:v>2.4701195219123506</c:v>
                </c:pt>
                <c:pt idx="249">
                  <c:v>2.4750499001996009</c:v>
                </c:pt>
                <c:pt idx="250">
                  <c:v>2.48</c:v>
                </c:pt>
                <c:pt idx="251">
                  <c:v>2.4849699398797593</c:v>
                </c:pt>
                <c:pt idx="252">
                  <c:v>2.4899598393574296</c:v>
                </c:pt>
                <c:pt idx="253">
                  <c:v>2.4949698189134808</c:v>
                </c:pt>
                <c:pt idx="254">
                  <c:v>2.5</c:v>
                </c:pt>
                <c:pt idx="255">
                  <c:v>2.5050505050505052</c:v>
                </c:pt>
                <c:pt idx="256">
                  <c:v>2.5101214574898787</c:v>
                </c:pt>
                <c:pt idx="257">
                  <c:v>2.5152129817444218</c:v>
                </c:pt>
                <c:pt idx="258">
                  <c:v>2.5203252032520327</c:v>
                </c:pt>
                <c:pt idx="259">
                  <c:v>2.5254582484725052</c:v>
                </c:pt>
                <c:pt idx="260">
                  <c:v>2.5306122448979593</c:v>
                </c:pt>
                <c:pt idx="261">
                  <c:v>2.5357873210633946</c:v>
                </c:pt>
                <c:pt idx="262">
                  <c:v>2.540983606557377</c:v>
                </c:pt>
                <c:pt idx="263">
                  <c:v>2.5462012320328542</c:v>
                </c:pt>
                <c:pt idx="264">
                  <c:v>2.5514403292181069</c:v>
                </c:pt>
                <c:pt idx="265">
                  <c:v>2.5567010309278349</c:v>
                </c:pt>
                <c:pt idx="266">
                  <c:v>2.5619834710743801</c:v>
                </c:pt>
                <c:pt idx="267">
                  <c:v>2.5672877846790891</c:v>
                </c:pt>
                <c:pt idx="268">
                  <c:v>2.5726141078838176</c:v>
                </c:pt>
                <c:pt idx="269">
                  <c:v>2.5779625779625781</c:v>
                </c:pt>
                <c:pt idx="270">
                  <c:v>2.5833333333333335</c:v>
                </c:pt>
                <c:pt idx="271">
                  <c:v>2.5887265135699375</c:v>
                </c:pt>
                <c:pt idx="272">
                  <c:v>2.5941422594142258</c:v>
                </c:pt>
                <c:pt idx="273">
                  <c:v>2.59958071278826</c:v>
                </c:pt>
                <c:pt idx="274">
                  <c:v>2.6050420168067228</c:v>
                </c:pt>
                <c:pt idx="275">
                  <c:v>2.6105263157894738</c:v>
                </c:pt>
                <c:pt idx="276">
                  <c:v>2.6160337552742616</c:v>
                </c:pt>
                <c:pt idx="277">
                  <c:v>2.6215644820295982</c:v>
                </c:pt>
                <c:pt idx="278">
                  <c:v>2.6271186440677967</c:v>
                </c:pt>
                <c:pt idx="279">
                  <c:v>2.632696390658174</c:v>
                </c:pt>
                <c:pt idx="280">
                  <c:v>2.6382978723404253</c:v>
                </c:pt>
                <c:pt idx="281">
                  <c:v>2.6439232409381663</c:v>
                </c:pt>
                <c:pt idx="282">
                  <c:v>2.6495726495726495</c:v>
                </c:pt>
                <c:pt idx="283">
                  <c:v>2.6552462526766596</c:v>
                </c:pt>
                <c:pt idx="284">
                  <c:v>2.6609442060085837</c:v>
                </c:pt>
                <c:pt idx="285">
                  <c:v>2.6666666666666665</c:v>
                </c:pt>
                <c:pt idx="286">
                  <c:v>2.6724137931034484</c:v>
                </c:pt>
                <c:pt idx="287">
                  <c:v>2.678185745140389</c:v>
                </c:pt>
                <c:pt idx="288">
                  <c:v>2.6839826839826841</c:v>
                </c:pt>
                <c:pt idx="289">
                  <c:v>2.6898047722342735</c:v>
                </c:pt>
                <c:pt idx="290">
                  <c:v>2.6956521739130435</c:v>
                </c:pt>
                <c:pt idx="291">
                  <c:v>2.7015250544662308</c:v>
                </c:pt>
                <c:pt idx="292">
                  <c:v>2.7074235807860263</c:v>
                </c:pt>
                <c:pt idx="293">
                  <c:v>2.7133479212253828</c:v>
                </c:pt>
                <c:pt idx="294">
                  <c:v>2.7192982456140351</c:v>
                </c:pt>
                <c:pt idx="295">
                  <c:v>2.7252747252747254</c:v>
                </c:pt>
                <c:pt idx="296">
                  <c:v>2.7312775330396475</c:v>
                </c:pt>
                <c:pt idx="297">
                  <c:v>2.7373068432671084</c:v>
                </c:pt>
                <c:pt idx="298">
                  <c:v>2.7433628318584069</c:v>
                </c:pt>
                <c:pt idx="299">
                  <c:v>2.7494456762749446</c:v>
                </c:pt>
                <c:pt idx="300">
                  <c:v>2.7555555555555555</c:v>
                </c:pt>
                <c:pt idx="301">
                  <c:v>2.7616926503340755</c:v>
                </c:pt>
                <c:pt idx="302">
                  <c:v>2.7678571428571428</c:v>
                </c:pt>
                <c:pt idx="303">
                  <c:v>2.7740492170022373</c:v>
                </c:pt>
                <c:pt idx="304">
                  <c:v>2.7802690582959642</c:v>
                </c:pt>
                <c:pt idx="305">
                  <c:v>2.7865168539325844</c:v>
                </c:pt>
                <c:pt idx="306">
                  <c:v>2.7927927927927927</c:v>
                </c:pt>
                <c:pt idx="307">
                  <c:v>2.7990970654627541</c:v>
                </c:pt>
                <c:pt idx="308">
                  <c:v>2.8054298642533935</c:v>
                </c:pt>
                <c:pt idx="309">
                  <c:v>2.8117913832199548</c:v>
                </c:pt>
                <c:pt idx="310">
                  <c:v>2.8181818181818183</c:v>
                </c:pt>
                <c:pt idx="311">
                  <c:v>2.8246013667425967</c:v>
                </c:pt>
                <c:pt idx="312">
                  <c:v>2.8310502283105023</c:v>
                </c:pt>
                <c:pt idx="313">
                  <c:v>2.8375286041189933</c:v>
                </c:pt>
                <c:pt idx="314">
                  <c:v>2.8440366972477062</c:v>
                </c:pt>
                <c:pt idx="315">
                  <c:v>2.8505747126436782</c:v>
                </c:pt>
                <c:pt idx="316">
                  <c:v>2.8571428571428572</c:v>
                </c:pt>
                <c:pt idx="317">
                  <c:v>2.8637413394919169</c:v>
                </c:pt>
                <c:pt idx="318">
                  <c:v>2.8703703703703702</c:v>
                </c:pt>
                <c:pt idx="319">
                  <c:v>2.8770301624129933</c:v>
                </c:pt>
                <c:pt idx="320">
                  <c:v>2.8837209302325579</c:v>
                </c:pt>
                <c:pt idx="321">
                  <c:v>2.8904428904428903</c:v>
                </c:pt>
                <c:pt idx="322">
                  <c:v>2.8971962616822431</c:v>
                </c:pt>
                <c:pt idx="323">
                  <c:v>2.9039812646370025</c:v>
                </c:pt>
                <c:pt idx="324">
                  <c:v>2.9107981220657275</c:v>
                </c:pt>
                <c:pt idx="325">
                  <c:v>2.9176470588235293</c:v>
                </c:pt>
                <c:pt idx="326">
                  <c:v>2.9245283018867925</c:v>
                </c:pt>
                <c:pt idx="327">
                  <c:v>2.9314420803782504</c:v>
                </c:pt>
                <c:pt idx="328">
                  <c:v>2.9383886255924172</c:v>
                </c:pt>
                <c:pt idx="329">
                  <c:v>2.9453681710213777</c:v>
                </c:pt>
                <c:pt idx="330">
                  <c:v>2.9523809523809526</c:v>
                </c:pt>
                <c:pt idx="331">
                  <c:v>2.9594272076372317</c:v>
                </c:pt>
                <c:pt idx="332">
                  <c:v>2.9665071770334928</c:v>
                </c:pt>
                <c:pt idx="333">
                  <c:v>2.9736211031175062</c:v>
                </c:pt>
                <c:pt idx="334">
                  <c:v>2.9807692307692308</c:v>
                </c:pt>
                <c:pt idx="335">
                  <c:v>2.9879518072289155</c:v>
                </c:pt>
                <c:pt idx="336">
                  <c:v>2.9951690821256038</c:v>
                </c:pt>
                <c:pt idx="337">
                  <c:v>3.0024213075060531</c:v>
                </c:pt>
                <c:pt idx="338">
                  <c:v>3.0097087378640777</c:v>
                </c:pt>
                <c:pt idx="339">
                  <c:v>3.0170316301703162</c:v>
                </c:pt>
                <c:pt idx="340">
                  <c:v>3.024390243902439</c:v>
                </c:pt>
                <c:pt idx="341">
                  <c:v>3.0317848410757948</c:v>
                </c:pt>
                <c:pt idx="342">
                  <c:v>3.0392156862745097</c:v>
                </c:pt>
                <c:pt idx="343">
                  <c:v>3.0466830466830466</c:v>
                </c:pt>
                <c:pt idx="344">
                  <c:v>3.0541871921182264</c:v>
                </c:pt>
                <c:pt idx="345">
                  <c:v>3.0617283950617282</c:v>
                </c:pt>
                <c:pt idx="346">
                  <c:v>3.0693069306930694</c:v>
                </c:pt>
                <c:pt idx="347">
                  <c:v>3.0769230769230771</c:v>
                </c:pt>
                <c:pt idx="348">
                  <c:v>3.0845771144278609</c:v>
                </c:pt>
                <c:pt idx="349">
                  <c:v>3.0922693266832919</c:v>
                </c:pt>
                <c:pt idx="350">
                  <c:v>3.1</c:v>
                </c:pt>
                <c:pt idx="351">
                  <c:v>3.1077694235588971</c:v>
                </c:pt>
                <c:pt idx="352">
                  <c:v>3.1155778894472363</c:v>
                </c:pt>
                <c:pt idx="353">
                  <c:v>3.1234256926952142</c:v>
                </c:pt>
                <c:pt idx="354">
                  <c:v>3.1313131313131315</c:v>
                </c:pt>
                <c:pt idx="355">
                  <c:v>3.1392405063291138</c:v>
                </c:pt>
                <c:pt idx="356">
                  <c:v>3.1472081218274113</c:v>
                </c:pt>
                <c:pt idx="357">
                  <c:v>3.1552162849872776</c:v>
                </c:pt>
                <c:pt idx="358">
                  <c:v>3.1632653061224492</c:v>
                </c:pt>
                <c:pt idx="359">
                  <c:v>3.1713554987212276</c:v>
                </c:pt>
                <c:pt idx="360">
                  <c:v>3.1794871794871793</c:v>
                </c:pt>
                <c:pt idx="361">
                  <c:v>3.1876606683804627</c:v>
                </c:pt>
                <c:pt idx="362">
                  <c:v>3.195876288659794</c:v>
                </c:pt>
                <c:pt idx="363">
                  <c:v>3.2041343669250648</c:v>
                </c:pt>
                <c:pt idx="364">
                  <c:v>3.2124352331606216</c:v>
                </c:pt>
                <c:pt idx="365">
                  <c:v>3.220779220779221</c:v>
                </c:pt>
                <c:pt idx="366">
                  <c:v>3.2291666666666665</c:v>
                </c:pt>
                <c:pt idx="367">
                  <c:v>3.2375979112271542</c:v>
                </c:pt>
                <c:pt idx="368">
                  <c:v>3.2460732984293195</c:v>
                </c:pt>
                <c:pt idx="369">
                  <c:v>3.2545931758530182</c:v>
                </c:pt>
                <c:pt idx="370">
                  <c:v>3.263157894736842</c:v>
                </c:pt>
                <c:pt idx="371">
                  <c:v>3.2717678100263852</c:v>
                </c:pt>
                <c:pt idx="372">
                  <c:v>3.2804232804232805</c:v>
                </c:pt>
                <c:pt idx="373">
                  <c:v>3.2891246684350133</c:v>
                </c:pt>
                <c:pt idx="374">
                  <c:v>3.2978723404255321</c:v>
                </c:pt>
                <c:pt idx="375">
                  <c:v>3.3066666666666666</c:v>
                </c:pt>
                <c:pt idx="376">
                  <c:v>3.3155080213903743</c:v>
                </c:pt>
                <c:pt idx="377">
                  <c:v>3.3243967828418231</c:v>
                </c:pt>
                <c:pt idx="378">
                  <c:v>3.3333333333333335</c:v>
                </c:pt>
                <c:pt idx="379">
                  <c:v>3.3423180592991915</c:v>
                </c:pt>
                <c:pt idx="380">
                  <c:v>3.3513513513513513</c:v>
                </c:pt>
                <c:pt idx="381">
                  <c:v>3.3604336043360434</c:v>
                </c:pt>
                <c:pt idx="382">
                  <c:v>3.3695652173913042</c:v>
                </c:pt>
                <c:pt idx="383">
                  <c:v>3.3787465940054497</c:v>
                </c:pt>
                <c:pt idx="384">
                  <c:v>3.3879781420765029</c:v>
                </c:pt>
                <c:pt idx="385">
                  <c:v>3.3972602739726026</c:v>
                </c:pt>
                <c:pt idx="386">
                  <c:v>3.4065934065934065</c:v>
                </c:pt>
                <c:pt idx="387">
                  <c:v>3.4159779614325068</c:v>
                </c:pt>
                <c:pt idx="388">
                  <c:v>3.4254143646408841</c:v>
                </c:pt>
                <c:pt idx="389">
                  <c:v>3.4349030470914128</c:v>
                </c:pt>
                <c:pt idx="390">
                  <c:v>3.4444444444444446</c:v>
                </c:pt>
                <c:pt idx="391">
                  <c:v>3.4540389972144845</c:v>
                </c:pt>
                <c:pt idx="392">
                  <c:v>3.4636871508379889</c:v>
                </c:pt>
                <c:pt idx="393">
                  <c:v>3.473389355742297</c:v>
                </c:pt>
                <c:pt idx="394">
                  <c:v>3.4831460674157304</c:v>
                </c:pt>
                <c:pt idx="395">
                  <c:v>3.492957746478873</c:v>
                </c:pt>
                <c:pt idx="396">
                  <c:v>3.5028248587570623</c:v>
                </c:pt>
                <c:pt idx="397">
                  <c:v>3.5127478753541075</c:v>
                </c:pt>
                <c:pt idx="398">
                  <c:v>3.5227272727272729</c:v>
                </c:pt>
                <c:pt idx="399">
                  <c:v>3.5327635327635329</c:v>
                </c:pt>
                <c:pt idx="400">
                  <c:v>3.5428571428571427</c:v>
                </c:pt>
                <c:pt idx="401">
                  <c:v>3.5530085959885387</c:v>
                </c:pt>
                <c:pt idx="402">
                  <c:v>3.5632183908045976</c:v>
                </c:pt>
                <c:pt idx="403">
                  <c:v>3.5734870317002883</c:v>
                </c:pt>
                <c:pt idx="404">
                  <c:v>3.5838150289017343</c:v>
                </c:pt>
                <c:pt idx="405">
                  <c:v>3.5942028985507246</c:v>
                </c:pt>
                <c:pt idx="406">
                  <c:v>3.6046511627906979</c:v>
                </c:pt>
                <c:pt idx="407">
                  <c:v>3.6151603498542273</c:v>
                </c:pt>
                <c:pt idx="408">
                  <c:v>3.6257309941520468</c:v>
                </c:pt>
                <c:pt idx="409">
                  <c:v>3.6363636363636362</c:v>
                </c:pt>
                <c:pt idx="410">
                  <c:v>3.6470588235294117</c:v>
                </c:pt>
                <c:pt idx="411">
                  <c:v>3.6578171091445428</c:v>
                </c:pt>
                <c:pt idx="412">
                  <c:v>3.668639053254438</c:v>
                </c:pt>
                <c:pt idx="413">
                  <c:v>3.6795252225519288</c:v>
                </c:pt>
                <c:pt idx="414">
                  <c:v>3.6904761904761907</c:v>
                </c:pt>
                <c:pt idx="415">
                  <c:v>3.7014925373134329</c:v>
                </c:pt>
                <c:pt idx="416">
                  <c:v>3.7125748502994012</c:v>
                </c:pt>
                <c:pt idx="417">
                  <c:v>3.7237237237237237</c:v>
                </c:pt>
                <c:pt idx="418">
                  <c:v>3.7349397590361444</c:v>
                </c:pt>
                <c:pt idx="419">
                  <c:v>3.7462235649546827</c:v>
                </c:pt>
                <c:pt idx="420">
                  <c:v>3.7575757575757578</c:v>
                </c:pt>
                <c:pt idx="421">
                  <c:v>3.768996960486322</c:v>
                </c:pt>
                <c:pt idx="422">
                  <c:v>3.7804878048780486</c:v>
                </c:pt>
                <c:pt idx="423">
                  <c:v>3.7920489296636086</c:v>
                </c:pt>
                <c:pt idx="424">
                  <c:v>3.8036809815950918</c:v>
                </c:pt>
                <c:pt idx="425">
                  <c:v>3.8153846153846156</c:v>
                </c:pt>
                <c:pt idx="426">
                  <c:v>3.8271604938271606</c:v>
                </c:pt>
                <c:pt idx="427">
                  <c:v>3.8390092879256965</c:v>
                </c:pt>
                <c:pt idx="428">
                  <c:v>3.8509316770186337</c:v>
                </c:pt>
                <c:pt idx="429">
                  <c:v>3.8629283489096573</c:v>
                </c:pt>
                <c:pt idx="430">
                  <c:v>3.875</c:v>
                </c:pt>
                <c:pt idx="431">
                  <c:v>3.8871473354231973</c:v>
                </c:pt>
                <c:pt idx="432">
                  <c:v>3.89937106918239</c:v>
                </c:pt>
                <c:pt idx="433">
                  <c:v>3.9116719242902209</c:v>
                </c:pt>
                <c:pt idx="434">
                  <c:v>3.9240506329113924</c:v>
                </c:pt>
                <c:pt idx="435">
                  <c:v>3.9365079365079363</c:v>
                </c:pt>
                <c:pt idx="436">
                  <c:v>3.9490445859872612</c:v>
                </c:pt>
                <c:pt idx="437">
                  <c:v>3.9616613418530351</c:v>
                </c:pt>
                <c:pt idx="438">
                  <c:v>3.9743589743589745</c:v>
                </c:pt>
                <c:pt idx="439">
                  <c:v>3.987138263665595</c:v>
                </c:pt>
                <c:pt idx="440">
                  <c:v>4</c:v>
                </c:pt>
                <c:pt idx="441">
                  <c:v>4.0129449838187705</c:v>
                </c:pt>
                <c:pt idx="442">
                  <c:v>4.0259740259740262</c:v>
                </c:pt>
                <c:pt idx="443">
                  <c:v>4.0390879478827362</c:v>
                </c:pt>
                <c:pt idx="444">
                  <c:v>4.0522875816993462</c:v>
                </c:pt>
                <c:pt idx="445">
                  <c:v>4.0655737704918034</c:v>
                </c:pt>
                <c:pt idx="446">
                  <c:v>4.0789473684210522</c:v>
                </c:pt>
                <c:pt idx="447">
                  <c:v>4.0924092409240922</c:v>
                </c:pt>
                <c:pt idx="448">
                  <c:v>4.1059602649006619</c:v>
                </c:pt>
                <c:pt idx="449">
                  <c:v>4.1196013289036548</c:v>
                </c:pt>
                <c:pt idx="450">
                  <c:v>4.1333333333333337</c:v>
                </c:pt>
                <c:pt idx="451">
                  <c:v>4.1471571906354514</c:v>
                </c:pt>
                <c:pt idx="452">
                  <c:v>4.1610738255033555</c:v>
                </c:pt>
                <c:pt idx="453">
                  <c:v>4.1750841750841747</c:v>
                </c:pt>
                <c:pt idx="454">
                  <c:v>4.1891891891891895</c:v>
                </c:pt>
                <c:pt idx="455">
                  <c:v>4.2033898305084749</c:v>
                </c:pt>
                <c:pt idx="456">
                  <c:v>4.2176870748299322</c:v>
                </c:pt>
                <c:pt idx="457">
                  <c:v>4.2320819112627985</c:v>
                </c:pt>
                <c:pt idx="458">
                  <c:v>4.2465753424657535</c:v>
                </c:pt>
                <c:pt idx="459">
                  <c:v>4.261168384879725</c:v>
                </c:pt>
                <c:pt idx="460">
                  <c:v>4.2758620689655169</c:v>
                </c:pt>
                <c:pt idx="461">
                  <c:v>4.2906574394463668</c:v>
                </c:pt>
                <c:pt idx="462">
                  <c:v>4.3055555555555554</c:v>
                </c:pt>
                <c:pt idx="463">
                  <c:v>4.3205574912891986</c:v>
                </c:pt>
                <c:pt idx="464">
                  <c:v>4.3356643356643358</c:v>
                </c:pt>
                <c:pt idx="465">
                  <c:v>4.3508771929824563</c:v>
                </c:pt>
                <c:pt idx="466">
                  <c:v>4.3661971830985919</c:v>
                </c:pt>
                <c:pt idx="467">
                  <c:v>4.3816254416961131</c:v>
                </c:pt>
                <c:pt idx="468">
                  <c:v>4.3971631205673756</c:v>
                </c:pt>
                <c:pt idx="469">
                  <c:v>4.4128113879003559</c:v>
                </c:pt>
                <c:pt idx="470">
                  <c:v>4.4285714285714288</c:v>
                </c:pt>
                <c:pt idx="471">
                  <c:v>4.4444444444444446</c:v>
                </c:pt>
                <c:pt idx="472">
                  <c:v>4.4604316546762588</c:v>
                </c:pt>
                <c:pt idx="473">
                  <c:v>4.4765342960288805</c:v>
                </c:pt>
                <c:pt idx="474">
                  <c:v>4.4927536231884062</c:v>
                </c:pt>
                <c:pt idx="475">
                  <c:v>4.5090909090909088</c:v>
                </c:pt>
                <c:pt idx="476">
                  <c:v>4.5255474452554747</c:v>
                </c:pt>
                <c:pt idx="477">
                  <c:v>4.542124542124542</c:v>
                </c:pt>
                <c:pt idx="478">
                  <c:v>4.5588235294117645</c:v>
                </c:pt>
                <c:pt idx="479">
                  <c:v>4.5756457564575648</c:v>
                </c:pt>
                <c:pt idx="480">
                  <c:v>4.5925925925925926</c:v>
                </c:pt>
                <c:pt idx="481">
                  <c:v>4.6096654275092934</c:v>
                </c:pt>
                <c:pt idx="482">
                  <c:v>4.6268656716417906</c:v>
                </c:pt>
                <c:pt idx="483">
                  <c:v>4.6441947565543069</c:v>
                </c:pt>
                <c:pt idx="484">
                  <c:v>4.6616541353383463</c:v>
                </c:pt>
                <c:pt idx="485">
                  <c:v>4.6792452830188678</c:v>
                </c:pt>
                <c:pt idx="486">
                  <c:v>4.6969696969696972</c:v>
                </c:pt>
                <c:pt idx="487">
                  <c:v>4.7148288973384034</c:v>
                </c:pt>
                <c:pt idx="488">
                  <c:v>4.7328244274809164</c:v>
                </c:pt>
                <c:pt idx="489">
                  <c:v>4.7509578544061304</c:v>
                </c:pt>
                <c:pt idx="490">
                  <c:v>4.7692307692307692</c:v>
                </c:pt>
                <c:pt idx="491">
                  <c:v>4.7876447876447878</c:v>
                </c:pt>
                <c:pt idx="492">
                  <c:v>4.8062015503875966</c:v>
                </c:pt>
                <c:pt idx="493">
                  <c:v>4.8249027237354083</c:v>
                </c:pt>
                <c:pt idx="494">
                  <c:v>4.84375</c:v>
                </c:pt>
                <c:pt idx="495">
                  <c:v>4.8627450980392153</c:v>
                </c:pt>
                <c:pt idx="496">
                  <c:v>4.8818897637795278</c:v>
                </c:pt>
                <c:pt idx="497">
                  <c:v>4.9011857707509883</c:v>
                </c:pt>
                <c:pt idx="498">
                  <c:v>4.9206349206349209</c:v>
                </c:pt>
                <c:pt idx="499">
                  <c:v>4.9402390438247012</c:v>
                </c:pt>
                <c:pt idx="500">
                  <c:v>4.96</c:v>
                </c:pt>
              </c:numCache>
            </c:numRef>
          </c:xVal>
          <c:yVal>
            <c:numRef>
              <c:f>Absorptance!$E$2:$E$652</c:f>
              <c:numCache>
                <c:formatCode>General</c:formatCode>
                <c:ptCount val="651"/>
                <c:pt idx="0">
                  <c:v>-3.9666897506924845E-3</c:v>
                </c:pt>
                <c:pt idx="1">
                  <c:v>-7.2880193905817412E-3</c:v>
                </c:pt>
                <c:pt idx="2">
                  <c:v>-5.6953601108033422E-3</c:v>
                </c:pt>
                <c:pt idx="3">
                  <c:v>-4.1527008310248805E-3</c:v>
                </c:pt>
                <c:pt idx="4">
                  <c:v>-7.8456371191135861E-3</c:v>
                </c:pt>
                <c:pt idx="5">
                  <c:v>-5.2100415512464689E-3</c:v>
                </c:pt>
                <c:pt idx="6">
                  <c:v>-8.3526315789472783E-3</c:v>
                </c:pt>
                <c:pt idx="7">
                  <c:v>-7.1314404432133568E-3</c:v>
                </c:pt>
                <c:pt idx="8">
                  <c:v>-5.5031163434902551E-3</c:v>
                </c:pt>
                <c:pt idx="9">
                  <c:v>-6.8245152354571023E-3</c:v>
                </c:pt>
                <c:pt idx="10">
                  <c:v>-1.6175207756232801E-3</c:v>
                </c:pt>
                <c:pt idx="11">
                  <c:v>-7.5245152354570521E-3</c:v>
                </c:pt>
                <c:pt idx="12">
                  <c:v>1.518005540166154E-3</c:v>
                </c:pt>
                <c:pt idx="13">
                  <c:v>1.2749307479224647E-3</c:v>
                </c:pt>
                <c:pt idx="14">
                  <c:v>-5.6786703601108713E-4</c:v>
                </c:pt>
                <c:pt idx="15">
                  <c:v>-5.8106648199447086E-3</c:v>
                </c:pt>
                <c:pt idx="16">
                  <c:v>-6.9321329639889309E-3</c:v>
                </c:pt>
                <c:pt idx="17">
                  <c:v>-4.7609418282547368E-3</c:v>
                </c:pt>
                <c:pt idx="18">
                  <c:v>-6.4538088642659376E-3</c:v>
                </c:pt>
                <c:pt idx="19">
                  <c:v>-6.2895429362881221E-3</c:v>
                </c:pt>
                <c:pt idx="20">
                  <c:v>-3.8110110803325093E-3</c:v>
                </c:pt>
                <c:pt idx="21">
                  <c:v>-5.2824792243766974E-3</c:v>
                </c:pt>
                <c:pt idx="22">
                  <c:v>-5.1040858725762382E-3</c:v>
                </c:pt>
                <c:pt idx="23">
                  <c:v>-5.8969529085872632E-3</c:v>
                </c:pt>
                <c:pt idx="24">
                  <c:v>-6.1756232686980004E-3</c:v>
                </c:pt>
                <c:pt idx="25">
                  <c:v>-6.1186288088643263E-3</c:v>
                </c:pt>
                <c:pt idx="26">
                  <c:v>-3.7400969529086049E-3</c:v>
                </c:pt>
                <c:pt idx="27">
                  <c:v>-4.0187673130195022E-3</c:v>
                </c:pt>
                <c:pt idx="28">
                  <c:v>-6.7114958448753724E-3</c:v>
                </c:pt>
                <c:pt idx="29">
                  <c:v>-5.6043628808864201E-3</c:v>
                </c:pt>
                <c:pt idx="30">
                  <c:v>-3.6831717451524248E-3</c:v>
                </c:pt>
                <c:pt idx="31">
                  <c:v>-3.3617036011080259E-3</c:v>
                </c:pt>
                <c:pt idx="32">
                  <c:v>-1.640443213296514E-3</c:v>
                </c:pt>
                <c:pt idx="33">
                  <c:v>-1.4051246537395202E-4</c:v>
                </c:pt>
                <c:pt idx="34">
                  <c:v>-2.0191828254847799E-3</c:v>
                </c:pt>
                <c:pt idx="35">
                  <c:v>-3.0691828254846777E-3</c:v>
                </c:pt>
                <c:pt idx="36">
                  <c:v>-2.183518005540197E-3</c:v>
                </c:pt>
                <c:pt idx="37">
                  <c:v>-3.1408587257617526E-3</c:v>
                </c:pt>
                <c:pt idx="38">
                  <c:v>-4.2550554016620445E-3</c:v>
                </c:pt>
                <c:pt idx="39">
                  <c:v>-3.6193905817174785E-3</c:v>
                </c:pt>
                <c:pt idx="40">
                  <c:v>-3.9266620498614206E-3</c:v>
                </c:pt>
                <c:pt idx="41">
                  <c:v>-1.9409972299169454E-3</c:v>
                </c:pt>
                <c:pt idx="42">
                  <c:v>9.6606648199443863E-4</c:v>
                </c:pt>
                <c:pt idx="43">
                  <c:v>-1.6554016620498402E-3</c:v>
                </c:pt>
                <c:pt idx="44">
                  <c:v>-4.5840027700831069E-3</c:v>
                </c:pt>
                <c:pt idx="45">
                  <c:v>-8.2693905817176727E-4</c:v>
                </c:pt>
                <c:pt idx="46">
                  <c:v>-6.126731301938726E-4</c:v>
                </c:pt>
                <c:pt idx="47">
                  <c:v>-1.8984072022161947E-3</c:v>
                </c:pt>
                <c:pt idx="48">
                  <c:v>1.9513850415512834E-3</c:v>
                </c:pt>
                <c:pt idx="49">
                  <c:v>1.2870498614959125E-3</c:v>
                </c:pt>
                <c:pt idx="50">
                  <c:v>-5.2721606648210796E-4</c:v>
                </c:pt>
                <c:pt idx="51">
                  <c:v>-1.5772160664820057E-3</c:v>
                </c:pt>
                <c:pt idx="52">
                  <c:v>2.9654432132964282E-3</c:v>
                </c:pt>
                <c:pt idx="53">
                  <c:v>1.3797091412742369E-3</c:v>
                </c:pt>
                <c:pt idx="54">
                  <c:v>2.5439750692521378E-3</c:v>
                </c:pt>
                <c:pt idx="55">
                  <c:v>1.8081024930747703E-3</c:v>
                </c:pt>
                <c:pt idx="56">
                  <c:v>1.7295013850416119E-3</c:v>
                </c:pt>
                <c:pt idx="57">
                  <c:v>2.0081024930747302E-3</c:v>
                </c:pt>
                <c:pt idx="58">
                  <c:v>3.3365650969529349E-3</c:v>
                </c:pt>
                <c:pt idx="59">
                  <c:v>2.0079639889196165E-3</c:v>
                </c:pt>
                <c:pt idx="60">
                  <c:v>3.1650277008310646E-3</c:v>
                </c:pt>
                <c:pt idx="61">
                  <c:v>6.1863573407202922E-3</c:v>
                </c:pt>
                <c:pt idx="62">
                  <c:v>4.15775623268706E-3</c:v>
                </c:pt>
                <c:pt idx="63">
                  <c:v>4.9720221606648525E-3</c:v>
                </c:pt>
                <c:pt idx="64">
                  <c:v>5.3790858725762548E-3</c:v>
                </c:pt>
                <c:pt idx="65">
                  <c:v>5.8933518005540005E-3</c:v>
                </c:pt>
                <c:pt idx="66">
                  <c:v>4.286218836565059E-3</c:v>
                </c:pt>
                <c:pt idx="67">
                  <c:v>5.2504155124653805E-3</c:v>
                </c:pt>
                <c:pt idx="68">
                  <c:v>7.0503462603878301E-3</c:v>
                </c:pt>
                <c:pt idx="69">
                  <c:v>7.3360110803324117E-3</c:v>
                </c:pt>
                <c:pt idx="70">
                  <c:v>5.8431440443213311E-3</c:v>
                </c:pt>
                <c:pt idx="71">
                  <c:v>6.3502077562326243E-3</c:v>
                </c:pt>
                <c:pt idx="72">
                  <c:v>6.9716066481994151E-3</c:v>
                </c:pt>
                <c:pt idx="73">
                  <c:v>8.2286703601107541E-3</c:v>
                </c:pt>
                <c:pt idx="74">
                  <c:v>7.4572714681439755E-3</c:v>
                </c:pt>
                <c:pt idx="75">
                  <c:v>7.2929362880887003E-3</c:v>
                </c:pt>
                <c:pt idx="76">
                  <c:v>6.3429362880886939E-3</c:v>
                </c:pt>
                <c:pt idx="77">
                  <c:v>7.2499999999999258E-3</c:v>
                </c:pt>
                <c:pt idx="78">
                  <c:v>8.4498614958448751E-3</c:v>
                </c:pt>
                <c:pt idx="79">
                  <c:v>9.3213296398891813E-3</c:v>
                </c:pt>
                <c:pt idx="80">
                  <c:v>8.4927977839334718E-3</c:v>
                </c:pt>
                <c:pt idx="81">
                  <c:v>7.7713296398891707E-3</c:v>
                </c:pt>
                <c:pt idx="82">
                  <c:v>7.1641274238227123E-3</c:v>
                </c:pt>
                <c:pt idx="83">
                  <c:v>9.0783933518006066E-3</c:v>
                </c:pt>
                <c:pt idx="84">
                  <c:v>9.549792243767374E-3</c:v>
                </c:pt>
                <c:pt idx="85">
                  <c:v>1.0635457063711834E-2</c:v>
                </c:pt>
                <c:pt idx="86">
                  <c:v>1.0699722991689722E-2</c:v>
                </c:pt>
                <c:pt idx="87">
                  <c:v>1.0863988919667502E-2</c:v>
                </c:pt>
                <c:pt idx="88">
                  <c:v>1.1642520775623239E-2</c:v>
                </c:pt>
                <c:pt idx="89">
                  <c:v>9.8282548476453964E-3</c:v>
                </c:pt>
                <c:pt idx="90">
                  <c:v>1.0206855955678709E-2</c:v>
                </c:pt>
                <c:pt idx="91">
                  <c:v>1.0399722991689675E-2</c:v>
                </c:pt>
                <c:pt idx="92">
                  <c:v>1.173538781163435E-2</c:v>
                </c:pt>
                <c:pt idx="93">
                  <c:v>1.2285318559556781E-2</c:v>
                </c:pt>
                <c:pt idx="94">
                  <c:v>1.2049584487534641E-2</c:v>
                </c:pt>
                <c:pt idx="95">
                  <c:v>1.3142451523545819E-2</c:v>
                </c:pt>
                <c:pt idx="96">
                  <c:v>1.3606717451523486E-2</c:v>
                </c:pt>
                <c:pt idx="97">
                  <c:v>1.1371052631578955E-2</c:v>
                </c:pt>
                <c:pt idx="98">
                  <c:v>1.3985249307479162E-2</c:v>
                </c:pt>
                <c:pt idx="99">
                  <c:v>1.3078116343490169E-2</c:v>
                </c:pt>
                <c:pt idx="100">
                  <c:v>1.2721052631579006E-2</c:v>
                </c:pt>
                <c:pt idx="101">
                  <c:v>1.2621052631578955E-2</c:v>
                </c:pt>
                <c:pt idx="102">
                  <c:v>1.4221052631579063E-2</c:v>
                </c:pt>
                <c:pt idx="103">
                  <c:v>1.3985387811634435E-2</c:v>
                </c:pt>
                <c:pt idx="104">
                  <c:v>1.412818559556781E-2</c:v>
                </c:pt>
                <c:pt idx="105">
                  <c:v>1.3535387811634277E-2</c:v>
                </c:pt>
                <c:pt idx="106">
                  <c:v>1.3271191135734028E-2</c:v>
                </c:pt>
                <c:pt idx="107">
                  <c:v>1.3456855955678719E-2</c:v>
                </c:pt>
                <c:pt idx="108">
                  <c:v>1.4856855955678601E-2</c:v>
                </c:pt>
                <c:pt idx="109">
                  <c:v>1.4185526315789492E-2</c:v>
                </c:pt>
                <c:pt idx="110">
                  <c:v>1.5056925207756198E-2</c:v>
                </c:pt>
                <c:pt idx="111">
                  <c:v>1.5092659279778342E-2</c:v>
                </c:pt>
                <c:pt idx="112">
                  <c:v>1.5199861495844846E-2</c:v>
                </c:pt>
                <c:pt idx="113">
                  <c:v>1.5242728531855826E-2</c:v>
                </c:pt>
                <c:pt idx="114">
                  <c:v>1.5471329639889149E-2</c:v>
                </c:pt>
                <c:pt idx="115">
                  <c:v>1.5171398891966757E-2</c:v>
                </c:pt>
                <c:pt idx="116">
                  <c:v>1.5664265927977893E-2</c:v>
                </c:pt>
                <c:pt idx="117">
                  <c:v>1.6985734072022238E-2</c:v>
                </c:pt>
                <c:pt idx="118">
                  <c:v>1.8514335180055339E-2</c:v>
                </c:pt>
                <c:pt idx="119">
                  <c:v>1.732867036011072E-2</c:v>
                </c:pt>
                <c:pt idx="120">
                  <c:v>1.7943005540166156E-2</c:v>
                </c:pt>
                <c:pt idx="121">
                  <c:v>1.8007340720221521E-2</c:v>
                </c:pt>
                <c:pt idx="122">
                  <c:v>1.7100277008310308E-2</c:v>
                </c:pt>
                <c:pt idx="123">
                  <c:v>1.8150346260387681E-2</c:v>
                </c:pt>
                <c:pt idx="124">
                  <c:v>1.8357548476454221E-2</c:v>
                </c:pt>
                <c:pt idx="125">
                  <c:v>1.9736149584487456E-2</c:v>
                </c:pt>
                <c:pt idx="126">
                  <c:v>1.937195290858721E-2</c:v>
                </c:pt>
                <c:pt idx="127">
                  <c:v>1.8543490304709139E-2</c:v>
                </c:pt>
                <c:pt idx="128">
                  <c:v>1.9000692520775731E-2</c:v>
                </c:pt>
                <c:pt idx="129">
                  <c:v>1.900076177285321E-2</c:v>
                </c:pt>
                <c:pt idx="130">
                  <c:v>1.9165166204986248E-2</c:v>
                </c:pt>
                <c:pt idx="131">
                  <c:v>1.9493836565096956E-2</c:v>
                </c:pt>
                <c:pt idx="132">
                  <c:v>1.9379639889196731E-2</c:v>
                </c:pt>
                <c:pt idx="133">
                  <c:v>1.9051177285318629E-2</c:v>
                </c:pt>
                <c:pt idx="134">
                  <c:v>1.9108448753462515E-2</c:v>
                </c:pt>
                <c:pt idx="135">
                  <c:v>1.9094252077562341E-2</c:v>
                </c:pt>
                <c:pt idx="136">
                  <c:v>1.9587188365650991E-2</c:v>
                </c:pt>
                <c:pt idx="137">
                  <c:v>1.8530193905817088E-2</c:v>
                </c:pt>
                <c:pt idx="138">
                  <c:v>1.8787465373961219E-2</c:v>
                </c:pt>
                <c:pt idx="139">
                  <c:v>2.0416135734072006E-2</c:v>
                </c:pt>
                <c:pt idx="140">
                  <c:v>2.0237673130193912E-2</c:v>
                </c:pt>
                <c:pt idx="141">
                  <c:v>1.9523545706371284E-2</c:v>
                </c:pt>
                <c:pt idx="142">
                  <c:v>1.8659418282548527E-2</c:v>
                </c:pt>
                <c:pt idx="143">
                  <c:v>1.8859556786703601E-2</c:v>
                </c:pt>
                <c:pt idx="144">
                  <c:v>1.9609695290858722E-2</c:v>
                </c:pt>
                <c:pt idx="145">
                  <c:v>1.9831232686980692E-2</c:v>
                </c:pt>
                <c:pt idx="146">
                  <c:v>1.9781371191135707E-2</c:v>
                </c:pt>
                <c:pt idx="147">
                  <c:v>1.9795844875346233E-2</c:v>
                </c:pt>
                <c:pt idx="148">
                  <c:v>1.9467451523545752E-2</c:v>
                </c:pt>
                <c:pt idx="149">
                  <c:v>1.9396191135734143E-2</c:v>
                </c:pt>
                <c:pt idx="150">
                  <c:v>2.0017797783933505E-2</c:v>
                </c:pt>
                <c:pt idx="151">
                  <c:v>2.0225138504155034E-2</c:v>
                </c:pt>
                <c:pt idx="152">
                  <c:v>2.0089612188365535E-2</c:v>
                </c:pt>
                <c:pt idx="153">
                  <c:v>1.9904085872576117E-2</c:v>
                </c:pt>
                <c:pt idx="154">
                  <c:v>2.030429362880877E-2</c:v>
                </c:pt>
                <c:pt idx="155">
                  <c:v>2.0697368421052589E-2</c:v>
                </c:pt>
                <c:pt idx="156">
                  <c:v>2.0847576177285328E-2</c:v>
                </c:pt>
                <c:pt idx="157">
                  <c:v>2.0726385041551242E-2</c:v>
                </c:pt>
                <c:pt idx="158">
                  <c:v>2.0098060941828245E-2</c:v>
                </c:pt>
                <c:pt idx="159">
                  <c:v>1.8762603878116336E-2</c:v>
                </c:pt>
                <c:pt idx="160">
                  <c:v>1.8898545706371159E-2</c:v>
                </c:pt>
                <c:pt idx="161">
                  <c:v>1.9141620498614832E-2</c:v>
                </c:pt>
                <c:pt idx="162">
                  <c:v>1.8699030470914143E-2</c:v>
                </c:pt>
                <c:pt idx="163">
                  <c:v>1.8642174515235439E-2</c:v>
                </c:pt>
                <c:pt idx="164">
                  <c:v>1.8771052631578904E-2</c:v>
                </c:pt>
                <c:pt idx="165">
                  <c:v>1.8528462603878033E-2</c:v>
                </c:pt>
                <c:pt idx="166">
                  <c:v>1.801447368421048E-2</c:v>
                </c:pt>
                <c:pt idx="167">
                  <c:v>1.7850484764542891E-2</c:v>
                </c:pt>
                <c:pt idx="168">
                  <c:v>1.7393628808864251E-2</c:v>
                </c:pt>
                <c:pt idx="169">
                  <c:v>1.7701108033240941E-2</c:v>
                </c:pt>
                <c:pt idx="170">
                  <c:v>1.7551454293628765E-2</c:v>
                </c:pt>
                <c:pt idx="171">
                  <c:v>1.7123199445983346E-2</c:v>
                </c:pt>
                <c:pt idx="172">
                  <c:v>1.7123545706371212E-2</c:v>
                </c:pt>
                <c:pt idx="173">
                  <c:v>1.7223891966759091E-2</c:v>
                </c:pt>
                <c:pt idx="174">
                  <c:v>1.6974238227146755E-2</c:v>
                </c:pt>
                <c:pt idx="175">
                  <c:v>1.702465373961214E-2</c:v>
                </c:pt>
                <c:pt idx="176">
                  <c:v>1.6432202216066578E-2</c:v>
                </c:pt>
                <c:pt idx="177">
                  <c:v>1.6239750692520757E-2</c:v>
                </c:pt>
                <c:pt idx="178">
                  <c:v>1.5940166204986034E-2</c:v>
                </c:pt>
                <c:pt idx="179">
                  <c:v>1.5747714681440393E-2</c:v>
                </c:pt>
                <c:pt idx="180">
                  <c:v>1.5112465373961293E-2</c:v>
                </c:pt>
                <c:pt idx="181">
                  <c:v>1.3927216066481982E-2</c:v>
                </c:pt>
                <c:pt idx="182">
                  <c:v>1.3791966759002818E-2</c:v>
                </c:pt>
                <c:pt idx="183">
                  <c:v>1.2613919667590102E-2</c:v>
                </c:pt>
                <c:pt idx="184">
                  <c:v>1.2257271468143961E-2</c:v>
                </c:pt>
                <c:pt idx="185">
                  <c:v>1.2579155124653739E-2</c:v>
                </c:pt>
                <c:pt idx="186">
                  <c:v>1.1893975069252143E-2</c:v>
                </c:pt>
                <c:pt idx="187">
                  <c:v>1.1087396121883657E-2</c:v>
                </c:pt>
                <c:pt idx="188">
                  <c:v>9.4308864265927987E-3</c:v>
                </c:pt>
                <c:pt idx="189">
                  <c:v>9.7028393351800447E-3</c:v>
                </c:pt>
                <c:pt idx="190">
                  <c:v>8.6891274238227473E-3</c:v>
                </c:pt>
                <c:pt idx="191">
                  <c:v>7.16121883656502E-3</c:v>
                </c:pt>
                <c:pt idx="192">
                  <c:v>5.7761772853184463E-3</c:v>
                </c:pt>
                <c:pt idx="193">
                  <c:v>5.619667590027539E-3</c:v>
                </c:pt>
                <c:pt idx="194">
                  <c:v>4.9203601108033009E-3</c:v>
                </c:pt>
                <c:pt idx="195">
                  <c:v>2.2854570637118599E-3</c:v>
                </c:pt>
                <c:pt idx="196">
                  <c:v>1.3004847645428797E-3</c:v>
                </c:pt>
                <c:pt idx="197">
                  <c:v>5.9411357340714236E-4</c:v>
                </c:pt>
                <c:pt idx="198">
                  <c:v>-1.2188365650906974E-5</c:v>
                </c:pt>
                <c:pt idx="199">
                  <c:v>-3.4326869806093896E-3</c:v>
                </c:pt>
                <c:pt idx="200">
                  <c:v>-4.2603878116345226E-3</c:v>
                </c:pt>
                <c:pt idx="201">
                  <c:v>-6.3666204986149565E-3</c:v>
                </c:pt>
                <c:pt idx="202">
                  <c:v>-8.0156509695291332E-3</c:v>
                </c:pt>
                <c:pt idx="203">
                  <c:v>-9.7503462603879491E-3</c:v>
                </c:pt>
                <c:pt idx="204">
                  <c:v>-1.2249307479224392E-2</c:v>
                </c:pt>
                <c:pt idx="205">
                  <c:v>-1.3319736842105172E-2</c:v>
                </c:pt>
                <c:pt idx="206">
                  <c:v>-1.548282548476454E-2</c:v>
                </c:pt>
                <c:pt idx="207">
                  <c:v>-1.8110249307479301E-2</c:v>
                </c:pt>
                <c:pt idx="208">
                  <c:v>-1.9916204986149565E-2</c:v>
                </c:pt>
                <c:pt idx="209">
                  <c:v>-2.0957894736842134E-2</c:v>
                </c:pt>
                <c:pt idx="210">
                  <c:v>-2.2549445983379501E-2</c:v>
                </c:pt>
                <c:pt idx="211">
                  <c:v>-2.465526315789468E-2</c:v>
                </c:pt>
                <c:pt idx="212">
                  <c:v>-2.5282617728531846E-2</c:v>
                </c:pt>
                <c:pt idx="213">
                  <c:v>-2.4731440443213303E-2</c:v>
                </c:pt>
                <c:pt idx="214">
                  <c:v>-2.1537534626038805E-2</c:v>
                </c:pt>
                <c:pt idx="215">
                  <c:v>-1.4915235457063716E-2</c:v>
                </c:pt>
                <c:pt idx="216">
                  <c:v>-5.2073407202216518E-3</c:v>
                </c:pt>
                <c:pt idx="217">
                  <c:v>1.0900138504155095E-2</c:v>
                </c:pt>
                <c:pt idx="218">
                  <c:v>3.5999930747922446E-2</c:v>
                </c:pt>
                <c:pt idx="219">
                  <c:v>7.1434972299169036E-2</c:v>
                </c:pt>
                <c:pt idx="220">
                  <c:v>0.12094072022160667</c:v>
                </c:pt>
                <c:pt idx="221">
                  <c:v>0.18439598337950136</c:v>
                </c:pt>
                <c:pt idx="222">
                  <c:v>0.25994376731301927</c:v>
                </c:pt>
                <c:pt idx="223">
                  <c:v>0.34292022160664815</c:v>
                </c:pt>
                <c:pt idx="224">
                  <c:v>0.42575422437673127</c:v>
                </c:pt>
                <c:pt idx="225">
                  <c:v>0.50153185595567862</c:v>
                </c:pt>
                <c:pt idx="226">
                  <c:v>0.56246045706371184</c:v>
                </c:pt>
                <c:pt idx="227">
                  <c:v>0.60674681440443223</c:v>
                </c:pt>
                <c:pt idx="228">
                  <c:v>0.63395505540166197</c:v>
                </c:pt>
                <c:pt idx="229">
                  <c:v>0.6488918282548477</c:v>
                </c:pt>
                <c:pt idx="230">
                  <c:v>0.65811371191135737</c:v>
                </c:pt>
                <c:pt idx="231">
                  <c:v>0.66334238227146813</c:v>
                </c:pt>
                <c:pt idx="232">
                  <c:v>0.66925609418282539</c:v>
                </c:pt>
                <c:pt idx="233">
                  <c:v>0.67639785318559564</c:v>
                </c:pt>
                <c:pt idx="234">
                  <c:v>0.68652465373961225</c:v>
                </c:pt>
                <c:pt idx="235">
                  <c:v>0.69884383656509697</c:v>
                </c:pt>
                <c:pt idx="236">
                  <c:v>0.71326966759002774</c:v>
                </c:pt>
                <c:pt idx="237">
                  <c:v>0.73111620498614949</c:v>
                </c:pt>
                <c:pt idx="238">
                  <c:v>0.74851260387811624</c:v>
                </c:pt>
                <c:pt idx="239">
                  <c:v>0.76571592797783916</c:v>
                </c:pt>
                <c:pt idx="240">
                  <c:v>0.7819976454293629</c:v>
                </c:pt>
                <c:pt idx="241">
                  <c:v>0.79517943213296405</c:v>
                </c:pt>
                <c:pt idx="242">
                  <c:v>0.80492562326869821</c:v>
                </c:pt>
                <c:pt idx="243">
                  <c:v>0.80853663434903056</c:v>
                </c:pt>
                <c:pt idx="244">
                  <c:v>0.80652673130193908</c:v>
                </c:pt>
                <c:pt idx="245">
                  <c:v>0.79867437673130182</c:v>
                </c:pt>
                <c:pt idx="246">
                  <c:v>0.78435844875346261</c:v>
                </c:pt>
                <c:pt idx="247">
                  <c:v>0.76432873961218828</c:v>
                </c:pt>
                <c:pt idx="248">
                  <c:v>0.74073524930747936</c:v>
                </c:pt>
                <c:pt idx="249">
                  <c:v>0.71479923822714664</c:v>
                </c:pt>
                <c:pt idx="250">
                  <c:v>0.68694923822714671</c:v>
                </c:pt>
                <c:pt idx="251">
                  <c:v>0.65851364265927981</c:v>
                </c:pt>
                <c:pt idx="252">
                  <c:v>0.63122825484764544</c:v>
                </c:pt>
                <c:pt idx="253">
                  <c:v>0.60439286703601103</c:v>
                </c:pt>
                <c:pt idx="254">
                  <c:v>0.57939335180055396</c:v>
                </c:pt>
                <c:pt idx="255">
                  <c:v>0.55457957063711905</c:v>
                </c:pt>
                <c:pt idx="256">
                  <c:v>0.53200159279778392</c:v>
                </c:pt>
                <c:pt idx="257">
                  <c:v>0.51196648199445993</c:v>
                </c:pt>
                <c:pt idx="258">
                  <c:v>0.49375277008310242</c:v>
                </c:pt>
                <c:pt idx="259">
                  <c:v>0.47886038781163437</c:v>
                </c:pt>
                <c:pt idx="260">
                  <c:v>0.46468961218836563</c:v>
                </c:pt>
                <c:pt idx="261">
                  <c:v>0.45233317174515236</c:v>
                </c:pt>
                <c:pt idx="262">
                  <c:v>0.44147666204986152</c:v>
                </c:pt>
                <c:pt idx="263">
                  <c:v>0.43432022160664824</c:v>
                </c:pt>
                <c:pt idx="264">
                  <c:v>0.42747077562326863</c:v>
                </c:pt>
                <c:pt idx="265">
                  <c:v>0.42194286703601108</c:v>
                </c:pt>
                <c:pt idx="266">
                  <c:v>0.41795768698060942</c:v>
                </c:pt>
                <c:pt idx="267">
                  <c:v>0.41540110803324098</c:v>
                </c:pt>
                <c:pt idx="268">
                  <c:v>0.41368026315789469</c:v>
                </c:pt>
                <c:pt idx="269">
                  <c:v>0.41166655124653728</c:v>
                </c:pt>
                <c:pt idx="270">
                  <c:v>0.41248130193905813</c:v>
                </c:pt>
                <c:pt idx="271">
                  <c:v>0.41165325484764542</c:v>
                </c:pt>
                <c:pt idx="272">
                  <c:v>0.41526793628808861</c:v>
                </c:pt>
                <c:pt idx="273">
                  <c:v>0.41601128808864268</c:v>
                </c:pt>
                <c:pt idx="274">
                  <c:v>0.41872596952908592</c:v>
                </c:pt>
                <c:pt idx="275">
                  <c:v>0.42036925207756232</c:v>
                </c:pt>
                <c:pt idx="276">
                  <c:v>0.42472666204986154</c:v>
                </c:pt>
                <c:pt idx="277">
                  <c:v>0.42614141274238226</c:v>
                </c:pt>
                <c:pt idx="278">
                  <c:v>0.42975595567867031</c:v>
                </c:pt>
                <c:pt idx="279">
                  <c:v>0.43384909972299168</c:v>
                </c:pt>
                <c:pt idx="280">
                  <c:v>0.43605664819944595</c:v>
                </c:pt>
                <c:pt idx="281">
                  <c:v>0.43849265927977837</c:v>
                </c:pt>
                <c:pt idx="282">
                  <c:v>0.44239279778393353</c:v>
                </c:pt>
                <c:pt idx="283">
                  <c:v>0.44465740997229913</c:v>
                </c:pt>
                <c:pt idx="284">
                  <c:v>0.44859321329639884</c:v>
                </c:pt>
                <c:pt idx="285">
                  <c:v>0.45166488919667586</c:v>
                </c:pt>
                <c:pt idx="286">
                  <c:v>0.45357950138504149</c:v>
                </c:pt>
                <c:pt idx="287">
                  <c:v>0.45585831024930756</c:v>
                </c:pt>
                <c:pt idx="288">
                  <c:v>0.45905844875346263</c:v>
                </c:pt>
                <c:pt idx="289">
                  <c:v>0.46173718836565103</c:v>
                </c:pt>
                <c:pt idx="290">
                  <c:v>0.46409452908587256</c:v>
                </c:pt>
                <c:pt idx="291">
                  <c:v>0.46755180055401657</c:v>
                </c:pt>
                <c:pt idx="292">
                  <c:v>0.46942347645429366</c:v>
                </c:pt>
                <c:pt idx="293">
                  <c:v>0.47248788088642657</c:v>
                </c:pt>
                <c:pt idx="294">
                  <c:v>0.47519515235457066</c:v>
                </c:pt>
                <c:pt idx="295">
                  <c:v>0.4777666204986149</c:v>
                </c:pt>
                <c:pt idx="296">
                  <c:v>0.4795740997229917</c:v>
                </c:pt>
                <c:pt idx="297">
                  <c:v>0.48396689750692518</c:v>
                </c:pt>
                <c:pt idx="298">
                  <c:v>0.48670270083102496</c:v>
                </c:pt>
                <c:pt idx="299">
                  <c:v>0.48916004155124654</c:v>
                </c:pt>
                <c:pt idx="300">
                  <c:v>0.49072444598337944</c:v>
                </c:pt>
                <c:pt idx="301">
                  <c:v>0.49388891966758991</c:v>
                </c:pt>
                <c:pt idx="302">
                  <c:v>0.4958175207756233</c:v>
                </c:pt>
                <c:pt idx="303">
                  <c:v>0.49900332409972292</c:v>
                </c:pt>
                <c:pt idx="304">
                  <c:v>0.50218192520775629</c:v>
                </c:pt>
                <c:pt idx="305">
                  <c:v>0.50422493074792241</c:v>
                </c:pt>
                <c:pt idx="306">
                  <c:v>0.50548940443213297</c:v>
                </c:pt>
                <c:pt idx="307">
                  <c:v>0.50958940443213296</c:v>
                </c:pt>
                <c:pt idx="308">
                  <c:v>0.51190367036011086</c:v>
                </c:pt>
                <c:pt idx="309">
                  <c:v>0.51238254847645426</c:v>
                </c:pt>
                <c:pt idx="310">
                  <c:v>0.51736821329639882</c:v>
                </c:pt>
                <c:pt idx="311">
                  <c:v>0.51827555401662051</c:v>
                </c:pt>
                <c:pt idx="312">
                  <c:v>0.52063268698060938</c:v>
                </c:pt>
                <c:pt idx="313">
                  <c:v>0.52436849030470911</c:v>
                </c:pt>
                <c:pt idx="314">
                  <c:v>0.52805408587257607</c:v>
                </c:pt>
                <c:pt idx="315">
                  <c:v>0.53053296398891969</c:v>
                </c:pt>
                <c:pt idx="316">
                  <c:v>0.5337543628808864</c:v>
                </c:pt>
                <c:pt idx="317">
                  <c:v>0.53813296398891963</c:v>
                </c:pt>
                <c:pt idx="318">
                  <c:v>0.54226149584487549</c:v>
                </c:pt>
                <c:pt idx="319">
                  <c:v>0.54651869806094178</c:v>
                </c:pt>
                <c:pt idx="320">
                  <c:v>0.55132583102493071</c:v>
                </c:pt>
                <c:pt idx="321">
                  <c:v>0.5550189058171745</c:v>
                </c:pt>
                <c:pt idx="322">
                  <c:v>0.56084016620498611</c:v>
                </c:pt>
                <c:pt idx="323">
                  <c:v>0.56640457063711902</c:v>
                </c:pt>
                <c:pt idx="324">
                  <c:v>0.57264722991689743</c:v>
                </c:pt>
                <c:pt idx="325">
                  <c:v>0.57820443213296391</c:v>
                </c:pt>
                <c:pt idx="326">
                  <c:v>0.58352590027700824</c:v>
                </c:pt>
                <c:pt idx="327">
                  <c:v>0.58939736842105261</c:v>
                </c:pt>
                <c:pt idx="328">
                  <c:v>0.59614736842105254</c:v>
                </c:pt>
                <c:pt idx="329">
                  <c:v>0.6023759695290859</c:v>
                </c:pt>
                <c:pt idx="330">
                  <c:v>0.60902603878116335</c:v>
                </c:pt>
                <c:pt idx="331">
                  <c:v>0.6166902354570637</c:v>
                </c:pt>
                <c:pt idx="332">
                  <c:v>0.62454729916897511</c:v>
                </c:pt>
                <c:pt idx="333">
                  <c:v>0.63061170360110796</c:v>
                </c:pt>
                <c:pt idx="334">
                  <c:v>0.63881869806094183</c:v>
                </c:pt>
                <c:pt idx="335">
                  <c:v>0.64510457063711912</c:v>
                </c:pt>
                <c:pt idx="336">
                  <c:v>0.65215463988919664</c:v>
                </c:pt>
                <c:pt idx="337">
                  <c:v>0.66018317174515229</c:v>
                </c:pt>
                <c:pt idx="338">
                  <c:v>0.66712610803324079</c:v>
                </c:pt>
                <c:pt idx="339">
                  <c:v>0.67486184210526323</c:v>
                </c:pt>
                <c:pt idx="340">
                  <c:v>0.68134051246537397</c:v>
                </c:pt>
                <c:pt idx="341">
                  <c:v>0.68849058171745159</c:v>
                </c:pt>
                <c:pt idx="342">
                  <c:v>0.69536211911357337</c:v>
                </c:pt>
                <c:pt idx="343">
                  <c:v>0.70199078947368421</c:v>
                </c:pt>
                <c:pt idx="344">
                  <c:v>0.70633400277008307</c:v>
                </c:pt>
                <c:pt idx="345">
                  <c:v>0.7126341412742383</c:v>
                </c:pt>
                <c:pt idx="346">
                  <c:v>0.71826288088642654</c:v>
                </c:pt>
                <c:pt idx="347">
                  <c:v>0.72266329639889193</c:v>
                </c:pt>
                <c:pt idx="348">
                  <c:v>0.72938455678670355</c:v>
                </c:pt>
                <c:pt idx="349">
                  <c:v>0.7337205678670361</c:v>
                </c:pt>
                <c:pt idx="350">
                  <c:v>0.73714944598337939</c:v>
                </c:pt>
                <c:pt idx="351">
                  <c:v>0.74131378116343483</c:v>
                </c:pt>
                <c:pt idx="352">
                  <c:v>0.74652790858725748</c:v>
                </c:pt>
                <c:pt idx="353">
                  <c:v>0.74941378116343482</c:v>
                </c:pt>
                <c:pt idx="354">
                  <c:v>0.75280664819944609</c:v>
                </c:pt>
                <c:pt idx="355">
                  <c:v>0.75629224376731297</c:v>
                </c:pt>
                <c:pt idx="356">
                  <c:v>0.75800664819944596</c:v>
                </c:pt>
                <c:pt idx="357">
                  <c:v>0.75937112188365663</c:v>
                </c:pt>
                <c:pt idx="358">
                  <c:v>0.7622281163434903</c:v>
                </c:pt>
                <c:pt idx="359">
                  <c:v>0.76299972299168972</c:v>
                </c:pt>
                <c:pt idx="360">
                  <c:v>0.76493538781163439</c:v>
                </c:pt>
                <c:pt idx="361">
                  <c:v>0.76832790858725764</c:v>
                </c:pt>
                <c:pt idx="362">
                  <c:v>0.77032777008310238</c:v>
                </c:pt>
                <c:pt idx="363">
                  <c:v>0.77139916897506922</c:v>
                </c:pt>
                <c:pt idx="364">
                  <c:v>0.77396322714681431</c:v>
                </c:pt>
                <c:pt idx="365">
                  <c:v>0.77597721606648196</c:v>
                </c:pt>
                <c:pt idx="366">
                  <c:v>0.77877686980609406</c:v>
                </c:pt>
                <c:pt idx="367">
                  <c:v>0.78065519390581717</c:v>
                </c:pt>
                <c:pt idx="368">
                  <c:v>0.78199078947368406</c:v>
                </c:pt>
                <c:pt idx="369">
                  <c:v>0.78486177285318548</c:v>
                </c:pt>
                <c:pt idx="370">
                  <c:v>0.78619009695290853</c:v>
                </c:pt>
                <c:pt idx="371">
                  <c:v>0.78898247922437681</c:v>
                </c:pt>
                <c:pt idx="372">
                  <c:v>0.79298199445983386</c:v>
                </c:pt>
                <c:pt idx="373">
                  <c:v>0.79545304709141273</c:v>
                </c:pt>
                <c:pt idx="374">
                  <c:v>0.79645283933517996</c:v>
                </c:pt>
                <c:pt idx="375">
                  <c:v>0.79648137119113571</c:v>
                </c:pt>
                <c:pt idx="376">
                  <c:v>0.79613843490304703</c:v>
                </c:pt>
                <c:pt idx="377">
                  <c:v>0.79730249307479228</c:v>
                </c:pt>
                <c:pt idx="378">
                  <c:v>0.79998781163434896</c:v>
                </c:pt>
                <c:pt idx="379">
                  <c:v>0.80168047091412742</c:v>
                </c:pt>
                <c:pt idx="380">
                  <c:v>0.80341585872576171</c:v>
                </c:pt>
                <c:pt idx="381">
                  <c:v>0.80404425207756214</c:v>
                </c:pt>
                <c:pt idx="382">
                  <c:v>0.80585096952908586</c:v>
                </c:pt>
                <c:pt idx="383">
                  <c:v>0.80795069252077556</c:v>
                </c:pt>
                <c:pt idx="384">
                  <c:v>0.81090747922437667</c:v>
                </c:pt>
                <c:pt idx="385">
                  <c:v>0.81032174515235456</c:v>
                </c:pt>
                <c:pt idx="386">
                  <c:v>0.81215706371191143</c:v>
                </c:pt>
                <c:pt idx="387">
                  <c:v>0.81445678670360111</c:v>
                </c:pt>
                <c:pt idx="388">
                  <c:v>0.8146923130193906</c:v>
                </c:pt>
                <c:pt idx="389">
                  <c:v>0.81754896121883658</c:v>
                </c:pt>
                <c:pt idx="390">
                  <c:v>0.81837008310249304</c:v>
                </c:pt>
                <c:pt idx="391">
                  <c:v>0.82167659279778393</c:v>
                </c:pt>
                <c:pt idx="392">
                  <c:v>0.82442617728531853</c:v>
                </c:pt>
                <c:pt idx="393">
                  <c:v>0.82524016620498619</c:v>
                </c:pt>
                <c:pt idx="394">
                  <c:v>0.82601128808864277</c:v>
                </c:pt>
                <c:pt idx="395">
                  <c:v>0.82588254847645426</c:v>
                </c:pt>
                <c:pt idx="396">
                  <c:v>0.82821772853185593</c:v>
                </c:pt>
                <c:pt idx="397">
                  <c:v>0.82709626038781148</c:v>
                </c:pt>
                <c:pt idx="398">
                  <c:v>0.82886731301939065</c:v>
                </c:pt>
                <c:pt idx="399">
                  <c:v>0.83095249307479224</c:v>
                </c:pt>
                <c:pt idx="400">
                  <c:v>0.8316093490304709</c:v>
                </c:pt>
                <c:pt idx="401">
                  <c:v>0.83102347645429364</c:v>
                </c:pt>
                <c:pt idx="402">
                  <c:v>0.83023753462603878</c:v>
                </c:pt>
                <c:pt idx="403">
                  <c:v>0.83305837950138495</c:v>
                </c:pt>
                <c:pt idx="404">
                  <c:v>0.83297264542936289</c:v>
                </c:pt>
                <c:pt idx="405">
                  <c:v>0.83280103878116341</c:v>
                </c:pt>
                <c:pt idx="406">
                  <c:v>0.8339578254847646</c:v>
                </c:pt>
                <c:pt idx="407">
                  <c:v>0.83256502770083107</c:v>
                </c:pt>
                <c:pt idx="408">
                  <c:v>0.83272202216066471</c:v>
                </c:pt>
                <c:pt idx="409">
                  <c:v>0.83420747922437666</c:v>
                </c:pt>
                <c:pt idx="410">
                  <c:v>0.83144349030470921</c:v>
                </c:pt>
                <c:pt idx="411">
                  <c:v>0.82997216066481994</c:v>
                </c:pt>
                <c:pt idx="412">
                  <c:v>0.83237887811634337</c:v>
                </c:pt>
                <c:pt idx="413">
                  <c:v>0.83279321329639888</c:v>
                </c:pt>
                <c:pt idx="414">
                  <c:v>0.83280048476454294</c:v>
                </c:pt>
                <c:pt idx="415">
                  <c:v>0.83553594182825497</c:v>
                </c:pt>
                <c:pt idx="416">
                  <c:v>0.84024279778393351</c:v>
                </c:pt>
                <c:pt idx="417">
                  <c:v>0.83935027700831033</c:v>
                </c:pt>
                <c:pt idx="418">
                  <c:v>0.83642929362880891</c:v>
                </c:pt>
                <c:pt idx="419">
                  <c:v>0.83760796398891968</c:v>
                </c:pt>
                <c:pt idx="420">
                  <c:v>0.83861530470914136</c:v>
                </c:pt>
                <c:pt idx="421">
                  <c:v>0.83920131578947377</c:v>
                </c:pt>
                <c:pt idx="422">
                  <c:v>0.84403670360110794</c:v>
                </c:pt>
                <c:pt idx="423">
                  <c:v>0.84690090027700815</c:v>
                </c:pt>
                <c:pt idx="424">
                  <c:v>0.84677243767313026</c:v>
                </c:pt>
                <c:pt idx="425">
                  <c:v>0.8506934903047092</c:v>
                </c:pt>
                <c:pt idx="426">
                  <c:v>0.85552167590027695</c:v>
                </c:pt>
                <c:pt idx="427">
                  <c:v>0.85638594182825489</c:v>
                </c:pt>
                <c:pt idx="428">
                  <c:v>0.85770720221606656</c:v>
                </c:pt>
                <c:pt idx="429">
                  <c:v>0.86207112188365653</c:v>
                </c:pt>
                <c:pt idx="430">
                  <c:v>0.86517797783933514</c:v>
                </c:pt>
                <c:pt idx="431">
                  <c:v>0.86541343490304712</c:v>
                </c:pt>
                <c:pt idx="432">
                  <c:v>0.86920588642659269</c:v>
                </c:pt>
                <c:pt idx="433">
                  <c:v>0.87291987534626037</c:v>
                </c:pt>
                <c:pt idx="434">
                  <c:v>0.87486246537396128</c:v>
                </c:pt>
                <c:pt idx="435">
                  <c:v>0.87503379501385037</c:v>
                </c:pt>
                <c:pt idx="436">
                  <c:v>0.87673358725761774</c:v>
                </c:pt>
                <c:pt idx="437">
                  <c:v>0.88064722991689748</c:v>
                </c:pt>
                <c:pt idx="438">
                  <c:v>0.88158282548476452</c:v>
                </c:pt>
                <c:pt idx="439">
                  <c:v>0.88089729916897508</c:v>
                </c:pt>
                <c:pt idx="440">
                  <c:v>0.88325401662049852</c:v>
                </c:pt>
                <c:pt idx="441">
                  <c:v>0.88784626038781156</c:v>
                </c:pt>
                <c:pt idx="442">
                  <c:v>0.89113891966759018</c:v>
                </c:pt>
                <c:pt idx="443">
                  <c:v>0.89172458448753456</c:v>
                </c:pt>
                <c:pt idx="444">
                  <c:v>0.89053199445983378</c:v>
                </c:pt>
                <c:pt idx="445">
                  <c:v>0.89176772853185593</c:v>
                </c:pt>
                <c:pt idx="446">
                  <c:v>0.89228206371191132</c:v>
                </c:pt>
                <c:pt idx="447">
                  <c:v>0.89451045706371191</c:v>
                </c:pt>
                <c:pt idx="448">
                  <c:v>0.89790270083102486</c:v>
                </c:pt>
                <c:pt idx="449">
                  <c:v>0.89723144044321335</c:v>
                </c:pt>
                <c:pt idx="450">
                  <c:v>0.89534605263157885</c:v>
                </c:pt>
                <c:pt idx="451">
                  <c:v>0.89496765927977828</c:v>
                </c:pt>
                <c:pt idx="452">
                  <c:v>0.89671759002770068</c:v>
                </c:pt>
                <c:pt idx="453">
                  <c:v>0.90085997229916903</c:v>
                </c:pt>
                <c:pt idx="454">
                  <c:v>0.89946731301939054</c:v>
                </c:pt>
                <c:pt idx="455">
                  <c:v>0.89632472299168964</c:v>
                </c:pt>
                <c:pt idx="456">
                  <c:v>0.89592479224376731</c:v>
                </c:pt>
                <c:pt idx="457">
                  <c:v>0.89521059556786697</c:v>
                </c:pt>
                <c:pt idx="458">
                  <c:v>0.89421087257617726</c:v>
                </c:pt>
                <c:pt idx="459">
                  <c:v>0.89843199445983368</c:v>
                </c:pt>
                <c:pt idx="460">
                  <c:v>0.89880325484764545</c:v>
                </c:pt>
                <c:pt idx="461">
                  <c:v>0.89576066481994454</c:v>
                </c:pt>
                <c:pt idx="462">
                  <c:v>0.8972390581717451</c:v>
                </c:pt>
                <c:pt idx="463">
                  <c:v>0.89446800554016614</c:v>
                </c:pt>
                <c:pt idx="464">
                  <c:v>0.8904542936288089</c:v>
                </c:pt>
                <c:pt idx="465">
                  <c:v>0.89138995844875357</c:v>
                </c:pt>
                <c:pt idx="466">
                  <c:v>0.89580373961218829</c:v>
                </c:pt>
                <c:pt idx="467">
                  <c:v>0.89637513850415518</c:v>
                </c:pt>
                <c:pt idx="468">
                  <c:v>0.89231149584487535</c:v>
                </c:pt>
                <c:pt idx="469">
                  <c:v>0.89418275623268684</c:v>
                </c:pt>
                <c:pt idx="470">
                  <c:v>0.8951897506925206</c:v>
                </c:pt>
                <c:pt idx="471">
                  <c:v>0.89208296398891973</c:v>
                </c:pt>
                <c:pt idx="472">
                  <c:v>0.8907617728531857</c:v>
                </c:pt>
                <c:pt idx="473">
                  <c:v>0.88908331024930742</c:v>
                </c:pt>
                <c:pt idx="474">
                  <c:v>0.88733344875346265</c:v>
                </c:pt>
                <c:pt idx="475">
                  <c:v>0.88786218836565101</c:v>
                </c:pt>
                <c:pt idx="476">
                  <c:v>0.88738372576177282</c:v>
                </c:pt>
                <c:pt idx="477">
                  <c:v>0.88600540166204977</c:v>
                </c:pt>
                <c:pt idx="478">
                  <c:v>0.88297742382271482</c:v>
                </c:pt>
                <c:pt idx="479">
                  <c:v>0.8820203601108032</c:v>
                </c:pt>
                <c:pt idx="480">
                  <c:v>0.8796992382271468</c:v>
                </c:pt>
                <c:pt idx="481">
                  <c:v>0.87806385041551249</c:v>
                </c:pt>
                <c:pt idx="482">
                  <c:v>0.88036371191135732</c:v>
                </c:pt>
                <c:pt idx="483">
                  <c:v>0.87627132963988918</c:v>
                </c:pt>
                <c:pt idx="484">
                  <c:v>0.87367887811634348</c:v>
                </c:pt>
                <c:pt idx="485">
                  <c:v>0.87522873961218839</c:v>
                </c:pt>
                <c:pt idx="486">
                  <c:v>0.87605727146814416</c:v>
                </c:pt>
                <c:pt idx="487">
                  <c:v>0.87251495844875349</c:v>
                </c:pt>
                <c:pt idx="488">
                  <c:v>0.86856551246537395</c:v>
                </c:pt>
                <c:pt idx="489">
                  <c:v>0.87027250692520786</c:v>
                </c:pt>
                <c:pt idx="490">
                  <c:v>0.86925837950138496</c:v>
                </c:pt>
                <c:pt idx="491">
                  <c:v>0.86515886426592803</c:v>
                </c:pt>
                <c:pt idx="492">
                  <c:v>0.86325914127423831</c:v>
                </c:pt>
                <c:pt idx="493">
                  <c:v>0.85858144044321338</c:v>
                </c:pt>
                <c:pt idx="494">
                  <c:v>0.85996703601108027</c:v>
                </c:pt>
                <c:pt idx="495">
                  <c:v>0.85744591412742377</c:v>
                </c:pt>
                <c:pt idx="496">
                  <c:v>0.85783164819944602</c:v>
                </c:pt>
                <c:pt idx="497">
                  <c:v>0.85354660664819948</c:v>
                </c:pt>
                <c:pt idx="498">
                  <c:v>0.85144688365650967</c:v>
                </c:pt>
                <c:pt idx="499">
                  <c:v>0.85135408587257611</c:v>
                </c:pt>
                <c:pt idx="500">
                  <c:v>0.85149002770083104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B36-4036-9F10-3C3B36B89D1A}"/>
            </c:ext>
          </c:extLst>
        </c:ser>
        <c:ser>
          <c:idx val="3"/>
          <c:order val="3"/>
          <c:tx>
            <c:strRef>
              <c:f>Absorptance!$F$1</c:f>
              <c:strCache>
                <c:ptCount val="1"/>
                <c:pt idx="0">
                  <c:v>PEA4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Absorptance!$B$2:$B$652</c:f>
              <c:numCache>
                <c:formatCode>General</c:formatCode>
                <c:ptCount val="651"/>
                <c:pt idx="0">
                  <c:v>1.6533333333333333</c:v>
                </c:pt>
                <c:pt idx="1">
                  <c:v>1.6555407209612818</c:v>
                </c:pt>
                <c:pt idx="2">
                  <c:v>1.6577540106951871</c:v>
                </c:pt>
                <c:pt idx="3">
                  <c:v>1.6599732262382865</c:v>
                </c:pt>
                <c:pt idx="4">
                  <c:v>1.6621983914209115</c:v>
                </c:pt>
                <c:pt idx="5">
                  <c:v>1.6644295302013423</c:v>
                </c:pt>
                <c:pt idx="6">
                  <c:v>1.6666666666666667</c:v>
                </c:pt>
                <c:pt idx="7">
                  <c:v>1.6689098250336474</c:v>
                </c:pt>
                <c:pt idx="8">
                  <c:v>1.6711590296495957</c:v>
                </c:pt>
                <c:pt idx="9">
                  <c:v>1.6734143049932524</c:v>
                </c:pt>
                <c:pt idx="10">
                  <c:v>1.6756756756756757</c:v>
                </c:pt>
                <c:pt idx="11">
                  <c:v>1.6779431664411366</c:v>
                </c:pt>
                <c:pt idx="12">
                  <c:v>1.6802168021680217</c:v>
                </c:pt>
                <c:pt idx="13">
                  <c:v>1.6824966078697421</c:v>
                </c:pt>
                <c:pt idx="14">
                  <c:v>1.6847826086956521</c:v>
                </c:pt>
                <c:pt idx="15">
                  <c:v>1.6870748299319729</c:v>
                </c:pt>
                <c:pt idx="16">
                  <c:v>1.6893732970027249</c:v>
                </c:pt>
                <c:pt idx="17">
                  <c:v>1.6916780354706684</c:v>
                </c:pt>
                <c:pt idx="18">
                  <c:v>1.6939890710382515</c:v>
                </c:pt>
                <c:pt idx="19">
                  <c:v>1.6963064295485637</c:v>
                </c:pt>
                <c:pt idx="20">
                  <c:v>1.6986301369863013</c:v>
                </c:pt>
                <c:pt idx="21">
                  <c:v>1.7009602194787381</c:v>
                </c:pt>
                <c:pt idx="22">
                  <c:v>1.7032967032967032</c:v>
                </c:pt>
                <c:pt idx="23">
                  <c:v>1.7056396148555708</c:v>
                </c:pt>
                <c:pt idx="24">
                  <c:v>1.7079889807162534</c:v>
                </c:pt>
                <c:pt idx="25">
                  <c:v>1.710344827586207</c:v>
                </c:pt>
                <c:pt idx="26">
                  <c:v>1.7127071823204421</c:v>
                </c:pt>
                <c:pt idx="27">
                  <c:v>1.7150760719225449</c:v>
                </c:pt>
                <c:pt idx="28">
                  <c:v>1.7174515235457064</c:v>
                </c:pt>
                <c:pt idx="29">
                  <c:v>1.7198335644937586</c:v>
                </c:pt>
                <c:pt idx="30">
                  <c:v>1.7222222222222223</c:v>
                </c:pt>
                <c:pt idx="31">
                  <c:v>1.7246175243393602</c:v>
                </c:pt>
                <c:pt idx="32">
                  <c:v>1.7270194986072422</c:v>
                </c:pt>
                <c:pt idx="33">
                  <c:v>1.7294281729428174</c:v>
                </c:pt>
                <c:pt idx="34">
                  <c:v>1.7318435754189945</c:v>
                </c:pt>
                <c:pt idx="35">
                  <c:v>1.7342657342657342</c:v>
                </c:pt>
                <c:pt idx="36">
                  <c:v>1.7366946778711485</c:v>
                </c:pt>
                <c:pt idx="37">
                  <c:v>1.7391304347826086</c:v>
                </c:pt>
                <c:pt idx="38">
                  <c:v>1.7415730337078652</c:v>
                </c:pt>
                <c:pt idx="39">
                  <c:v>1.7440225035161745</c:v>
                </c:pt>
                <c:pt idx="40">
                  <c:v>1.7464788732394365</c:v>
                </c:pt>
                <c:pt idx="41">
                  <c:v>1.7489421720733427</c:v>
                </c:pt>
                <c:pt idx="42">
                  <c:v>1.7514124293785311</c:v>
                </c:pt>
                <c:pt idx="43">
                  <c:v>1.7538896746817538</c:v>
                </c:pt>
                <c:pt idx="44">
                  <c:v>1.7563739376770537</c:v>
                </c:pt>
                <c:pt idx="45">
                  <c:v>1.7588652482269505</c:v>
                </c:pt>
                <c:pt idx="46">
                  <c:v>1.7613636363636365</c:v>
                </c:pt>
                <c:pt idx="47">
                  <c:v>1.7638691322901849</c:v>
                </c:pt>
                <c:pt idx="48">
                  <c:v>1.7663817663817665</c:v>
                </c:pt>
                <c:pt idx="49">
                  <c:v>1.7689015691868759</c:v>
                </c:pt>
                <c:pt idx="50">
                  <c:v>1.7714285714285714</c:v>
                </c:pt>
                <c:pt idx="51">
                  <c:v>1.7739628040057225</c:v>
                </c:pt>
                <c:pt idx="52">
                  <c:v>1.7765042979942693</c:v>
                </c:pt>
                <c:pt idx="53">
                  <c:v>1.7790530846484935</c:v>
                </c:pt>
                <c:pt idx="54">
                  <c:v>1.7816091954022988</c:v>
                </c:pt>
                <c:pt idx="55">
                  <c:v>1.7841726618705036</c:v>
                </c:pt>
                <c:pt idx="56">
                  <c:v>1.7867435158501441</c:v>
                </c:pt>
                <c:pt idx="57">
                  <c:v>1.7893217893217894</c:v>
                </c:pt>
                <c:pt idx="58">
                  <c:v>1.7919075144508672</c:v>
                </c:pt>
                <c:pt idx="59">
                  <c:v>1.7945007235890014</c:v>
                </c:pt>
                <c:pt idx="60">
                  <c:v>1.7971014492753623</c:v>
                </c:pt>
                <c:pt idx="61">
                  <c:v>1.7997097242380262</c:v>
                </c:pt>
                <c:pt idx="62">
                  <c:v>1.8023255813953489</c:v>
                </c:pt>
                <c:pt idx="63">
                  <c:v>1.8049490538573507</c:v>
                </c:pt>
                <c:pt idx="64">
                  <c:v>1.8075801749271136</c:v>
                </c:pt>
                <c:pt idx="65">
                  <c:v>1.8102189781021898</c:v>
                </c:pt>
                <c:pt idx="66">
                  <c:v>1.8128654970760234</c:v>
                </c:pt>
                <c:pt idx="67">
                  <c:v>1.8155197657393851</c:v>
                </c:pt>
                <c:pt idx="68">
                  <c:v>1.8181818181818181</c:v>
                </c:pt>
                <c:pt idx="69">
                  <c:v>1.8208516886930983</c:v>
                </c:pt>
                <c:pt idx="70">
                  <c:v>1.8235294117647058</c:v>
                </c:pt>
                <c:pt idx="71">
                  <c:v>1.8262150220913107</c:v>
                </c:pt>
                <c:pt idx="72">
                  <c:v>1.8289085545722714</c:v>
                </c:pt>
                <c:pt idx="73">
                  <c:v>1.8316100443131462</c:v>
                </c:pt>
                <c:pt idx="74">
                  <c:v>1.834319526627219</c:v>
                </c:pt>
                <c:pt idx="75">
                  <c:v>1.837037037037037</c:v>
                </c:pt>
                <c:pt idx="76">
                  <c:v>1.8397626112759644</c:v>
                </c:pt>
                <c:pt idx="77">
                  <c:v>1.8424962852897473</c:v>
                </c:pt>
                <c:pt idx="78">
                  <c:v>1.8452380952380953</c:v>
                </c:pt>
                <c:pt idx="79">
                  <c:v>1.8479880774962743</c:v>
                </c:pt>
                <c:pt idx="80">
                  <c:v>1.8507462686567164</c:v>
                </c:pt>
                <c:pt idx="81">
                  <c:v>1.8535127055306428</c:v>
                </c:pt>
                <c:pt idx="82">
                  <c:v>1.8562874251497006</c:v>
                </c:pt>
                <c:pt idx="83">
                  <c:v>1.8590704647676162</c:v>
                </c:pt>
                <c:pt idx="84">
                  <c:v>1.8618618618618619</c:v>
                </c:pt>
                <c:pt idx="85">
                  <c:v>1.8646616541353382</c:v>
                </c:pt>
                <c:pt idx="86">
                  <c:v>1.8674698795180722</c:v>
                </c:pt>
                <c:pt idx="87">
                  <c:v>1.8702865761689291</c:v>
                </c:pt>
                <c:pt idx="88">
                  <c:v>1.8731117824773413</c:v>
                </c:pt>
                <c:pt idx="89">
                  <c:v>1.8759455370650528</c:v>
                </c:pt>
                <c:pt idx="90">
                  <c:v>1.8787878787878789</c:v>
                </c:pt>
                <c:pt idx="91">
                  <c:v>1.8816388467374809</c:v>
                </c:pt>
                <c:pt idx="92">
                  <c:v>1.884498480243161</c:v>
                </c:pt>
                <c:pt idx="93">
                  <c:v>1.8873668188736681</c:v>
                </c:pt>
                <c:pt idx="94">
                  <c:v>1.8902439024390243</c:v>
                </c:pt>
                <c:pt idx="95">
                  <c:v>1.8931297709923665</c:v>
                </c:pt>
                <c:pt idx="96">
                  <c:v>1.8960244648318043</c:v>
                </c:pt>
                <c:pt idx="97">
                  <c:v>1.898928024502297</c:v>
                </c:pt>
                <c:pt idx="98">
                  <c:v>1.9018404907975459</c:v>
                </c:pt>
                <c:pt idx="99">
                  <c:v>1.9047619047619047</c:v>
                </c:pt>
                <c:pt idx="100">
                  <c:v>1.9076923076923078</c:v>
                </c:pt>
                <c:pt idx="101">
                  <c:v>1.9106317411402156</c:v>
                </c:pt>
                <c:pt idx="102">
                  <c:v>1.9135802469135803</c:v>
                </c:pt>
                <c:pt idx="103">
                  <c:v>1.9165378670788253</c:v>
                </c:pt>
                <c:pt idx="104">
                  <c:v>1.9195046439628483</c:v>
                </c:pt>
                <c:pt idx="105">
                  <c:v>1.9224806201550388</c:v>
                </c:pt>
                <c:pt idx="106">
                  <c:v>1.9254658385093169</c:v>
                </c:pt>
                <c:pt idx="107">
                  <c:v>1.9284603421461897</c:v>
                </c:pt>
                <c:pt idx="108">
                  <c:v>1.9314641744548287</c:v>
                </c:pt>
                <c:pt idx="109">
                  <c:v>1.9344773790951637</c:v>
                </c:pt>
                <c:pt idx="110">
                  <c:v>1.9375</c:v>
                </c:pt>
                <c:pt idx="111">
                  <c:v>1.9405320813771518</c:v>
                </c:pt>
                <c:pt idx="112">
                  <c:v>1.9435736677115987</c:v>
                </c:pt>
                <c:pt idx="113">
                  <c:v>1.946624803767661</c:v>
                </c:pt>
                <c:pt idx="114">
                  <c:v>1.949685534591195</c:v>
                </c:pt>
                <c:pt idx="115">
                  <c:v>1.9527559055118111</c:v>
                </c:pt>
                <c:pt idx="116">
                  <c:v>1.9558359621451105</c:v>
                </c:pt>
                <c:pt idx="117">
                  <c:v>1.9589257503949447</c:v>
                </c:pt>
                <c:pt idx="118">
                  <c:v>1.9620253164556962</c:v>
                </c:pt>
                <c:pt idx="119">
                  <c:v>1.9651347068145801</c:v>
                </c:pt>
                <c:pt idx="120">
                  <c:v>1.9682539682539681</c:v>
                </c:pt>
                <c:pt idx="121">
                  <c:v>1.971383147853736</c:v>
                </c:pt>
                <c:pt idx="122">
                  <c:v>1.9745222929936306</c:v>
                </c:pt>
                <c:pt idx="123">
                  <c:v>1.9776714513556619</c:v>
                </c:pt>
                <c:pt idx="124">
                  <c:v>1.9808306709265175</c:v>
                </c:pt>
                <c:pt idx="125">
                  <c:v>1.984</c:v>
                </c:pt>
                <c:pt idx="126">
                  <c:v>1.9871794871794872</c:v>
                </c:pt>
                <c:pt idx="127">
                  <c:v>1.9903691813804174</c:v>
                </c:pt>
                <c:pt idx="128">
                  <c:v>1.9935691318327975</c:v>
                </c:pt>
                <c:pt idx="129">
                  <c:v>1.9967793880837359</c:v>
                </c:pt>
                <c:pt idx="130">
                  <c:v>2</c:v>
                </c:pt>
                <c:pt idx="131">
                  <c:v>2.0032310177705979</c:v>
                </c:pt>
                <c:pt idx="132">
                  <c:v>2.0064724919093853</c:v>
                </c:pt>
                <c:pt idx="133">
                  <c:v>2.0097244732576987</c:v>
                </c:pt>
                <c:pt idx="134">
                  <c:v>2.0129870129870131</c:v>
                </c:pt>
                <c:pt idx="135">
                  <c:v>2.0162601626016259</c:v>
                </c:pt>
                <c:pt idx="136">
                  <c:v>2.0195439739413681</c:v>
                </c:pt>
                <c:pt idx="137">
                  <c:v>2.0228384991843393</c:v>
                </c:pt>
                <c:pt idx="138">
                  <c:v>2.0261437908496731</c:v>
                </c:pt>
                <c:pt idx="139">
                  <c:v>2.0294599018003274</c:v>
                </c:pt>
                <c:pt idx="140">
                  <c:v>2.0327868852459017</c:v>
                </c:pt>
                <c:pt idx="141">
                  <c:v>2.0361247947454846</c:v>
                </c:pt>
                <c:pt idx="142">
                  <c:v>2.0394736842105261</c:v>
                </c:pt>
                <c:pt idx="143">
                  <c:v>2.0428336079077432</c:v>
                </c:pt>
                <c:pt idx="144">
                  <c:v>2.0462046204620461</c:v>
                </c:pt>
                <c:pt idx="145">
                  <c:v>2.049586776859504</c:v>
                </c:pt>
                <c:pt idx="146">
                  <c:v>2.052980132450331</c:v>
                </c:pt>
                <c:pt idx="147">
                  <c:v>2.0563847429519071</c:v>
                </c:pt>
                <c:pt idx="148">
                  <c:v>2.0598006644518274</c:v>
                </c:pt>
                <c:pt idx="149">
                  <c:v>2.0632279534109816</c:v>
                </c:pt>
                <c:pt idx="150">
                  <c:v>2.0666666666666669</c:v>
                </c:pt>
                <c:pt idx="151">
                  <c:v>2.0701168614357264</c:v>
                </c:pt>
                <c:pt idx="152">
                  <c:v>2.0735785953177257</c:v>
                </c:pt>
                <c:pt idx="153">
                  <c:v>2.0770519262981573</c:v>
                </c:pt>
                <c:pt idx="154">
                  <c:v>2.0805369127516777</c:v>
                </c:pt>
                <c:pt idx="155">
                  <c:v>2.0840336134453783</c:v>
                </c:pt>
                <c:pt idx="156">
                  <c:v>2.0875420875420874</c:v>
                </c:pt>
                <c:pt idx="157">
                  <c:v>2.0910623946037101</c:v>
                </c:pt>
                <c:pt idx="158">
                  <c:v>2.0945945945945947</c:v>
                </c:pt>
                <c:pt idx="159">
                  <c:v>2.0981387478849407</c:v>
                </c:pt>
                <c:pt idx="160">
                  <c:v>2.1016949152542375</c:v>
                </c:pt>
                <c:pt idx="161">
                  <c:v>2.1052631578947367</c:v>
                </c:pt>
                <c:pt idx="162">
                  <c:v>2.1088435374149661</c:v>
                </c:pt>
                <c:pt idx="163">
                  <c:v>2.1124361158432707</c:v>
                </c:pt>
                <c:pt idx="164">
                  <c:v>2.1160409556313993</c:v>
                </c:pt>
                <c:pt idx="165">
                  <c:v>2.1196581196581197</c:v>
                </c:pt>
                <c:pt idx="166">
                  <c:v>2.1232876712328768</c:v>
                </c:pt>
                <c:pt idx="167">
                  <c:v>2.1269296740994856</c:v>
                </c:pt>
                <c:pt idx="168">
                  <c:v>2.1305841924398625</c:v>
                </c:pt>
                <c:pt idx="169">
                  <c:v>2.1342512908777969</c:v>
                </c:pt>
                <c:pt idx="170">
                  <c:v>2.1379310344827585</c:v>
                </c:pt>
                <c:pt idx="171">
                  <c:v>2.1416234887737478</c:v>
                </c:pt>
                <c:pt idx="172">
                  <c:v>2.1453287197231834</c:v>
                </c:pt>
                <c:pt idx="173">
                  <c:v>2.149046793760832</c:v>
                </c:pt>
                <c:pt idx="174">
                  <c:v>2.1527777777777777</c:v>
                </c:pt>
                <c:pt idx="175">
                  <c:v>2.1565217391304348</c:v>
                </c:pt>
                <c:pt idx="176">
                  <c:v>2.1602787456445993</c:v>
                </c:pt>
                <c:pt idx="177">
                  <c:v>2.1640488656195465</c:v>
                </c:pt>
                <c:pt idx="178">
                  <c:v>2.1678321678321679</c:v>
                </c:pt>
                <c:pt idx="179">
                  <c:v>2.1716287215411558</c:v>
                </c:pt>
                <c:pt idx="180">
                  <c:v>2.1754385964912282</c:v>
                </c:pt>
                <c:pt idx="181">
                  <c:v>2.1792618629173988</c:v>
                </c:pt>
                <c:pt idx="182">
                  <c:v>2.183098591549296</c:v>
                </c:pt>
                <c:pt idx="183">
                  <c:v>2.1869488536155202</c:v>
                </c:pt>
                <c:pt idx="184">
                  <c:v>2.1908127208480566</c:v>
                </c:pt>
                <c:pt idx="185">
                  <c:v>2.1946902654867255</c:v>
                </c:pt>
                <c:pt idx="186">
                  <c:v>2.1985815602836878</c:v>
                </c:pt>
                <c:pt idx="187">
                  <c:v>2.2024866785079928</c:v>
                </c:pt>
                <c:pt idx="188">
                  <c:v>2.2064056939501779</c:v>
                </c:pt>
                <c:pt idx="189">
                  <c:v>2.2103386809269163</c:v>
                </c:pt>
                <c:pt idx="190">
                  <c:v>2.2142857142857144</c:v>
                </c:pt>
                <c:pt idx="191">
                  <c:v>2.21824686940966</c:v>
                </c:pt>
                <c:pt idx="192">
                  <c:v>2.2222222222222223</c:v>
                </c:pt>
                <c:pt idx="193">
                  <c:v>2.2262118491921004</c:v>
                </c:pt>
                <c:pt idx="194">
                  <c:v>2.2302158273381294</c:v>
                </c:pt>
                <c:pt idx="195">
                  <c:v>2.2342342342342341</c:v>
                </c:pt>
                <c:pt idx="196">
                  <c:v>2.2382671480144403</c:v>
                </c:pt>
                <c:pt idx="197">
                  <c:v>2.2423146473779387</c:v>
                </c:pt>
                <c:pt idx="198">
                  <c:v>2.2463768115942031</c:v>
                </c:pt>
                <c:pt idx="199">
                  <c:v>2.2504537205081672</c:v>
                </c:pt>
                <c:pt idx="200">
                  <c:v>2.2545454545454544</c:v>
                </c:pt>
                <c:pt idx="201">
                  <c:v>2.2586520947176685</c:v>
                </c:pt>
                <c:pt idx="202">
                  <c:v>2.2627737226277373</c:v>
                </c:pt>
                <c:pt idx="203">
                  <c:v>2.2669104204753201</c:v>
                </c:pt>
                <c:pt idx="204">
                  <c:v>2.271062271062271</c:v>
                </c:pt>
                <c:pt idx="205">
                  <c:v>2.2752293577981653</c:v>
                </c:pt>
                <c:pt idx="206">
                  <c:v>2.2794117647058822</c:v>
                </c:pt>
                <c:pt idx="207">
                  <c:v>2.2836095764272559</c:v>
                </c:pt>
                <c:pt idx="208">
                  <c:v>2.2878228782287824</c:v>
                </c:pt>
                <c:pt idx="209">
                  <c:v>2.2920517560073939</c:v>
                </c:pt>
                <c:pt idx="210">
                  <c:v>2.2962962962962963</c:v>
                </c:pt>
                <c:pt idx="211">
                  <c:v>2.3005565862708721</c:v>
                </c:pt>
                <c:pt idx="212">
                  <c:v>2.3048327137546467</c:v>
                </c:pt>
                <c:pt idx="213">
                  <c:v>2.3091247672253257</c:v>
                </c:pt>
                <c:pt idx="214">
                  <c:v>2.3134328358208953</c:v>
                </c:pt>
                <c:pt idx="215">
                  <c:v>2.3177570093457942</c:v>
                </c:pt>
                <c:pt idx="216">
                  <c:v>2.3220973782771535</c:v>
                </c:pt>
                <c:pt idx="217">
                  <c:v>2.3264540337711068</c:v>
                </c:pt>
                <c:pt idx="218">
                  <c:v>2.3308270676691731</c:v>
                </c:pt>
                <c:pt idx="219">
                  <c:v>2.335216572504708</c:v>
                </c:pt>
                <c:pt idx="220">
                  <c:v>2.3396226415094339</c:v>
                </c:pt>
                <c:pt idx="221">
                  <c:v>2.344045368620038</c:v>
                </c:pt>
                <c:pt idx="222">
                  <c:v>2.3484848484848486</c:v>
                </c:pt>
                <c:pt idx="223">
                  <c:v>2.3529411764705883</c:v>
                </c:pt>
                <c:pt idx="224">
                  <c:v>2.3574144486692017</c:v>
                </c:pt>
                <c:pt idx="225">
                  <c:v>2.361904761904762</c:v>
                </c:pt>
                <c:pt idx="226">
                  <c:v>2.3664122137404582</c:v>
                </c:pt>
                <c:pt idx="227">
                  <c:v>2.3709369024856595</c:v>
                </c:pt>
                <c:pt idx="228">
                  <c:v>2.3754789272030652</c:v>
                </c:pt>
                <c:pt idx="229">
                  <c:v>2.3800383877159308</c:v>
                </c:pt>
                <c:pt idx="230">
                  <c:v>2.3846153846153846</c:v>
                </c:pt>
                <c:pt idx="231">
                  <c:v>2.3892100192678227</c:v>
                </c:pt>
                <c:pt idx="232">
                  <c:v>2.3938223938223939</c:v>
                </c:pt>
                <c:pt idx="233">
                  <c:v>2.3984526112185685</c:v>
                </c:pt>
                <c:pt idx="234">
                  <c:v>2.4031007751937983</c:v>
                </c:pt>
                <c:pt idx="235">
                  <c:v>2.407766990291262</c:v>
                </c:pt>
                <c:pt idx="236">
                  <c:v>2.4124513618677041</c:v>
                </c:pt>
                <c:pt idx="237">
                  <c:v>2.4171539961013644</c:v>
                </c:pt>
                <c:pt idx="238">
                  <c:v>2.421875</c:v>
                </c:pt>
                <c:pt idx="239">
                  <c:v>2.4266144814090018</c:v>
                </c:pt>
                <c:pt idx="240">
                  <c:v>2.4313725490196076</c:v>
                </c:pt>
                <c:pt idx="241">
                  <c:v>2.4361493123772102</c:v>
                </c:pt>
                <c:pt idx="242">
                  <c:v>2.4409448818897639</c:v>
                </c:pt>
                <c:pt idx="243">
                  <c:v>2.445759368836292</c:v>
                </c:pt>
                <c:pt idx="244">
                  <c:v>2.4505928853754941</c:v>
                </c:pt>
                <c:pt idx="245">
                  <c:v>2.4554455445544554</c:v>
                </c:pt>
                <c:pt idx="246">
                  <c:v>2.4603174603174605</c:v>
                </c:pt>
                <c:pt idx="247">
                  <c:v>2.4652087475149105</c:v>
                </c:pt>
                <c:pt idx="248">
                  <c:v>2.4701195219123506</c:v>
                </c:pt>
                <c:pt idx="249">
                  <c:v>2.4750499001996009</c:v>
                </c:pt>
                <c:pt idx="250">
                  <c:v>2.48</c:v>
                </c:pt>
                <c:pt idx="251">
                  <c:v>2.4849699398797593</c:v>
                </c:pt>
                <c:pt idx="252">
                  <c:v>2.4899598393574296</c:v>
                </c:pt>
                <c:pt idx="253">
                  <c:v>2.4949698189134808</c:v>
                </c:pt>
                <c:pt idx="254">
                  <c:v>2.5</c:v>
                </c:pt>
                <c:pt idx="255">
                  <c:v>2.5050505050505052</c:v>
                </c:pt>
                <c:pt idx="256">
                  <c:v>2.5101214574898787</c:v>
                </c:pt>
                <c:pt idx="257">
                  <c:v>2.5152129817444218</c:v>
                </c:pt>
                <c:pt idx="258">
                  <c:v>2.5203252032520327</c:v>
                </c:pt>
                <c:pt idx="259">
                  <c:v>2.5254582484725052</c:v>
                </c:pt>
                <c:pt idx="260">
                  <c:v>2.5306122448979593</c:v>
                </c:pt>
                <c:pt idx="261">
                  <c:v>2.5357873210633946</c:v>
                </c:pt>
                <c:pt idx="262">
                  <c:v>2.540983606557377</c:v>
                </c:pt>
                <c:pt idx="263">
                  <c:v>2.5462012320328542</c:v>
                </c:pt>
                <c:pt idx="264">
                  <c:v>2.5514403292181069</c:v>
                </c:pt>
                <c:pt idx="265">
                  <c:v>2.5567010309278349</c:v>
                </c:pt>
                <c:pt idx="266">
                  <c:v>2.5619834710743801</c:v>
                </c:pt>
                <c:pt idx="267">
                  <c:v>2.5672877846790891</c:v>
                </c:pt>
                <c:pt idx="268">
                  <c:v>2.5726141078838176</c:v>
                </c:pt>
                <c:pt idx="269">
                  <c:v>2.5779625779625781</c:v>
                </c:pt>
                <c:pt idx="270">
                  <c:v>2.5833333333333335</c:v>
                </c:pt>
                <c:pt idx="271">
                  <c:v>2.5887265135699375</c:v>
                </c:pt>
                <c:pt idx="272">
                  <c:v>2.5941422594142258</c:v>
                </c:pt>
                <c:pt idx="273">
                  <c:v>2.59958071278826</c:v>
                </c:pt>
                <c:pt idx="274">
                  <c:v>2.6050420168067228</c:v>
                </c:pt>
                <c:pt idx="275">
                  <c:v>2.6105263157894738</c:v>
                </c:pt>
                <c:pt idx="276">
                  <c:v>2.6160337552742616</c:v>
                </c:pt>
                <c:pt idx="277">
                  <c:v>2.6215644820295982</c:v>
                </c:pt>
                <c:pt idx="278">
                  <c:v>2.6271186440677967</c:v>
                </c:pt>
                <c:pt idx="279">
                  <c:v>2.632696390658174</c:v>
                </c:pt>
                <c:pt idx="280">
                  <c:v>2.6382978723404253</c:v>
                </c:pt>
                <c:pt idx="281">
                  <c:v>2.6439232409381663</c:v>
                </c:pt>
                <c:pt idx="282">
                  <c:v>2.6495726495726495</c:v>
                </c:pt>
                <c:pt idx="283">
                  <c:v>2.6552462526766596</c:v>
                </c:pt>
                <c:pt idx="284">
                  <c:v>2.6609442060085837</c:v>
                </c:pt>
                <c:pt idx="285">
                  <c:v>2.6666666666666665</c:v>
                </c:pt>
                <c:pt idx="286">
                  <c:v>2.6724137931034484</c:v>
                </c:pt>
                <c:pt idx="287">
                  <c:v>2.678185745140389</c:v>
                </c:pt>
                <c:pt idx="288">
                  <c:v>2.6839826839826841</c:v>
                </c:pt>
                <c:pt idx="289">
                  <c:v>2.6898047722342735</c:v>
                </c:pt>
                <c:pt idx="290">
                  <c:v>2.6956521739130435</c:v>
                </c:pt>
                <c:pt idx="291">
                  <c:v>2.7015250544662308</c:v>
                </c:pt>
                <c:pt idx="292">
                  <c:v>2.7074235807860263</c:v>
                </c:pt>
                <c:pt idx="293">
                  <c:v>2.7133479212253828</c:v>
                </c:pt>
                <c:pt idx="294">
                  <c:v>2.7192982456140351</c:v>
                </c:pt>
                <c:pt idx="295">
                  <c:v>2.7252747252747254</c:v>
                </c:pt>
                <c:pt idx="296">
                  <c:v>2.7312775330396475</c:v>
                </c:pt>
                <c:pt idx="297">
                  <c:v>2.7373068432671084</c:v>
                </c:pt>
                <c:pt idx="298">
                  <c:v>2.7433628318584069</c:v>
                </c:pt>
                <c:pt idx="299">
                  <c:v>2.7494456762749446</c:v>
                </c:pt>
                <c:pt idx="300">
                  <c:v>2.7555555555555555</c:v>
                </c:pt>
                <c:pt idx="301">
                  <c:v>2.7616926503340755</c:v>
                </c:pt>
                <c:pt idx="302">
                  <c:v>2.7678571428571428</c:v>
                </c:pt>
                <c:pt idx="303">
                  <c:v>2.7740492170022373</c:v>
                </c:pt>
                <c:pt idx="304">
                  <c:v>2.7802690582959642</c:v>
                </c:pt>
                <c:pt idx="305">
                  <c:v>2.7865168539325844</c:v>
                </c:pt>
                <c:pt idx="306">
                  <c:v>2.7927927927927927</c:v>
                </c:pt>
                <c:pt idx="307">
                  <c:v>2.7990970654627541</c:v>
                </c:pt>
                <c:pt idx="308">
                  <c:v>2.8054298642533935</c:v>
                </c:pt>
                <c:pt idx="309">
                  <c:v>2.8117913832199548</c:v>
                </c:pt>
                <c:pt idx="310">
                  <c:v>2.8181818181818183</c:v>
                </c:pt>
                <c:pt idx="311">
                  <c:v>2.8246013667425967</c:v>
                </c:pt>
                <c:pt idx="312">
                  <c:v>2.8310502283105023</c:v>
                </c:pt>
                <c:pt idx="313">
                  <c:v>2.8375286041189933</c:v>
                </c:pt>
                <c:pt idx="314">
                  <c:v>2.8440366972477062</c:v>
                </c:pt>
                <c:pt idx="315">
                  <c:v>2.8505747126436782</c:v>
                </c:pt>
                <c:pt idx="316">
                  <c:v>2.8571428571428572</c:v>
                </c:pt>
                <c:pt idx="317">
                  <c:v>2.8637413394919169</c:v>
                </c:pt>
                <c:pt idx="318">
                  <c:v>2.8703703703703702</c:v>
                </c:pt>
                <c:pt idx="319">
                  <c:v>2.8770301624129933</c:v>
                </c:pt>
                <c:pt idx="320">
                  <c:v>2.8837209302325579</c:v>
                </c:pt>
                <c:pt idx="321">
                  <c:v>2.8904428904428903</c:v>
                </c:pt>
                <c:pt idx="322">
                  <c:v>2.8971962616822431</c:v>
                </c:pt>
                <c:pt idx="323">
                  <c:v>2.9039812646370025</c:v>
                </c:pt>
                <c:pt idx="324">
                  <c:v>2.9107981220657275</c:v>
                </c:pt>
                <c:pt idx="325">
                  <c:v>2.9176470588235293</c:v>
                </c:pt>
                <c:pt idx="326">
                  <c:v>2.9245283018867925</c:v>
                </c:pt>
                <c:pt idx="327">
                  <c:v>2.9314420803782504</c:v>
                </c:pt>
                <c:pt idx="328">
                  <c:v>2.9383886255924172</c:v>
                </c:pt>
                <c:pt idx="329">
                  <c:v>2.9453681710213777</c:v>
                </c:pt>
                <c:pt idx="330">
                  <c:v>2.9523809523809526</c:v>
                </c:pt>
                <c:pt idx="331">
                  <c:v>2.9594272076372317</c:v>
                </c:pt>
                <c:pt idx="332">
                  <c:v>2.9665071770334928</c:v>
                </c:pt>
                <c:pt idx="333">
                  <c:v>2.9736211031175062</c:v>
                </c:pt>
                <c:pt idx="334">
                  <c:v>2.9807692307692308</c:v>
                </c:pt>
                <c:pt idx="335">
                  <c:v>2.9879518072289155</c:v>
                </c:pt>
                <c:pt idx="336">
                  <c:v>2.9951690821256038</c:v>
                </c:pt>
                <c:pt idx="337">
                  <c:v>3.0024213075060531</c:v>
                </c:pt>
                <c:pt idx="338">
                  <c:v>3.0097087378640777</c:v>
                </c:pt>
                <c:pt idx="339">
                  <c:v>3.0170316301703162</c:v>
                </c:pt>
                <c:pt idx="340">
                  <c:v>3.024390243902439</c:v>
                </c:pt>
                <c:pt idx="341">
                  <c:v>3.0317848410757948</c:v>
                </c:pt>
                <c:pt idx="342">
                  <c:v>3.0392156862745097</c:v>
                </c:pt>
                <c:pt idx="343">
                  <c:v>3.0466830466830466</c:v>
                </c:pt>
                <c:pt idx="344">
                  <c:v>3.0541871921182264</c:v>
                </c:pt>
                <c:pt idx="345">
                  <c:v>3.0617283950617282</c:v>
                </c:pt>
                <c:pt idx="346">
                  <c:v>3.0693069306930694</c:v>
                </c:pt>
                <c:pt idx="347">
                  <c:v>3.0769230769230771</c:v>
                </c:pt>
                <c:pt idx="348">
                  <c:v>3.0845771144278609</c:v>
                </c:pt>
                <c:pt idx="349">
                  <c:v>3.0922693266832919</c:v>
                </c:pt>
                <c:pt idx="350">
                  <c:v>3.1</c:v>
                </c:pt>
                <c:pt idx="351">
                  <c:v>3.1077694235588971</c:v>
                </c:pt>
                <c:pt idx="352">
                  <c:v>3.1155778894472363</c:v>
                </c:pt>
                <c:pt idx="353">
                  <c:v>3.1234256926952142</c:v>
                </c:pt>
                <c:pt idx="354">
                  <c:v>3.1313131313131315</c:v>
                </c:pt>
                <c:pt idx="355">
                  <c:v>3.1392405063291138</c:v>
                </c:pt>
                <c:pt idx="356">
                  <c:v>3.1472081218274113</c:v>
                </c:pt>
                <c:pt idx="357">
                  <c:v>3.1552162849872776</c:v>
                </c:pt>
                <c:pt idx="358">
                  <c:v>3.1632653061224492</c:v>
                </c:pt>
                <c:pt idx="359">
                  <c:v>3.1713554987212276</c:v>
                </c:pt>
                <c:pt idx="360">
                  <c:v>3.1794871794871793</c:v>
                </c:pt>
                <c:pt idx="361">
                  <c:v>3.1876606683804627</c:v>
                </c:pt>
                <c:pt idx="362">
                  <c:v>3.195876288659794</c:v>
                </c:pt>
                <c:pt idx="363">
                  <c:v>3.2041343669250648</c:v>
                </c:pt>
                <c:pt idx="364">
                  <c:v>3.2124352331606216</c:v>
                </c:pt>
                <c:pt idx="365">
                  <c:v>3.220779220779221</c:v>
                </c:pt>
                <c:pt idx="366">
                  <c:v>3.2291666666666665</c:v>
                </c:pt>
                <c:pt idx="367">
                  <c:v>3.2375979112271542</c:v>
                </c:pt>
                <c:pt idx="368">
                  <c:v>3.2460732984293195</c:v>
                </c:pt>
                <c:pt idx="369">
                  <c:v>3.2545931758530182</c:v>
                </c:pt>
                <c:pt idx="370">
                  <c:v>3.263157894736842</c:v>
                </c:pt>
                <c:pt idx="371">
                  <c:v>3.2717678100263852</c:v>
                </c:pt>
                <c:pt idx="372">
                  <c:v>3.2804232804232805</c:v>
                </c:pt>
                <c:pt idx="373">
                  <c:v>3.2891246684350133</c:v>
                </c:pt>
                <c:pt idx="374">
                  <c:v>3.2978723404255321</c:v>
                </c:pt>
                <c:pt idx="375">
                  <c:v>3.3066666666666666</c:v>
                </c:pt>
                <c:pt idx="376">
                  <c:v>3.3155080213903743</c:v>
                </c:pt>
                <c:pt idx="377">
                  <c:v>3.3243967828418231</c:v>
                </c:pt>
                <c:pt idx="378">
                  <c:v>3.3333333333333335</c:v>
                </c:pt>
                <c:pt idx="379">
                  <c:v>3.3423180592991915</c:v>
                </c:pt>
                <c:pt idx="380">
                  <c:v>3.3513513513513513</c:v>
                </c:pt>
                <c:pt idx="381">
                  <c:v>3.3604336043360434</c:v>
                </c:pt>
                <c:pt idx="382">
                  <c:v>3.3695652173913042</c:v>
                </c:pt>
                <c:pt idx="383">
                  <c:v>3.3787465940054497</c:v>
                </c:pt>
                <c:pt idx="384">
                  <c:v>3.3879781420765029</c:v>
                </c:pt>
                <c:pt idx="385">
                  <c:v>3.3972602739726026</c:v>
                </c:pt>
                <c:pt idx="386">
                  <c:v>3.4065934065934065</c:v>
                </c:pt>
                <c:pt idx="387">
                  <c:v>3.4159779614325068</c:v>
                </c:pt>
                <c:pt idx="388">
                  <c:v>3.4254143646408841</c:v>
                </c:pt>
                <c:pt idx="389">
                  <c:v>3.4349030470914128</c:v>
                </c:pt>
                <c:pt idx="390">
                  <c:v>3.4444444444444446</c:v>
                </c:pt>
                <c:pt idx="391">
                  <c:v>3.4540389972144845</c:v>
                </c:pt>
                <c:pt idx="392">
                  <c:v>3.4636871508379889</c:v>
                </c:pt>
                <c:pt idx="393">
                  <c:v>3.473389355742297</c:v>
                </c:pt>
                <c:pt idx="394">
                  <c:v>3.4831460674157304</c:v>
                </c:pt>
                <c:pt idx="395">
                  <c:v>3.492957746478873</c:v>
                </c:pt>
                <c:pt idx="396">
                  <c:v>3.5028248587570623</c:v>
                </c:pt>
                <c:pt idx="397">
                  <c:v>3.5127478753541075</c:v>
                </c:pt>
                <c:pt idx="398">
                  <c:v>3.5227272727272729</c:v>
                </c:pt>
                <c:pt idx="399">
                  <c:v>3.5327635327635329</c:v>
                </c:pt>
                <c:pt idx="400">
                  <c:v>3.5428571428571427</c:v>
                </c:pt>
                <c:pt idx="401">
                  <c:v>3.5530085959885387</c:v>
                </c:pt>
                <c:pt idx="402">
                  <c:v>3.5632183908045976</c:v>
                </c:pt>
                <c:pt idx="403">
                  <c:v>3.5734870317002883</c:v>
                </c:pt>
                <c:pt idx="404">
                  <c:v>3.5838150289017343</c:v>
                </c:pt>
                <c:pt idx="405">
                  <c:v>3.5942028985507246</c:v>
                </c:pt>
                <c:pt idx="406">
                  <c:v>3.6046511627906979</c:v>
                </c:pt>
                <c:pt idx="407">
                  <c:v>3.6151603498542273</c:v>
                </c:pt>
                <c:pt idx="408">
                  <c:v>3.6257309941520468</c:v>
                </c:pt>
                <c:pt idx="409">
                  <c:v>3.6363636363636362</c:v>
                </c:pt>
                <c:pt idx="410">
                  <c:v>3.6470588235294117</c:v>
                </c:pt>
                <c:pt idx="411">
                  <c:v>3.6578171091445428</c:v>
                </c:pt>
                <c:pt idx="412">
                  <c:v>3.668639053254438</c:v>
                </c:pt>
                <c:pt idx="413">
                  <c:v>3.6795252225519288</c:v>
                </c:pt>
                <c:pt idx="414">
                  <c:v>3.6904761904761907</c:v>
                </c:pt>
                <c:pt idx="415">
                  <c:v>3.7014925373134329</c:v>
                </c:pt>
                <c:pt idx="416">
                  <c:v>3.7125748502994012</c:v>
                </c:pt>
                <c:pt idx="417">
                  <c:v>3.7237237237237237</c:v>
                </c:pt>
                <c:pt idx="418">
                  <c:v>3.7349397590361444</c:v>
                </c:pt>
                <c:pt idx="419">
                  <c:v>3.7462235649546827</c:v>
                </c:pt>
                <c:pt idx="420">
                  <c:v>3.7575757575757578</c:v>
                </c:pt>
                <c:pt idx="421">
                  <c:v>3.768996960486322</c:v>
                </c:pt>
                <c:pt idx="422">
                  <c:v>3.7804878048780486</c:v>
                </c:pt>
                <c:pt idx="423">
                  <c:v>3.7920489296636086</c:v>
                </c:pt>
                <c:pt idx="424">
                  <c:v>3.8036809815950918</c:v>
                </c:pt>
                <c:pt idx="425">
                  <c:v>3.8153846153846156</c:v>
                </c:pt>
                <c:pt idx="426">
                  <c:v>3.8271604938271606</c:v>
                </c:pt>
                <c:pt idx="427">
                  <c:v>3.8390092879256965</c:v>
                </c:pt>
                <c:pt idx="428">
                  <c:v>3.8509316770186337</c:v>
                </c:pt>
                <c:pt idx="429">
                  <c:v>3.8629283489096573</c:v>
                </c:pt>
                <c:pt idx="430">
                  <c:v>3.875</c:v>
                </c:pt>
                <c:pt idx="431">
                  <c:v>3.8871473354231973</c:v>
                </c:pt>
                <c:pt idx="432">
                  <c:v>3.89937106918239</c:v>
                </c:pt>
                <c:pt idx="433">
                  <c:v>3.9116719242902209</c:v>
                </c:pt>
                <c:pt idx="434">
                  <c:v>3.9240506329113924</c:v>
                </c:pt>
                <c:pt idx="435">
                  <c:v>3.9365079365079363</c:v>
                </c:pt>
                <c:pt idx="436">
                  <c:v>3.9490445859872612</c:v>
                </c:pt>
                <c:pt idx="437">
                  <c:v>3.9616613418530351</c:v>
                </c:pt>
                <c:pt idx="438">
                  <c:v>3.9743589743589745</c:v>
                </c:pt>
                <c:pt idx="439">
                  <c:v>3.987138263665595</c:v>
                </c:pt>
                <c:pt idx="440">
                  <c:v>4</c:v>
                </c:pt>
                <c:pt idx="441">
                  <c:v>4.0129449838187705</c:v>
                </c:pt>
                <c:pt idx="442">
                  <c:v>4.0259740259740262</c:v>
                </c:pt>
                <c:pt idx="443">
                  <c:v>4.0390879478827362</c:v>
                </c:pt>
                <c:pt idx="444">
                  <c:v>4.0522875816993462</c:v>
                </c:pt>
                <c:pt idx="445">
                  <c:v>4.0655737704918034</c:v>
                </c:pt>
                <c:pt idx="446">
                  <c:v>4.0789473684210522</c:v>
                </c:pt>
                <c:pt idx="447">
                  <c:v>4.0924092409240922</c:v>
                </c:pt>
                <c:pt idx="448">
                  <c:v>4.1059602649006619</c:v>
                </c:pt>
                <c:pt idx="449">
                  <c:v>4.1196013289036548</c:v>
                </c:pt>
                <c:pt idx="450">
                  <c:v>4.1333333333333337</c:v>
                </c:pt>
                <c:pt idx="451">
                  <c:v>4.1471571906354514</c:v>
                </c:pt>
                <c:pt idx="452">
                  <c:v>4.1610738255033555</c:v>
                </c:pt>
                <c:pt idx="453">
                  <c:v>4.1750841750841747</c:v>
                </c:pt>
                <c:pt idx="454">
                  <c:v>4.1891891891891895</c:v>
                </c:pt>
                <c:pt idx="455">
                  <c:v>4.2033898305084749</c:v>
                </c:pt>
                <c:pt idx="456">
                  <c:v>4.2176870748299322</c:v>
                </c:pt>
                <c:pt idx="457">
                  <c:v>4.2320819112627985</c:v>
                </c:pt>
                <c:pt idx="458">
                  <c:v>4.2465753424657535</c:v>
                </c:pt>
                <c:pt idx="459">
                  <c:v>4.261168384879725</c:v>
                </c:pt>
                <c:pt idx="460">
                  <c:v>4.2758620689655169</c:v>
                </c:pt>
                <c:pt idx="461">
                  <c:v>4.2906574394463668</c:v>
                </c:pt>
                <c:pt idx="462">
                  <c:v>4.3055555555555554</c:v>
                </c:pt>
                <c:pt idx="463">
                  <c:v>4.3205574912891986</c:v>
                </c:pt>
                <c:pt idx="464">
                  <c:v>4.3356643356643358</c:v>
                </c:pt>
                <c:pt idx="465">
                  <c:v>4.3508771929824563</c:v>
                </c:pt>
                <c:pt idx="466">
                  <c:v>4.3661971830985919</c:v>
                </c:pt>
                <c:pt idx="467">
                  <c:v>4.3816254416961131</c:v>
                </c:pt>
                <c:pt idx="468">
                  <c:v>4.3971631205673756</c:v>
                </c:pt>
                <c:pt idx="469">
                  <c:v>4.4128113879003559</c:v>
                </c:pt>
                <c:pt idx="470">
                  <c:v>4.4285714285714288</c:v>
                </c:pt>
                <c:pt idx="471">
                  <c:v>4.4444444444444446</c:v>
                </c:pt>
                <c:pt idx="472">
                  <c:v>4.4604316546762588</c:v>
                </c:pt>
                <c:pt idx="473">
                  <c:v>4.4765342960288805</c:v>
                </c:pt>
                <c:pt idx="474">
                  <c:v>4.4927536231884062</c:v>
                </c:pt>
                <c:pt idx="475">
                  <c:v>4.5090909090909088</c:v>
                </c:pt>
                <c:pt idx="476">
                  <c:v>4.5255474452554747</c:v>
                </c:pt>
                <c:pt idx="477">
                  <c:v>4.542124542124542</c:v>
                </c:pt>
                <c:pt idx="478">
                  <c:v>4.5588235294117645</c:v>
                </c:pt>
                <c:pt idx="479">
                  <c:v>4.5756457564575648</c:v>
                </c:pt>
                <c:pt idx="480">
                  <c:v>4.5925925925925926</c:v>
                </c:pt>
                <c:pt idx="481">
                  <c:v>4.6096654275092934</c:v>
                </c:pt>
                <c:pt idx="482">
                  <c:v>4.6268656716417906</c:v>
                </c:pt>
                <c:pt idx="483">
                  <c:v>4.6441947565543069</c:v>
                </c:pt>
                <c:pt idx="484">
                  <c:v>4.6616541353383463</c:v>
                </c:pt>
                <c:pt idx="485">
                  <c:v>4.6792452830188678</c:v>
                </c:pt>
                <c:pt idx="486">
                  <c:v>4.6969696969696972</c:v>
                </c:pt>
                <c:pt idx="487">
                  <c:v>4.7148288973384034</c:v>
                </c:pt>
                <c:pt idx="488">
                  <c:v>4.7328244274809164</c:v>
                </c:pt>
                <c:pt idx="489">
                  <c:v>4.7509578544061304</c:v>
                </c:pt>
                <c:pt idx="490">
                  <c:v>4.7692307692307692</c:v>
                </c:pt>
                <c:pt idx="491">
                  <c:v>4.7876447876447878</c:v>
                </c:pt>
                <c:pt idx="492">
                  <c:v>4.8062015503875966</c:v>
                </c:pt>
                <c:pt idx="493">
                  <c:v>4.8249027237354083</c:v>
                </c:pt>
                <c:pt idx="494">
                  <c:v>4.84375</c:v>
                </c:pt>
                <c:pt idx="495">
                  <c:v>4.8627450980392153</c:v>
                </c:pt>
                <c:pt idx="496">
                  <c:v>4.8818897637795278</c:v>
                </c:pt>
                <c:pt idx="497">
                  <c:v>4.9011857707509883</c:v>
                </c:pt>
                <c:pt idx="498">
                  <c:v>4.9206349206349209</c:v>
                </c:pt>
                <c:pt idx="499">
                  <c:v>4.9402390438247012</c:v>
                </c:pt>
                <c:pt idx="500">
                  <c:v>4.96</c:v>
                </c:pt>
              </c:numCache>
            </c:numRef>
          </c:xVal>
          <c:yVal>
            <c:numRef>
              <c:f>Absorptance!$F$2:$F$652</c:f>
              <c:numCache>
                <c:formatCode>General</c:formatCode>
                <c:ptCount val="651"/>
                <c:pt idx="0">
                  <c:v>-9.3795013850410673E-4</c:v>
                </c:pt>
                <c:pt idx="1">
                  <c:v>-2.2090027700831173E-3</c:v>
                </c:pt>
                <c:pt idx="2">
                  <c:v>-3.309072022160642E-3</c:v>
                </c:pt>
                <c:pt idx="3">
                  <c:v>-2.1947368421053426E-3</c:v>
                </c:pt>
                <c:pt idx="4">
                  <c:v>-3.8444598337950709E-3</c:v>
                </c:pt>
                <c:pt idx="5">
                  <c:v>-3.4480609418277905E-4</c:v>
                </c:pt>
                <c:pt idx="6">
                  <c:v>1.7480609418283066E-3</c:v>
                </c:pt>
                <c:pt idx="7">
                  <c:v>-3.1373268698061453E-3</c:v>
                </c:pt>
                <c:pt idx="8">
                  <c:v>3.0839335180055725E-3</c:v>
                </c:pt>
                <c:pt idx="9">
                  <c:v>-1.2301939058172095E-3</c:v>
                </c:pt>
                <c:pt idx="10">
                  <c:v>1.7768005540166243E-3</c:v>
                </c:pt>
                <c:pt idx="11">
                  <c:v>-1.237119113573435E-3</c:v>
                </c:pt>
                <c:pt idx="12">
                  <c:v>1.8413434903047233E-3</c:v>
                </c:pt>
                <c:pt idx="13">
                  <c:v>6.4484072022159824E-3</c:v>
                </c:pt>
                <c:pt idx="14">
                  <c:v>7.7197368421051136E-3</c:v>
                </c:pt>
                <c:pt idx="15">
                  <c:v>2.5200831024929826E-3</c:v>
                </c:pt>
                <c:pt idx="16">
                  <c:v>1.4772853185595735E-3</c:v>
                </c:pt>
                <c:pt idx="17">
                  <c:v>2.4775623268697088E-3</c:v>
                </c:pt>
                <c:pt idx="18">
                  <c:v>-6.0090027700830716E-4</c:v>
                </c:pt>
                <c:pt idx="19">
                  <c:v>2.6775623268698113E-3</c:v>
                </c:pt>
                <c:pt idx="20">
                  <c:v>2.1919667590027101E-3</c:v>
                </c:pt>
                <c:pt idx="21">
                  <c:v>2.4776315789473103E-3</c:v>
                </c:pt>
                <c:pt idx="22">
                  <c:v>2.4919667590027218E-3</c:v>
                </c:pt>
                <c:pt idx="23">
                  <c:v>3.3777008310250166E-3</c:v>
                </c:pt>
                <c:pt idx="24">
                  <c:v>3.1921745152355642E-3</c:v>
                </c:pt>
                <c:pt idx="25">
                  <c:v>3.9279085872574622E-3</c:v>
                </c:pt>
                <c:pt idx="26">
                  <c:v>4.1491689750692371E-3</c:v>
                </c:pt>
                <c:pt idx="27">
                  <c:v>5.4850415512464681E-3</c:v>
                </c:pt>
                <c:pt idx="28">
                  <c:v>5.9852493074792077E-3</c:v>
                </c:pt>
                <c:pt idx="29">
                  <c:v>7.0493767313019266E-3</c:v>
                </c:pt>
                <c:pt idx="30">
                  <c:v>8.0351800554016965E-3</c:v>
                </c:pt>
                <c:pt idx="31">
                  <c:v>5.171191135734006E-3</c:v>
                </c:pt>
                <c:pt idx="32">
                  <c:v>5.4568559556786057E-3</c:v>
                </c:pt>
                <c:pt idx="33">
                  <c:v>9.9924515235457183E-3</c:v>
                </c:pt>
                <c:pt idx="34">
                  <c:v>7.5497229916896913E-3</c:v>
                </c:pt>
                <c:pt idx="35">
                  <c:v>9.1213296398892398E-3</c:v>
                </c:pt>
                <c:pt idx="36">
                  <c:v>7.0143351800552979E-3</c:v>
                </c:pt>
                <c:pt idx="37">
                  <c:v>8.7786011080331853E-3</c:v>
                </c:pt>
                <c:pt idx="38">
                  <c:v>6.9786703601107192E-3</c:v>
                </c:pt>
                <c:pt idx="39">
                  <c:v>9.6715373961218636E-3</c:v>
                </c:pt>
                <c:pt idx="40">
                  <c:v>1.0164542936288008E-2</c:v>
                </c:pt>
                <c:pt idx="41">
                  <c:v>1.0293144044321245E-2</c:v>
                </c:pt>
                <c:pt idx="42">
                  <c:v>1.2800207756232709E-2</c:v>
                </c:pt>
                <c:pt idx="43">
                  <c:v>1.0893213296398762E-2</c:v>
                </c:pt>
                <c:pt idx="44">
                  <c:v>9.1434903047091249E-3</c:v>
                </c:pt>
                <c:pt idx="45">
                  <c:v>1.022922437673131E-2</c:v>
                </c:pt>
                <c:pt idx="46">
                  <c:v>1.3022091412742434E-2</c:v>
                </c:pt>
                <c:pt idx="47">
                  <c:v>1.16365650969529E-2</c:v>
                </c:pt>
                <c:pt idx="48">
                  <c:v>1.4915096952908656E-2</c:v>
                </c:pt>
                <c:pt idx="49">
                  <c:v>1.5957894736842101E-2</c:v>
                </c:pt>
                <c:pt idx="50">
                  <c:v>1.5636565096952958E-2</c:v>
                </c:pt>
                <c:pt idx="51">
                  <c:v>1.5965235457063649E-2</c:v>
                </c:pt>
                <c:pt idx="52">
                  <c:v>1.8036634349030543E-2</c:v>
                </c:pt>
                <c:pt idx="53">
                  <c:v>1.5993975069252073E-2</c:v>
                </c:pt>
                <c:pt idx="54">
                  <c:v>1.7822506925207763E-2</c:v>
                </c:pt>
                <c:pt idx="55">
                  <c:v>1.7993905817174537E-2</c:v>
                </c:pt>
                <c:pt idx="56">
                  <c:v>1.8665512465373943E-2</c:v>
                </c:pt>
                <c:pt idx="57">
                  <c:v>2.0108310249307485E-2</c:v>
                </c:pt>
                <c:pt idx="58">
                  <c:v>2.0286980609418349E-2</c:v>
                </c:pt>
                <c:pt idx="59">
                  <c:v>1.7665858725761759E-2</c:v>
                </c:pt>
                <c:pt idx="60">
                  <c:v>1.7551592797783896E-2</c:v>
                </c:pt>
                <c:pt idx="61">
                  <c:v>2.0837188365650974E-2</c:v>
                </c:pt>
                <c:pt idx="62">
                  <c:v>1.9030263157894679E-2</c:v>
                </c:pt>
                <c:pt idx="63">
                  <c:v>2.0694459833795059E-2</c:v>
                </c:pt>
                <c:pt idx="64">
                  <c:v>2.1608795013850469E-2</c:v>
                </c:pt>
                <c:pt idx="65">
                  <c:v>2.0573130193905734E-2</c:v>
                </c:pt>
                <c:pt idx="66">
                  <c:v>1.9844806094182914E-2</c:v>
                </c:pt>
                <c:pt idx="67">
                  <c:v>2.078767313019398E-2</c:v>
                </c:pt>
                <c:pt idx="68">
                  <c:v>2.1252008310249232E-2</c:v>
                </c:pt>
                <c:pt idx="69">
                  <c:v>2.12306786703601E-2</c:v>
                </c:pt>
                <c:pt idx="70">
                  <c:v>1.972361495844872E-2</c:v>
                </c:pt>
                <c:pt idx="71">
                  <c:v>2.0323614958448744E-2</c:v>
                </c:pt>
                <c:pt idx="72">
                  <c:v>1.92737534626038E-2</c:v>
                </c:pt>
                <c:pt idx="73">
                  <c:v>2.0538088642659248E-2</c:v>
                </c:pt>
                <c:pt idx="74">
                  <c:v>2.0509556786703485E-2</c:v>
                </c:pt>
                <c:pt idx="75">
                  <c:v>2.0081024930747909E-2</c:v>
                </c:pt>
                <c:pt idx="76">
                  <c:v>1.8402562326869754E-2</c:v>
                </c:pt>
                <c:pt idx="77">
                  <c:v>1.9366966759002721E-2</c:v>
                </c:pt>
                <c:pt idx="78">
                  <c:v>1.9081301939058156E-2</c:v>
                </c:pt>
                <c:pt idx="79">
                  <c:v>2.0331232686980519E-2</c:v>
                </c:pt>
                <c:pt idx="80">
                  <c:v>1.8174376731302039E-2</c:v>
                </c:pt>
                <c:pt idx="81">
                  <c:v>1.6103047091412748E-2</c:v>
                </c:pt>
                <c:pt idx="82">
                  <c:v>1.4874722991689744E-2</c:v>
                </c:pt>
                <c:pt idx="83">
                  <c:v>1.5146121883656534E-2</c:v>
                </c:pt>
                <c:pt idx="84">
                  <c:v>1.57817867036011E-2</c:v>
                </c:pt>
                <c:pt idx="85">
                  <c:v>1.6953254847645313E-2</c:v>
                </c:pt>
                <c:pt idx="86">
                  <c:v>1.6746260387811632E-2</c:v>
                </c:pt>
                <c:pt idx="87">
                  <c:v>1.6889058171745148E-2</c:v>
                </c:pt>
                <c:pt idx="88">
                  <c:v>1.7481994459833707E-2</c:v>
                </c:pt>
                <c:pt idx="89">
                  <c:v>1.5139335180055405E-2</c:v>
                </c:pt>
                <c:pt idx="90">
                  <c:v>1.3375207756232754E-2</c:v>
                </c:pt>
                <c:pt idx="91">
                  <c:v>1.2918074792243779E-2</c:v>
                </c:pt>
                <c:pt idx="92">
                  <c:v>1.3960941828254896E-2</c:v>
                </c:pt>
                <c:pt idx="93">
                  <c:v>1.4746675900277069E-2</c:v>
                </c:pt>
                <c:pt idx="94">
                  <c:v>1.5053878116343533E-2</c:v>
                </c:pt>
                <c:pt idx="95">
                  <c:v>1.5782479224376686E-2</c:v>
                </c:pt>
                <c:pt idx="96">
                  <c:v>1.3682756232686942E-2</c:v>
                </c:pt>
                <c:pt idx="97">
                  <c:v>1.1175761772853185E-2</c:v>
                </c:pt>
                <c:pt idx="98">
                  <c:v>1.2732894736842049E-2</c:v>
                </c:pt>
                <c:pt idx="99">
                  <c:v>1.3390027700830984E-2</c:v>
                </c:pt>
                <c:pt idx="100">
                  <c:v>1.2611634349030502E-2</c:v>
                </c:pt>
                <c:pt idx="101">
                  <c:v>1.2004570637119159E-2</c:v>
                </c:pt>
                <c:pt idx="102">
                  <c:v>1.2268905817174484E-2</c:v>
                </c:pt>
                <c:pt idx="103">
                  <c:v>1.2168975069252141E-2</c:v>
                </c:pt>
                <c:pt idx="104">
                  <c:v>1.249764542936287E-2</c:v>
                </c:pt>
                <c:pt idx="105">
                  <c:v>1.1447783933518103E-2</c:v>
                </c:pt>
                <c:pt idx="106">
                  <c:v>1.0269321329639923E-2</c:v>
                </c:pt>
                <c:pt idx="107">
                  <c:v>1.0412257617728536E-2</c:v>
                </c:pt>
                <c:pt idx="108">
                  <c:v>1.048379501385039E-2</c:v>
                </c:pt>
                <c:pt idx="109">
                  <c:v>9.8839335180056047E-3</c:v>
                </c:pt>
                <c:pt idx="110">
                  <c:v>1.079106648199442E-2</c:v>
                </c:pt>
                <c:pt idx="111">
                  <c:v>1.0848268698061006E-2</c:v>
                </c:pt>
                <c:pt idx="112">
                  <c:v>1.0469736842105171E-2</c:v>
                </c:pt>
                <c:pt idx="113">
                  <c:v>1.0134141274238218E-2</c:v>
                </c:pt>
                <c:pt idx="114">
                  <c:v>9.6700138504155573E-3</c:v>
                </c:pt>
                <c:pt idx="115">
                  <c:v>8.6129501385041954E-3</c:v>
                </c:pt>
                <c:pt idx="116">
                  <c:v>8.7416204986148927E-3</c:v>
                </c:pt>
                <c:pt idx="117">
                  <c:v>9.6345567867035693E-3</c:v>
                </c:pt>
                <c:pt idx="118">
                  <c:v>1.0670290858725694E-2</c:v>
                </c:pt>
                <c:pt idx="119">
                  <c:v>9.5775623268698241E-3</c:v>
                </c:pt>
                <c:pt idx="120">
                  <c:v>8.7919667590028536E-3</c:v>
                </c:pt>
                <c:pt idx="121">
                  <c:v>8.6777700831024516E-3</c:v>
                </c:pt>
                <c:pt idx="122">
                  <c:v>8.2135734072021904E-3</c:v>
                </c:pt>
                <c:pt idx="123">
                  <c:v>8.8565096952909535E-3</c:v>
                </c:pt>
                <c:pt idx="124">
                  <c:v>8.2351800554016572E-3</c:v>
                </c:pt>
                <c:pt idx="125">
                  <c:v>8.8209141274239039E-3</c:v>
                </c:pt>
                <c:pt idx="126">
                  <c:v>8.7853185595568213E-3</c:v>
                </c:pt>
                <c:pt idx="127">
                  <c:v>7.6569252077562308E-3</c:v>
                </c:pt>
                <c:pt idx="128">
                  <c:v>6.8213296398891999E-3</c:v>
                </c:pt>
                <c:pt idx="129">
                  <c:v>6.1142659279777691E-3</c:v>
                </c:pt>
                <c:pt idx="130">
                  <c:v>6.6572022160663732E-3</c:v>
                </c:pt>
                <c:pt idx="131">
                  <c:v>6.0930747922437693E-3</c:v>
                </c:pt>
                <c:pt idx="132">
                  <c:v>5.2003462603877892E-3</c:v>
                </c:pt>
                <c:pt idx="133">
                  <c:v>5.4932132963988424E-3</c:v>
                </c:pt>
                <c:pt idx="134">
                  <c:v>4.7147506925208308E-3</c:v>
                </c:pt>
                <c:pt idx="135">
                  <c:v>4.5648891966759567E-3</c:v>
                </c:pt>
                <c:pt idx="136">
                  <c:v>5.1720914127423969E-3</c:v>
                </c:pt>
                <c:pt idx="137">
                  <c:v>3.7508310249306474E-3</c:v>
                </c:pt>
                <c:pt idx="138">
                  <c:v>2.943836565096909E-3</c:v>
                </c:pt>
                <c:pt idx="139">
                  <c:v>3.1867728531856441E-3</c:v>
                </c:pt>
                <c:pt idx="140">
                  <c:v>2.3225761772853915E-3</c:v>
                </c:pt>
                <c:pt idx="141">
                  <c:v>1.022714681440391E-3</c:v>
                </c:pt>
                <c:pt idx="142">
                  <c:v>-3.4279778393297987E-5</c:v>
                </c:pt>
                <c:pt idx="143">
                  <c:v>2.9439058171732313E-4</c:v>
                </c:pt>
                <c:pt idx="144">
                  <c:v>-4.8337950138552798E-5</c:v>
                </c:pt>
                <c:pt idx="145">
                  <c:v>-6.9113573407207694E-4</c:v>
                </c:pt>
                <c:pt idx="146">
                  <c:v>-1.1838642659281007E-3</c:v>
                </c:pt>
                <c:pt idx="147">
                  <c:v>-1.0409279778393098E-3</c:v>
                </c:pt>
                <c:pt idx="148">
                  <c:v>-1.3908587257618166E-3</c:v>
                </c:pt>
                <c:pt idx="149">
                  <c:v>-2.776385041551279E-3</c:v>
                </c:pt>
                <c:pt idx="150">
                  <c:v>-2.6548476454293633E-3</c:v>
                </c:pt>
                <c:pt idx="151">
                  <c:v>-3.1118421052632071E-3</c:v>
                </c:pt>
                <c:pt idx="152">
                  <c:v>-4.433102493074834E-3</c:v>
                </c:pt>
                <c:pt idx="153">
                  <c:v>-4.9615650969530379E-3</c:v>
                </c:pt>
                <c:pt idx="154">
                  <c:v>-5.4328947368420446E-3</c:v>
                </c:pt>
                <c:pt idx="155">
                  <c:v>-5.6042243767313238E-3</c:v>
                </c:pt>
                <c:pt idx="156">
                  <c:v>-6.3254847645428927E-3</c:v>
                </c:pt>
                <c:pt idx="157">
                  <c:v>-6.5253462603877214E-3</c:v>
                </c:pt>
                <c:pt idx="158">
                  <c:v>-6.8109418282548614E-3</c:v>
                </c:pt>
                <c:pt idx="159">
                  <c:v>-8.7322022160665116E-3</c:v>
                </c:pt>
                <c:pt idx="160">
                  <c:v>-9.6034626038782635E-3</c:v>
                </c:pt>
                <c:pt idx="161">
                  <c:v>-9.710457063711821E-3</c:v>
                </c:pt>
                <c:pt idx="162">
                  <c:v>-1.0303185595567931E-2</c:v>
                </c:pt>
                <c:pt idx="163">
                  <c:v>-1.0524515235457166E-2</c:v>
                </c:pt>
                <c:pt idx="164">
                  <c:v>-1.056724376731303E-2</c:v>
                </c:pt>
                <c:pt idx="165">
                  <c:v>-1.1245637119113496E-2</c:v>
                </c:pt>
                <c:pt idx="166">
                  <c:v>-1.2374030470914227E-2</c:v>
                </c:pt>
                <c:pt idx="167">
                  <c:v>-1.2973891966758976E-2</c:v>
                </c:pt>
                <c:pt idx="168">
                  <c:v>-1.3923684210526303E-2</c:v>
                </c:pt>
                <c:pt idx="169">
                  <c:v>-1.4466412742382388E-2</c:v>
                </c:pt>
                <c:pt idx="170">
                  <c:v>-1.4902008310249393E-2</c:v>
                </c:pt>
                <c:pt idx="171">
                  <c:v>-1.5473268698060956E-2</c:v>
                </c:pt>
                <c:pt idx="172">
                  <c:v>-1.5615997229916872E-2</c:v>
                </c:pt>
                <c:pt idx="173">
                  <c:v>-1.6408725761772942E-2</c:v>
                </c:pt>
                <c:pt idx="174">
                  <c:v>-1.702998614958446E-2</c:v>
                </c:pt>
                <c:pt idx="175">
                  <c:v>-1.6515581717451652E-2</c:v>
                </c:pt>
                <c:pt idx="176">
                  <c:v>-1.7408240997229995E-2</c:v>
                </c:pt>
                <c:pt idx="177">
                  <c:v>-1.8586565096952869E-2</c:v>
                </c:pt>
                <c:pt idx="178">
                  <c:v>-1.9429224376731256E-2</c:v>
                </c:pt>
                <c:pt idx="179">
                  <c:v>-2.040048476454288E-2</c:v>
                </c:pt>
                <c:pt idx="180">
                  <c:v>-2.1078878116343489E-2</c:v>
                </c:pt>
                <c:pt idx="181">
                  <c:v>-2.2607202216066397E-2</c:v>
                </c:pt>
                <c:pt idx="182">
                  <c:v>-2.1685664819944606E-2</c:v>
                </c:pt>
                <c:pt idx="183">
                  <c:v>-2.3592520775623172E-2</c:v>
                </c:pt>
                <c:pt idx="184">
                  <c:v>-2.4813711911357429E-2</c:v>
                </c:pt>
                <c:pt idx="185">
                  <c:v>-2.4306440443213406E-2</c:v>
                </c:pt>
                <c:pt idx="186">
                  <c:v>-2.5420498614958476E-2</c:v>
                </c:pt>
                <c:pt idx="187">
                  <c:v>-2.6820221606648362E-2</c:v>
                </c:pt>
                <c:pt idx="188">
                  <c:v>-2.7898545706371111E-2</c:v>
                </c:pt>
                <c:pt idx="189">
                  <c:v>-2.7041274238227119E-2</c:v>
                </c:pt>
                <c:pt idx="190">
                  <c:v>-2.7669598337950206E-2</c:v>
                </c:pt>
                <c:pt idx="191">
                  <c:v>-2.9604986149584532E-2</c:v>
                </c:pt>
                <c:pt idx="192">
                  <c:v>-3.0497576177285383E-2</c:v>
                </c:pt>
                <c:pt idx="193">
                  <c:v>-3.0511703601108095E-2</c:v>
                </c:pt>
                <c:pt idx="194">
                  <c:v>-3.087576177285321E-2</c:v>
                </c:pt>
                <c:pt idx="195">
                  <c:v>-3.2111149584487603E-2</c:v>
                </c:pt>
                <c:pt idx="196">
                  <c:v>-3.2875138504155216E-2</c:v>
                </c:pt>
                <c:pt idx="197">
                  <c:v>-3.3210595567867075E-2</c:v>
                </c:pt>
                <c:pt idx="198">
                  <c:v>-3.3003185595567926E-2</c:v>
                </c:pt>
                <c:pt idx="199">
                  <c:v>-3.4938504155124547E-2</c:v>
                </c:pt>
                <c:pt idx="200">
                  <c:v>-3.4581163434903035E-2</c:v>
                </c:pt>
                <c:pt idx="201">
                  <c:v>-3.5680817174515343E-2</c:v>
                </c:pt>
                <c:pt idx="202">
                  <c:v>-3.5773337950138567E-2</c:v>
                </c:pt>
                <c:pt idx="203">
                  <c:v>-3.662306094182817E-2</c:v>
                </c:pt>
                <c:pt idx="204">
                  <c:v>-3.6908448753462511E-2</c:v>
                </c:pt>
                <c:pt idx="205">
                  <c:v>-3.6800969529085986E-2</c:v>
                </c:pt>
                <c:pt idx="206">
                  <c:v>-3.7793421052631476E-2</c:v>
                </c:pt>
                <c:pt idx="207">
                  <c:v>-3.8650138504155079E-2</c:v>
                </c:pt>
                <c:pt idx="208">
                  <c:v>-3.8306925207756422E-2</c:v>
                </c:pt>
                <c:pt idx="209">
                  <c:v>-3.7970844875346257E-2</c:v>
                </c:pt>
                <c:pt idx="210">
                  <c:v>-3.8770429362880915E-2</c:v>
                </c:pt>
                <c:pt idx="211">
                  <c:v>-3.8484349030470995E-2</c:v>
                </c:pt>
                <c:pt idx="212">
                  <c:v>-3.8169667590027816E-2</c:v>
                </c:pt>
                <c:pt idx="213">
                  <c:v>-3.6883587257617804E-2</c:v>
                </c:pt>
                <c:pt idx="214">
                  <c:v>-3.3954778393351856E-2</c:v>
                </c:pt>
                <c:pt idx="215">
                  <c:v>-3.0411703601108044E-2</c:v>
                </c:pt>
                <c:pt idx="216">
                  <c:v>-2.5368767313019448E-2</c:v>
                </c:pt>
                <c:pt idx="217">
                  <c:v>-1.8147437673130113E-2</c:v>
                </c:pt>
                <c:pt idx="218">
                  <c:v>-5.6765927977839685E-3</c:v>
                </c:pt>
                <c:pt idx="219">
                  <c:v>9.2155817174515414E-3</c:v>
                </c:pt>
                <c:pt idx="220">
                  <c:v>3.2414335180055362E-2</c:v>
                </c:pt>
                <c:pt idx="221">
                  <c:v>6.4234002770083121E-2</c:v>
                </c:pt>
                <c:pt idx="222">
                  <c:v>0.10638171745152349</c:v>
                </c:pt>
                <c:pt idx="223">
                  <c:v>0.16005048476454284</c:v>
                </c:pt>
                <c:pt idx="224">
                  <c:v>0.22223351800554014</c:v>
                </c:pt>
                <c:pt idx="225">
                  <c:v>0.29263829639889194</c:v>
                </c:pt>
                <c:pt idx="226">
                  <c:v>0.36475090027700829</c:v>
                </c:pt>
                <c:pt idx="227">
                  <c:v>0.43175027700831031</c:v>
                </c:pt>
                <c:pt idx="228">
                  <c:v>0.48770789473684206</c:v>
                </c:pt>
                <c:pt idx="229">
                  <c:v>0.52947340720221603</c:v>
                </c:pt>
                <c:pt idx="230">
                  <c:v>0.55776059556786695</c:v>
                </c:pt>
                <c:pt idx="231">
                  <c:v>0.57466918282548474</c:v>
                </c:pt>
                <c:pt idx="232">
                  <c:v>0.58403441828254843</c:v>
                </c:pt>
                <c:pt idx="233">
                  <c:v>0.58787770083102486</c:v>
                </c:pt>
                <c:pt idx="234">
                  <c:v>0.58947749307479225</c:v>
                </c:pt>
                <c:pt idx="235">
                  <c:v>0.58918379501385043</c:v>
                </c:pt>
                <c:pt idx="236">
                  <c:v>0.58718961218836552</c:v>
                </c:pt>
                <c:pt idx="237">
                  <c:v>0.58547326869806093</c:v>
                </c:pt>
                <c:pt idx="238">
                  <c:v>0.58291350415512466</c:v>
                </c:pt>
                <c:pt idx="239">
                  <c:v>0.57666080332409975</c:v>
                </c:pt>
                <c:pt idx="240">
                  <c:v>0.56910775623268695</c:v>
                </c:pt>
                <c:pt idx="241">
                  <c:v>0.55876890581717442</c:v>
                </c:pt>
                <c:pt idx="242">
                  <c:v>0.54711565096952908</c:v>
                </c:pt>
                <c:pt idx="243">
                  <c:v>0.53163407202216073</c:v>
                </c:pt>
                <c:pt idx="244">
                  <c:v>0.51461710526315796</c:v>
                </c:pt>
                <c:pt idx="245">
                  <c:v>0.49515761772853184</c:v>
                </c:pt>
                <c:pt idx="246">
                  <c:v>0.47363421052631582</c:v>
                </c:pt>
                <c:pt idx="247">
                  <c:v>0.45075415512465367</c:v>
                </c:pt>
                <c:pt idx="248">
                  <c:v>0.42711738227146812</c:v>
                </c:pt>
                <c:pt idx="249">
                  <c:v>0.40384515235457064</c:v>
                </c:pt>
                <c:pt idx="250">
                  <c:v>0.38123047091412743</c:v>
                </c:pt>
                <c:pt idx="251">
                  <c:v>0.35810186980609415</c:v>
                </c:pt>
                <c:pt idx="252">
                  <c:v>0.33774473684210521</c:v>
                </c:pt>
                <c:pt idx="253">
                  <c:v>0.31841662049861491</c:v>
                </c:pt>
                <c:pt idx="254">
                  <c:v>0.30023144044321326</c:v>
                </c:pt>
                <c:pt idx="255">
                  <c:v>0.28361059556786705</c:v>
                </c:pt>
                <c:pt idx="256">
                  <c:v>0.26868275623268695</c:v>
                </c:pt>
                <c:pt idx="257">
                  <c:v>0.25464058171745152</c:v>
                </c:pt>
                <c:pt idx="258">
                  <c:v>0.24229847645429362</c:v>
                </c:pt>
                <c:pt idx="259">
                  <c:v>0.23245637119113569</c:v>
                </c:pt>
                <c:pt idx="260">
                  <c:v>0.22281433518005542</c:v>
                </c:pt>
                <c:pt idx="261">
                  <c:v>0.21512236842105265</c:v>
                </c:pt>
                <c:pt idx="262">
                  <c:v>0.20811592797783932</c:v>
                </c:pt>
                <c:pt idx="263">
                  <c:v>0.20301662049861491</c:v>
                </c:pt>
                <c:pt idx="264">
                  <c:v>0.19846731301939058</c:v>
                </c:pt>
                <c:pt idx="265">
                  <c:v>0.19313227146814402</c:v>
                </c:pt>
                <c:pt idx="266">
                  <c:v>0.19326842105263156</c:v>
                </c:pt>
                <c:pt idx="267">
                  <c:v>0.18984037396121878</c:v>
                </c:pt>
                <c:pt idx="268">
                  <c:v>0.18973372576177283</c:v>
                </c:pt>
                <c:pt idx="269">
                  <c:v>0.18814134349030467</c:v>
                </c:pt>
                <c:pt idx="270">
                  <c:v>0.18876308864265931</c:v>
                </c:pt>
                <c:pt idx="271">
                  <c:v>0.18801357340720223</c:v>
                </c:pt>
                <c:pt idx="272">
                  <c:v>0.1914923130193906</c:v>
                </c:pt>
                <c:pt idx="273">
                  <c:v>0.19118545706371187</c:v>
                </c:pt>
                <c:pt idx="274">
                  <c:v>0.19290713296398884</c:v>
                </c:pt>
                <c:pt idx="275">
                  <c:v>0.19545734072022156</c:v>
                </c:pt>
                <c:pt idx="276">
                  <c:v>0.19913608033240998</c:v>
                </c:pt>
                <c:pt idx="277">
                  <c:v>0.20030048476454293</c:v>
                </c:pt>
                <c:pt idx="278">
                  <c:v>0.20247922437673124</c:v>
                </c:pt>
                <c:pt idx="279">
                  <c:v>0.20612216066481989</c:v>
                </c:pt>
                <c:pt idx="280">
                  <c:v>0.2078008310249308</c:v>
                </c:pt>
                <c:pt idx="281">
                  <c:v>0.21017950138504155</c:v>
                </c:pt>
                <c:pt idx="282">
                  <c:v>0.21366530470914122</c:v>
                </c:pt>
                <c:pt idx="283">
                  <c:v>0.21660096952908586</c:v>
                </c:pt>
                <c:pt idx="284">
                  <c:v>0.21957963988919668</c:v>
                </c:pt>
                <c:pt idx="285">
                  <c:v>0.22277243767313018</c:v>
                </c:pt>
                <c:pt idx="286">
                  <c:v>0.22482963988919669</c:v>
                </c:pt>
                <c:pt idx="287">
                  <c:v>0.22627257617728533</c:v>
                </c:pt>
                <c:pt idx="288">
                  <c:v>0.22957970914127418</c:v>
                </c:pt>
                <c:pt idx="289">
                  <c:v>0.23211537396121884</c:v>
                </c:pt>
                <c:pt idx="290">
                  <c:v>0.2338225069252077</c:v>
                </c:pt>
                <c:pt idx="291">
                  <c:v>0.23741530470914129</c:v>
                </c:pt>
                <c:pt idx="292">
                  <c:v>0.23870824099722993</c:v>
                </c:pt>
                <c:pt idx="293">
                  <c:v>0.24213677285318561</c:v>
                </c:pt>
                <c:pt idx="294">
                  <c:v>0.24585810249307477</c:v>
                </c:pt>
                <c:pt idx="295">
                  <c:v>0.24780810249307478</c:v>
                </c:pt>
                <c:pt idx="296">
                  <c:v>0.24847950138504149</c:v>
                </c:pt>
                <c:pt idx="297">
                  <c:v>0.25389362880886418</c:v>
                </c:pt>
                <c:pt idx="298">
                  <c:v>0.25564362880886432</c:v>
                </c:pt>
                <c:pt idx="299">
                  <c:v>0.25801495844875338</c:v>
                </c:pt>
                <c:pt idx="300">
                  <c:v>0.26080055401662056</c:v>
                </c:pt>
                <c:pt idx="301">
                  <c:v>0.26250069252077562</c:v>
                </c:pt>
                <c:pt idx="302">
                  <c:v>0.2646792243767313</c:v>
                </c:pt>
                <c:pt idx="303">
                  <c:v>0.26831475069252081</c:v>
                </c:pt>
                <c:pt idx="304">
                  <c:v>0.27136454293628803</c:v>
                </c:pt>
                <c:pt idx="305">
                  <c:v>0.27315013850415509</c:v>
                </c:pt>
                <c:pt idx="306">
                  <c:v>0.27463601108033242</c:v>
                </c:pt>
                <c:pt idx="307">
                  <c:v>0.27753587257617723</c:v>
                </c:pt>
                <c:pt idx="308">
                  <c:v>0.28086433518005532</c:v>
                </c:pt>
                <c:pt idx="309">
                  <c:v>0.28132867036011072</c:v>
                </c:pt>
                <c:pt idx="310">
                  <c:v>0.28407853185595561</c:v>
                </c:pt>
                <c:pt idx="311">
                  <c:v>0.28612132963988918</c:v>
                </c:pt>
                <c:pt idx="312">
                  <c:v>0.28816419667590021</c:v>
                </c:pt>
                <c:pt idx="313">
                  <c:v>0.29302112188365653</c:v>
                </c:pt>
                <c:pt idx="314">
                  <c:v>0.29639238227146814</c:v>
                </c:pt>
                <c:pt idx="315">
                  <c:v>0.29946378116343486</c:v>
                </c:pt>
                <c:pt idx="316">
                  <c:v>0.30108511080332412</c:v>
                </c:pt>
                <c:pt idx="317">
                  <c:v>0.30645657894736839</c:v>
                </c:pt>
                <c:pt idx="318">
                  <c:v>0.30992777008310246</c:v>
                </c:pt>
                <c:pt idx="319">
                  <c:v>0.31490602493074787</c:v>
                </c:pt>
                <c:pt idx="320">
                  <c:v>0.31941308864265927</c:v>
                </c:pt>
                <c:pt idx="321">
                  <c:v>0.32179882271468147</c:v>
                </c:pt>
                <c:pt idx="322">
                  <c:v>0.32643434903047092</c:v>
                </c:pt>
                <c:pt idx="323">
                  <c:v>0.33196987534626032</c:v>
                </c:pt>
                <c:pt idx="324">
                  <c:v>0.3366698060941829</c:v>
                </c:pt>
                <c:pt idx="325">
                  <c:v>0.34176246537396127</c:v>
                </c:pt>
                <c:pt idx="326">
                  <c:v>0.34951932132963992</c:v>
                </c:pt>
                <c:pt idx="327">
                  <c:v>0.35490484764542934</c:v>
                </c:pt>
                <c:pt idx="328">
                  <c:v>0.36185477839335178</c:v>
                </c:pt>
                <c:pt idx="329">
                  <c:v>0.36780457063711908</c:v>
                </c:pt>
                <c:pt idx="330">
                  <c:v>0.37264743767313013</c:v>
                </c:pt>
                <c:pt idx="331">
                  <c:v>0.38056869806094185</c:v>
                </c:pt>
                <c:pt idx="332">
                  <c:v>0.38931128808864268</c:v>
                </c:pt>
                <c:pt idx="333">
                  <c:v>0.39450422437673127</c:v>
                </c:pt>
                <c:pt idx="334">
                  <c:v>0.40517527700831024</c:v>
                </c:pt>
                <c:pt idx="335">
                  <c:v>0.41233247922437671</c:v>
                </c:pt>
                <c:pt idx="336">
                  <c:v>0.41905373961218828</c:v>
                </c:pt>
                <c:pt idx="337">
                  <c:v>0.42780373961218837</c:v>
                </c:pt>
                <c:pt idx="338">
                  <c:v>0.43696793628808861</c:v>
                </c:pt>
                <c:pt idx="339">
                  <c:v>0.44531073407202221</c:v>
                </c:pt>
                <c:pt idx="340">
                  <c:v>0.4545393351800554</c:v>
                </c:pt>
                <c:pt idx="341">
                  <c:v>0.46318213296398886</c:v>
                </c:pt>
                <c:pt idx="342">
                  <c:v>0.4738748614958449</c:v>
                </c:pt>
                <c:pt idx="343">
                  <c:v>0.4823535318559557</c:v>
                </c:pt>
                <c:pt idx="344">
                  <c:v>0.48825373961218838</c:v>
                </c:pt>
                <c:pt idx="345">
                  <c:v>0.49792506925207758</c:v>
                </c:pt>
                <c:pt idx="346">
                  <c:v>0.50859646814404424</c:v>
                </c:pt>
                <c:pt idx="347">
                  <c:v>0.51803940443213292</c:v>
                </c:pt>
                <c:pt idx="348">
                  <c:v>0.52871807479224375</c:v>
                </c:pt>
                <c:pt idx="349">
                  <c:v>0.53713968144044311</c:v>
                </c:pt>
                <c:pt idx="350">
                  <c:v>0.54558254847645427</c:v>
                </c:pt>
                <c:pt idx="351">
                  <c:v>0.55355415512465367</c:v>
                </c:pt>
                <c:pt idx="352">
                  <c:v>0.56298282548476453</c:v>
                </c:pt>
                <c:pt idx="353">
                  <c:v>0.57071142659279783</c:v>
                </c:pt>
                <c:pt idx="354">
                  <c:v>0.57783296398891959</c:v>
                </c:pt>
                <c:pt idx="355">
                  <c:v>0.58424009695290857</c:v>
                </c:pt>
                <c:pt idx="356">
                  <c:v>0.59029023545706361</c:v>
                </c:pt>
                <c:pt idx="357">
                  <c:v>0.59512610803324106</c:v>
                </c:pt>
                <c:pt idx="358">
                  <c:v>0.59983331024930753</c:v>
                </c:pt>
                <c:pt idx="359">
                  <c:v>0.60458324099722993</c:v>
                </c:pt>
                <c:pt idx="360">
                  <c:v>0.6085618421052631</c:v>
                </c:pt>
                <c:pt idx="361">
                  <c:v>0.61371890581717448</c:v>
                </c:pt>
                <c:pt idx="362">
                  <c:v>0.61819743767313018</c:v>
                </c:pt>
                <c:pt idx="363">
                  <c:v>0.62131163434903047</c:v>
                </c:pt>
                <c:pt idx="364">
                  <c:v>0.6243830332409972</c:v>
                </c:pt>
                <c:pt idx="365">
                  <c:v>0.62676869806094171</c:v>
                </c:pt>
                <c:pt idx="366">
                  <c:v>0.63078981994459837</c:v>
                </c:pt>
                <c:pt idx="367">
                  <c:v>0.63558234072022157</c:v>
                </c:pt>
                <c:pt idx="368">
                  <c:v>0.63731807479224367</c:v>
                </c:pt>
                <c:pt idx="369">
                  <c:v>0.63969639889196672</c:v>
                </c:pt>
                <c:pt idx="370">
                  <c:v>0.64069626038781169</c:v>
                </c:pt>
                <c:pt idx="371">
                  <c:v>0.64300311634349017</c:v>
                </c:pt>
                <c:pt idx="372">
                  <c:v>0.64864549861495846</c:v>
                </c:pt>
                <c:pt idx="373">
                  <c:v>0.64878102493074796</c:v>
                </c:pt>
                <c:pt idx="374">
                  <c:v>0.65098054016620499</c:v>
                </c:pt>
                <c:pt idx="375">
                  <c:v>0.64978060941828264</c:v>
                </c:pt>
                <c:pt idx="376">
                  <c:v>0.64888060941828263</c:v>
                </c:pt>
                <c:pt idx="377">
                  <c:v>0.64972340720221611</c:v>
                </c:pt>
                <c:pt idx="378">
                  <c:v>0.65300865650969531</c:v>
                </c:pt>
                <c:pt idx="379">
                  <c:v>0.65380138504155128</c:v>
                </c:pt>
                <c:pt idx="380">
                  <c:v>0.65606530470914126</c:v>
                </c:pt>
                <c:pt idx="381">
                  <c:v>0.65802929362880891</c:v>
                </c:pt>
                <c:pt idx="382">
                  <c:v>0.66105020775623258</c:v>
                </c:pt>
                <c:pt idx="383">
                  <c:v>0.66157880886426601</c:v>
                </c:pt>
                <c:pt idx="384">
                  <c:v>0.66230713296398891</c:v>
                </c:pt>
                <c:pt idx="385">
                  <c:v>0.66224272853185595</c:v>
                </c:pt>
                <c:pt idx="386">
                  <c:v>0.66172832409972304</c:v>
                </c:pt>
                <c:pt idx="387">
                  <c:v>0.66599909972299176</c:v>
                </c:pt>
                <c:pt idx="388">
                  <c:v>0.66673469529085883</c:v>
                </c:pt>
                <c:pt idx="389">
                  <c:v>0.66892001385041555</c:v>
                </c:pt>
                <c:pt idx="390">
                  <c:v>0.66836966759002758</c:v>
                </c:pt>
                <c:pt idx="391">
                  <c:v>0.67096191135734062</c:v>
                </c:pt>
                <c:pt idx="392">
                  <c:v>0.67582562326869811</c:v>
                </c:pt>
                <c:pt idx="393">
                  <c:v>0.67348981994459833</c:v>
                </c:pt>
                <c:pt idx="394">
                  <c:v>0.67134681440443211</c:v>
                </c:pt>
                <c:pt idx="395">
                  <c:v>0.67071073407202209</c:v>
                </c:pt>
                <c:pt idx="396">
                  <c:v>0.67432430747922434</c:v>
                </c:pt>
                <c:pt idx="397">
                  <c:v>0.67123137119113563</c:v>
                </c:pt>
                <c:pt idx="398">
                  <c:v>0.67095256232686973</c:v>
                </c:pt>
                <c:pt idx="399">
                  <c:v>0.67115200831024935</c:v>
                </c:pt>
                <c:pt idx="400">
                  <c:v>0.67113718836565095</c:v>
                </c:pt>
                <c:pt idx="401">
                  <c:v>0.66945837950138498</c:v>
                </c:pt>
                <c:pt idx="402">
                  <c:v>0.66812236842105266</c:v>
                </c:pt>
                <c:pt idx="403">
                  <c:v>0.66983628808864271</c:v>
                </c:pt>
                <c:pt idx="404">
                  <c:v>0.66954314404432136</c:v>
                </c:pt>
                <c:pt idx="405">
                  <c:v>0.67212825484764549</c:v>
                </c:pt>
                <c:pt idx="406">
                  <c:v>0.67191391966758995</c:v>
                </c:pt>
                <c:pt idx="407">
                  <c:v>0.67072091412742385</c:v>
                </c:pt>
                <c:pt idx="408">
                  <c:v>0.67172070637119108</c:v>
                </c:pt>
                <c:pt idx="409">
                  <c:v>0.67359909972299159</c:v>
                </c:pt>
                <c:pt idx="410">
                  <c:v>0.67545609418282537</c:v>
                </c:pt>
                <c:pt idx="411">
                  <c:v>0.67729175900276994</c:v>
                </c:pt>
                <c:pt idx="412">
                  <c:v>0.6797058864265928</c:v>
                </c:pt>
                <c:pt idx="413">
                  <c:v>0.68044875346260403</c:v>
                </c:pt>
                <c:pt idx="414">
                  <c:v>0.68461301939058161</c:v>
                </c:pt>
                <c:pt idx="415">
                  <c:v>0.6920127423822714</c:v>
                </c:pt>
                <c:pt idx="416">
                  <c:v>0.69895533240997221</c:v>
                </c:pt>
                <c:pt idx="417">
                  <c:v>0.70018427977839337</c:v>
                </c:pt>
                <c:pt idx="418">
                  <c:v>0.70368462603878124</c:v>
                </c:pt>
                <c:pt idx="419">
                  <c:v>0.71062042936288095</c:v>
                </c:pt>
                <c:pt idx="420">
                  <c:v>0.7170775623268697</c:v>
                </c:pt>
                <c:pt idx="421">
                  <c:v>0.72444882271468147</c:v>
                </c:pt>
                <c:pt idx="422">
                  <c:v>0.73469868421052642</c:v>
                </c:pt>
                <c:pt idx="423">
                  <c:v>0.74162735457063722</c:v>
                </c:pt>
                <c:pt idx="424">
                  <c:v>0.74836336565096961</c:v>
                </c:pt>
                <c:pt idx="425">
                  <c:v>0.75839868421052625</c:v>
                </c:pt>
                <c:pt idx="426">
                  <c:v>0.76891239612188356</c:v>
                </c:pt>
                <c:pt idx="427">
                  <c:v>0.77649085872576185</c:v>
                </c:pt>
                <c:pt idx="428">
                  <c:v>0.78512631578947378</c:v>
                </c:pt>
                <c:pt idx="429">
                  <c:v>0.79559722991689752</c:v>
                </c:pt>
                <c:pt idx="430">
                  <c:v>0.80161842105263159</c:v>
                </c:pt>
                <c:pt idx="431">
                  <c:v>0.80337562326869816</c:v>
                </c:pt>
                <c:pt idx="432">
                  <c:v>0.80979667590027704</c:v>
                </c:pt>
                <c:pt idx="433">
                  <c:v>0.82014598337950129</c:v>
                </c:pt>
                <c:pt idx="434">
                  <c:v>0.82733836565096952</c:v>
                </c:pt>
                <c:pt idx="435">
                  <c:v>0.8287742382271468</c:v>
                </c:pt>
                <c:pt idx="436">
                  <c:v>0.83505976454293629</c:v>
                </c:pt>
                <c:pt idx="437">
                  <c:v>0.84425921052631581</c:v>
                </c:pt>
                <c:pt idx="438">
                  <c:v>0.85338732686980601</c:v>
                </c:pt>
                <c:pt idx="439">
                  <c:v>0.85746592797783938</c:v>
                </c:pt>
                <c:pt idx="440">
                  <c:v>0.85962313019390579</c:v>
                </c:pt>
                <c:pt idx="441">
                  <c:v>0.86840837950138505</c:v>
                </c:pt>
                <c:pt idx="442">
                  <c:v>0.87821495844875341</c:v>
                </c:pt>
                <c:pt idx="443">
                  <c:v>0.88235055401662055</c:v>
                </c:pt>
                <c:pt idx="444">
                  <c:v>0.88557908587257628</c:v>
                </c:pt>
                <c:pt idx="445">
                  <c:v>0.8920002770083103</c:v>
                </c:pt>
                <c:pt idx="446">
                  <c:v>0.89477901662049864</c:v>
                </c:pt>
                <c:pt idx="447">
                  <c:v>0.89654342105263174</c:v>
                </c:pt>
                <c:pt idx="448">
                  <c:v>0.89940775623268709</c:v>
                </c:pt>
                <c:pt idx="449">
                  <c:v>0.90324342105263156</c:v>
                </c:pt>
                <c:pt idx="450">
                  <c:v>0.90490048476454288</c:v>
                </c:pt>
                <c:pt idx="451">
                  <c:v>0.90628601108033235</c:v>
                </c:pt>
                <c:pt idx="452">
                  <c:v>0.91020034626038782</c:v>
                </c:pt>
                <c:pt idx="453">
                  <c:v>0.91464314404432134</c:v>
                </c:pt>
                <c:pt idx="454">
                  <c:v>0.91449307479224373</c:v>
                </c:pt>
                <c:pt idx="455">
                  <c:v>0.9110434903047091</c:v>
                </c:pt>
                <c:pt idx="456">
                  <c:v>0.90982236842105269</c:v>
                </c:pt>
                <c:pt idx="457">
                  <c:v>0.9095723684210526</c:v>
                </c:pt>
                <c:pt idx="458">
                  <c:v>0.9085939750692521</c:v>
                </c:pt>
                <c:pt idx="459">
                  <c:v>0.91230817174515233</c:v>
                </c:pt>
                <c:pt idx="460">
                  <c:v>0.9134294321329639</c:v>
                </c:pt>
                <c:pt idx="461">
                  <c:v>0.91150817174515242</c:v>
                </c:pt>
                <c:pt idx="462">
                  <c:v>0.9118724376731302</c:v>
                </c:pt>
                <c:pt idx="463">
                  <c:v>0.90929404432132954</c:v>
                </c:pt>
                <c:pt idx="464">
                  <c:v>0.90781572022160661</c:v>
                </c:pt>
                <c:pt idx="465">
                  <c:v>0.90888704986149582</c:v>
                </c:pt>
                <c:pt idx="466">
                  <c:v>0.9081228531855956</c:v>
                </c:pt>
                <c:pt idx="467">
                  <c:v>0.90730166204986151</c:v>
                </c:pt>
                <c:pt idx="468">
                  <c:v>0.90609473684210518</c:v>
                </c:pt>
                <c:pt idx="469">
                  <c:v>0.90836585872576181</c:v>
                </c:pt>
                <c:pt idx="470">
                  <c:v>0.909430055401662</c:v>
                </c:pt>
                <c:pt idx="471">
                  <c:v>0.90584480609418283</c:v>
                </c:pt>
                <c:pt idx="472">
                  <c:v>0.90504501385041547</c:v>
                </c:pt>
                <c:pt idx="473">
                  <c:v>0.90263095567867035</c:v>
                </c:pt>
                <c:pt idx="474">
                  <c:v>0.8985243074792244</c:v>
                </c:pt>
                <c:pt idx="475">
                  <c:v>0.90075997229916893</c:v>
                </c:pt>
                <c:pt idx="476">
                  <c:v>0.9002958448753462</c:v>
                </c:pt>
                <c:pt idx="477">
                  <c:v>0.89955311634349033</c:v>
                </c:pt>
                <c:pt idx="478">
                  <c:v>0.89888898891966762</c:v>
                </c:pt>
                <c:pt idx="479">
                  <c:v>0.897960595567867</c:v>
                </c:pt>
                <c:pt idx="480">
                  <c:v>0.89597506925207748</c:v>
                </c:pt>
                <c:pt idx="481">
                  <c:v>0.8934397506925208</c:v>
                </c:pt>
                <c:pt idx="482">
                  <c:v>0.89402548476454302</c:v>
                </c:pt>
                <c:pt idx="483">
                  <c:v>0.89086156509695291</c:v>
                </c:pt>
                <c:pt idx="484">
                  <c:v>0.88816918282548474</c:v>
                </c:pt>
                <c:pt idx="485">
                  <c:v>0.89042603878116333</c:v>
                </c:pt>
                <c:pt idx="486">
                  <c:v>0.88858351800554014</c:v>
                </c:pt>
                <c:pt idx="487">
                  <c:v>0.88622680055401659</c:v>
                </c:pt>
                <c:pt idx="488">
                  <c:v>0.88345567867036012</c:v>
                </c:pt>
                <c:pt idx="489">
                  <c:v>0.88426281163434906</c:v>
                </c:pt>
                <c:pt idx="490">
                  <c:v>0.88491274238227136</c:v>
                </c:pt>
                <c:pt idx="491">
                  <c:v>0.87877783933518006</c:v>
                </c:pt>
                <c:pt idx="492">
                  <c:v>0.87289307479224376</c:v>
                </c:pt>
                <c:pt idx="493">
                  <c:v>0.87533566481994451</c:v>
                </c:pt>
                <c:pt idx="494">
                  <c:v>0.87632126038781155</c:v>
                </c:pt>
                <c:pt idx="495">
                  <c:v>0.87095055401662047</c:v>
                </c:pt>
                <c:pt idx="496">
                  <c:v>0.87061516620498614</c:v>
                </c:pt>
                <c:pt idx="497">
                  <c:v>0.86800844875346272</c:v>
                </c:pt>
                <c:pt idx="498">
                  <c:v>0.86316627423822723</c:v>
                </c:pt>
                <c:pt idx="499">
                  <c:v>0.86373774238227141</c:v>
                </c:pt>
                <c:pt idx="500">
                  <c:v>0.86431641274238213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B36-4036-9F10-3C3B36B89D1A}"/>
            </c:ext>
          </c:extLst>
        </c:ser>
        <c:ser>
          <c:idx val="4"/>
          <c:order val="4"/>
          <c:tx>
            <c:strRef>
              <c:f>Absorptance!$G$1</c:f>
              <c:strCache>
                <c:ptCount val="1"/>
                <c:pt idx="0">
                  <c:v>PEA5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Absorptance!$B$2:$B$652</c:f>
              <c:numCache>
                <c:formatCode>General</c:formatCode>
                <c:ptCount val="651"/>
                <c:pt idx="0">
                  <c:v>1.6533333333333333</c:v>
                </c:pt>
                <c:pt idx="1">
                  <c:v>1.6555407209612818</c:v>
                </c:pt>
                <c:pt idx="2">
                  <c:v>1.6577540106951871</c:v>
                </c:pt>
                <c:pt idx="3">
                  <c:v>1.6599732262382865</c:v>
                </c:pt>
                <c:pt idx="4">
                  <c:v>1.6621983914209115</c:v>
                </c:pt>
                <c:pt idx="5">
                  <c:v>1.6644295302013423</c:v>
                </c:pt>
                <c:pt idx="6">
                  <c:v>1.6666666666666667</c:v>
                </c:pt>
                <c:pt idx="7">
                  <c:v>1.6689098250336474</c:v>
                </c:pt>
                <c:pt idx="8">
                  <c:v>1.6711590296495957</c:v>
                </c:pt>
                <c:pt idx="9">
                  <c:v>1.6734143049932524</c:v>
                </c:pt>
                <c:pt idx="10">
                  <c:v>1.6756756756756757</c:v>
                </c:pt>
                <c:pt idx="11">
                  <c:v>1.6779431664411366</c:v>
                </c:pt>
                <c:pt idx="12">
                  <c:v>1.6802168021680217</c:v>
                </c:pt>
                <c:pt idx="13">
                  <c:v>1.6824966078697421</c:v>
                </c:pt>
                <c:pt idx="14">
                  <c:v>1.6847826086956521</c:v>
                </c:pt>
                <c:pt idx="15">
                  <c:v>1.6870748299319729</c:v>
                </c:pt>
                <c:pt idx="16">
                  <c:v>1.6893732970027249</c:v>
                </c:pt>
                <c:pt idx="17">
                  <c:v>1.6916780354706684</c:v>
                </c:pt>
                <c:pt idx="18">
                  <c:v>1.6939890710382515</c:v>
                </c:pt>
                <c:pt idx="19">
                  <c:v>1.6963064295485637</c:v>
                </c:pt>
                <c:pt idx="20">
                  <c:v>1.6986301369863013</c:v>
                </c:pt>
                <c:pt idx="21">
                  <c:v>1.7009602194787381</c:v>
                </c:pt>
                <c:pt idx="22">
                  <c:v>1.7032967032967032</c:v>
                </c:pt>
                <c:pt idx="23">
                  <c:v>1.7056396148555708</c:v>
                </c:pt>
                <c:pt idx="24">
                  <c:v>1.7079889807162534</c:v>
                </c:pt>
                <c:pt idx="25">
                  <c:v>1.710344827586207</c:v>
                </c:pt>
                <c:pt idx="26">
                  <c:v>1.7127071823204421</c:v>
                </c:pt>
                <c:pt idx="27">
                  <c:v>1.7150760719225449</c:v>
                </c:pt>
                <c:pt idx="28">
                  <c:v>1.7174515235457064</c:v>
                </c:pt>
                <c:pt idx="29">
                  <c:v>1.7198335644937586</c:v>
                </c:pt>
                <c:pt idx="30">
                  <c:v>1.7222222222222223</c:v>
                </c:pt>
                <c:pt idx="31">
                  <c:v>1.7246175243393602</c:v>
                </c:pt>
                <c:pt idx="32">
                  <c:v>1.7270194986072422</c:v>
                </c:pt>
                <c:pt idx="33">
                  <c:v>1.7294281729428174</c:v>
                </c:pt>
                <c:pt idx="34">
                  <c:v>1.7318435754189945</c:v>
                </c:pt>
                <c:pt idx="35">
                  <c:v>1.7342657342657342</c:v>
                </c:pt>
                <c:pt idx="36">
                  <c:v>1.7366946778711485</c:v>
                </c:pt>
                <c:pt idx="37">
                  <c:v>1.7391304347826086</c:v>
                </c:pt>
                <c:pt idx="38">
                  <c:v>1.7415730337078652</c:v>
                </c:pt>
                <c:pt idx="39">
                  <c:v>1.7440225035161745</c:v>
                </c:pt>
                <c:pt idx="40">
                  <c:v>1.7464788732394365</c:v>
                </c:pt>
                <c:pt idx="41">
                  <c:v>1.7489421720733427</c:v>
                </c:pt>
                <c:pt idx="42">
                  <c:v>1.7514124293785311</c:v>
                </c:pt>
                <c:pt idx="43">
                  <c:v>1.7538896746817538</c:v>
                </c:pt>
                <c:pt idx="44">
                  <c:v>1.7563739376770537</c:v>
                </c:pt>
                <c:pt idx="45">
                  <c:v>1.7588652482269505</c:v>
                </c:pt>
                <c:pt idx="46">
                  <c:v>1.7613636363636365</c:v>
                </c:pt>
                <c:pt idx="47">
                  <c:v>1.7638691322901849</c:v>
                </c:pt>
                <c:pt idx="48">
                  <c:v>1.7663817663817665</c:v>
                </c:pt>
                <c:pt idx="49">
                  <c:v>1.7689015691868759</c:v>
                </c:pt>
                <c:pt idx="50">
                  <c:v>1.7714285714285714</c:v>
                </c:pt>
                <c:pt idx="51">
                  <c:v>1.7739628040057225</c:v>
                </c:pt>
                <c:pt idx="52">
                  <c:v>1.7765042979942693</c:v>
                </c:pt>
                <c:pt idx="53">
                  <c:v>1.7790530846484935</c:v>
                </c:pt>
                <c:pt idx="54">
                  <c:v>1.7816091954022988</c:v>
                </c:pt>
                <c:pt idx="55">
                  <c:v>1.7841726618705036</c:v>
                </c:pt>
                <c:pt idx="56">
                  <c:v>1.7867435158501441</c:v>
                </c:pt>
                <c:pt idx="57">
                  <c:v>1.7893217893217894</c:v>
                </c:pt>
                <c:pt idx="58">
                  <c:v>1.7919075144508672</c:v>
                </c:pt>
                <c:pt idx="59">
                  <c:v>1.7945007235890014</c:v>
                </c:pt>
                <c:pt idx="60">
                  <c:v>1.7971014492753623</c:v>
                </c:pt>
                <c:pt idx="61">
                  <c:v>1.7997097242380262</c:v>
                </c:pt>
                <c:pt idx="62">
                  <c:v>1.8023255813953489</c:v>
                </c:pt>
                <c:pt idx="63">
                  <c:v>1.8049490538573507</c:v>
                </c:pt>
                <c:pt idx="64">
                  <c:v>1.8075801749271136</c:v>
                </c:pt>
                <c:pt idx="65">
                  <c:v>1.8102189781021898</c:v>
                </c:pt>
                <c:pt idx="66">
                  <c:v>1.8128654970760234</c:v>
                </c:pt>
                <c:pt idx="67">
                  <c:v>1.8155197657393851</c:v>
                </c:pt>
                <c:pt idx="68">
                  <c:v>1.8181818181818181</c:v>
                </c:pt>
                <c:pt idx="69">
                  <c:v>1.8208516886930983</c:v>
                </c:pt>
                <c:pt idx="70">
                  <c:v>1.8235294117647058</c:v>
                </c:pt>
                <c:pt idx="71">
                  <c:v>1.8262150220913107</c:v>
                </c:pt>
                <c:pt idx="72">
                  <c:v>1.8289085545722714</c:v>
                </c:pt>
                <c:pt idx="73">
                  <c:v>1.8316100443131462</c:v>
                </c:pt>
                <c:pt idx="74">
                  <c:v>1.834319526627219</c:v>
                </c:pt>
                <c:pt idx="75">
                  <c:v>1.837037037037037</c:v>
                </c:pt>
                <c:pt idx="76">
                  <c:v>1.8397626112759644</c:v>
                </c:pt>
                <c:pt idx="77">
                  <c:v>1.8424962852897473</c:v>
                </c:pt>
                <c:pt idx="78">
                  <c:v>1.8452380952380953</c:v>
                </c:pt>
                <c:pt idx="79">
                  <c:v>1.8479880774962743</c:v>
                </c:pt>
                <c:pt idx="80">
                  <c:v>1.8507462686567164</c:v>
                </c:pt>
                <c:pt idx="81">
                  <c:v>1.8535127055306428</c:v>
                </c:pt>
                <c:pt idx="82">
                  <c:v>1.8562874251497006</c:v>
                </c:pt>
                <c:pt idx="83">
                  <c:v>1.8590704647676162</c:v>
                </c:pt>
                <c:pt idx="84">
                  <c:v>1.8618618618618619</c:v>
                </c:pt>
                <c:pt idx="85">
                  <c:v>1.8646616541353382</c:v>
                </c:pt>
                <c:pt idx="86">
                  <c:v>1.8674698795180722</c:v>
                </c:pt>
                <c:pt idx="87">
                  <c:v>1.8702865761689291</c:v>
                </c:pt>
                <c:pt idx="88">
                  <c:v>1.8731117824773413</c:v>
                </c:pt>
                <c:pt idx="89">
                  <c:v>1.8759455370650528</c:v>
                </c:pt>
                <c:pt idx="90">
                  <c:v>1.8787878787878789</c:v>
                </c:pt>
                <c:pt idx="91">
                  <c:v>1.8816388467374809</c:v>
                </c:pt>
                <c:pt idx="92">
                  <c:v>1.884498480243161</c:v>
                </c:pt>
                <c:pt idx="93">
                  <c:v>1.8873668188736681</c:v>
                </c:pt>
                <c:pt idx="94">
                  <c:v>1.8902439024390243</c:v>
                </c:pt>
                <c:pt idx="95">
                  <c:v>1.8931297709923665</c:v>
                </c:pt>
                <c:pt idx="96">
                  <c:v>1.8960244648318043</c:v>
                </c:pt>
                <c:pt idx="97">
                  <c:v>1.898928024502297</c:v>
                </c:pt>
                <c:pt idx="98">
                  <c:v>1.9018404907975459</c:v>
                </c:pt>
                <c:pt idx="99">
                  <c:v>1.9047619047619047</c:v>
                </c:pt>
                <c:pt idx="100">
                  <c:v>1.9076923076923078</c:v>
                </c:pt>
                <c:pt idx="101">
                  <c:v>1.9106317411402156</c:v>
                </c:pt>
                <c:pt idx="102">
                  <c:v>1.9135802469135803</c:v>
                </c:pt>
                <c:pt idx="103">
                  <c:v>1.9165378670788253</c:v>
                </c:pt>
                <c:pt idx="104">
                  <c:v>1.9195046439628483</c:v>
                </c:pt>
                <c:pt idx="105">
                  <c:v>1.9224806201550388</c:v>
                </c:pt>
                <c:pt idx="106">
                  <c:v>1.9254658385093169</c:v>
                </c:pt>
                <c:pt idx="107">
                  <c:v>1.9284603421461897</c:v>
                </c:pt>
                <c:pt idx="108">
                  <c:v>1.9314641744548287</c:v>
                </c:pt>
                <c:pt idx="109">
                  <c:v>1.9344773790951637</c:v>
                </c:pt>
                <c:pt idx="110">
                  <c:v>1.9375</c:v>
                </c:pt>
                <c:pt idx="111">
                  <c:v>1.9405320813771518</c:v>
                </c:pt>
                <c:pt idx="112">
                  <c:v>1.9435736677115987</c:v>
                </c:pt>
                <c:pt idx="113">
                  <c:v>1.946624803767661</c:v>
                </c:pt>
                <c:pt idx="114">
                  <c:v>1.949685534591195</c:v>
                </c:pt>
                <c:pt idx="115">
                  <c:v>1.9527559055118111</c:v>
                </c:pt>
                <c:pt idx="116">
                  <c:v>1.9558359621451105</c:v>
                </c:pt>
                <c:pt idx="117">
                  <c:v>1.9589257503949447</c:v>
                </c:pt>
                <c:pt idx="118">
                  <c:v>1.9620253164556962</c:v>
                </c:pt>
                <c:pt idx="119">
                  <c:v>1.9651347068145801</c:v>
                </c:pt>
                <c:pt idx="120">
                  <c:v>1.9682539682539681</c:v>
                </c:pt>
                <c:pt idx="121">
                  <c:v>1.971383147853736</c:v>
                </c:pt>
                <c:pt idx="122">
                  <c:v>1.9745222929936306</c:v>
                </c:pt>
                <c:pt idx="123">
                  <c:v>1.9776714513556619</c:v>
                </c:pt>
                <c:pt idx="124">
                  <c:v>1.9808306709265175</c:v>
                </c:pt>
                <c:pt idx="125">
                  <c:v>1.984</c:v>
                </c:pt>
                <c:pt idx="126">
                  <c:v>1.9871794871794872</c:v>
                </c:pt>
                <c:pt idx="127">
                  <c:v>1.9903691813804174</c:v>
                </c:pt>
                <c:pt idx="128">
                  <c:v>1.9935691318327975</c:v>
                </c:pt>
                <c:pt idx="129">
                  <c:v>1.9967793880837359</c:v>
                </c:pt>
                <c:pt idx="130">
                  <c:v>2</c:v>
                </c:pt>
                <c:pt idx="131">
                  <c:v>2.0032310177705979</c:v>
                </c:pt>
                <c:pt idx="132">
                  <c:v>2.0064724919093853</c:v>
                </c:pt>
                <c:pt idx="133">
                  <c:v>2.0097244732576987</c:v>
                </c:pt>
                <c:pt idx="134">
                  <c:v>2.0129870129870131</c:v>
                </c:pt>
                <c:pt idx="135">
                  <c:v>2.0162601626016259</c:v>
                </c:pt>
                <c:pt idx="136">
                  <c:v>2.0195439739413681</c:v>
                </c:pt>
                <c:pt idx="137">
                  <c:v>2.0228384991843393</c:v>
                </c:pt>
                <c:pt idx="138">
                  <c:v>2.0261437908496731</c:v>
                </c:pt>
                <c:pt idx="139">
                  <c:v>2.0294599018003274</c:v>
                </c:pt>
                <c:pt idx="140">
                  <c:v>2.0327868852459017</c:v>
                </c:pt>
                <c:pt idx="141">
                  <c:v>2.0361247947454846</c:v>
                </c:pt>
                <c:pt idx="142">
                  <c:v>2.0394736842105261</c:v>
                </c:pt>
                <c:pt idx="143">
                  <c:v>2.0428336079077432</c:v>
                </c:pt>
                <c:pt idx="144">
                  <c:v>2.0462046204620461</c:v>
                </c:pt>
                <c:pt idx="145">
                  <c:v>2.049586776859504</c:v>
                </c:pt>
                <c:pt idx="146">
                  <c:v>2.052980132450331</c:v>
                </c:pt>
                <c:pt idx="147">
                  <c:v>2.0563847429519071</c:v>
                </c:pt>
                <c:pt idx="148">
                  <c:v>2.0598006644518274</c:v>
                </c:pt>
                <c:pt idx="149">
                  <c:v>2.0632279534109816</c:v>
                </c:pt>
                <c:pt idx="150">
                  <c:v>2.0666666666666669</c:v>
                </c:pt>
                <c:pt idx="151">
                  <c:v>2.0701168614357264</c:v>
                </c:pt>
                <c:pt idx="152">
                  <c:v>2.0735785953177257</c:v>
                </c:pt>
                <c:pt idx="153">
                  <c:v>2.0770519262981573</c:v>
                </c:pt>
                <c:pt idx="154">
                  <c:v>2.0805369127516777</c:v>
                </c:pt>
                <c:pt idx="155">
                  <c:v>2.0840336134453783</c:v>
                </c:pt>
                <c:pt idx="156">
                  <c:v>2.0875420875420874</c:v>
                </c:pt>
                <c:pt idx="157">
                  <c:v>2.0910623946037101</c:v>
                </c:pt>
                <c:pt idx="158">
                  <c:v>2.0945945945945947</c:v>
                </c:pt>
                <c:pt idx="159">
                  <c:v>2.0981387478849407</c:v>
                </c:pt>
                <c:pt idx="160">
                  <c:v>2.1016949152542375</c:v>
                </c:pt>
                <c:pt idx="161">
                  <c:v>2.1052631578947367</c:v>
                </c:pt>
                <c:pt idx="162">
                  <c:v>2.1088435374149661</c:v>
                </c:pt>
                <c:pt idx="163">
                  <c:v>2.1124361158432707</c:v>
                </c:pt>
                <c:pt idx="164">
                  <c:v>2.1160409556313993</c:v>
                </c:pt>
                <c:pt idx="165">
                  <c:v>2.1196581196581197</c:v>
                </c:pt>
                <c:pt idx="166">
                  <c:v>2.1232876712328768</c:v>
                </c:pt>
                <c:pt idx="167">
                  <c:v>2.1269296740994856</c:v>
                </c:pt>
                <c:pt idx="168">
                  <c:v>2.1305841924398625</c:v>
                </c:pt>
                <c:pt idx="169">
                  <c:v>2.1342512908777969</c:v>
                </c:pt>
                <c:pt idx="170">
                  <c:v>2.1379310344827585</c:v>
                </c:pt>
                <c:pt idx="171">
                  <c:v>2.1416234887737478</c:v>
                </c:pt>
                <c:pt idx="172">
                  <c:v>2.1453287197231834</c:v>
                </c:pt>
                <c:pt idx="173">
                  <c:v>2.149046793760832</c:v>
                </c:pt>
                <c:pt idx="174">
                  <c:v>2.1527777777777777</c:v>
                </c:pt>
                <c:pt idx="175">
                  <c:v>2.1565217391304348</c:v>
                </c:pt>
                <c:pt idx="176">
                  <c:v>2.1602787456445993</c:v>
                </c:pt>
                <c:pt idx="177">
                  <c:v>2.1640488656195465</c:v>
                </c:pt>
                <c:pt idx="178">
                  <c:v>2.1678321678321679</c:v>
                </c:pt>
                <c:pt idx="179">
                  <c:v>2.1716287215411558</c:v>
                </c:pt>
                <c:pt idx="180">
                  <c:v>2.1754385964912282</c:v>
                </c:pt>
                <c:pt idx="181">
                  <c:v>2.1792618629173988</c:v>
                </c:pt>
                <c:pt idx="182">
                  <c:v>2.183098591549296</c:v>
                </c:pt>
                <c:pt idx="183">
                  <c:v>2.1869488536155202</c:v>
                </c:pt>
                <c:pt idx="184">
                  <c:v>2.1908127208480566</c:v>
                </c:pt>
                <c:pt idx="185">
                  <c:v>2.1946902654867255</c:v>
                </c:pt>
                <c:pt idx="186">
                  <c:v>2.1985815602836878</c:v>
                </c:pt>
                <c:pt idx="187">
                  <c:v>2.2024866785079928</c:v>
                </c:pt>
                <c:pt idx="188">
                  <c:v>2.2064056939501779</c:v>
                </c:pt>
                <c:pt idx="189">
                  <c:v>2.2103386809269163</c:v>
                </c:pt>
                <c:pt idx="190">
                  <c:v>2.2142857142857144</c:v>
                </c:pt>
                <c:pt idx="191">
                  <c:v>2.21824686940966</c:v>
                </c:pt>
                <c:pt idx="192">
                  <c:v>2.2222222222222223</c:v>
                </c:pt>
                <c:pt idx="193">
                  <c:v>2.2262118491921004</c:v>
                </c:pt>
                <c:pt idx="194">
                  <c:v>2.2302158273381294</c:v>
                </c:pt>
                <c:pt idx="195">
                  <c:v>2.2342342342342341</c:v>
                </c:pt>
                <c:pt idx="196">
                  <c:v>2.2382671480144403</c:v>
                </c:pt>
                <c:pt idx="197">
                  <c:v>2.2423146473779387</c:v>
                </c:pt>
                <c:pt idx="198">
                  <c:v>2.2463768115942031</c:v>
                </c:pt>
                <c:pt idx="199">
                  <c:v>2.2504537205081672</c:v>
                </c:pt>
                <c:pt idx="200">
                  <c:v>2.2545454545454544</c:v>
                </c:pt>
                <c:pt idx="201">
                  <c:v>2.2586520947176685</c:v>
                </c:pt>
                <c:pt idx="202">
                  <c:v>2.2627737226277373</c:v>
                </c:pt>
                <c:pt idx="203">
                  <c:v>2.2669104204753201</c:v>
                </c:pt>
                <c:pt idx="204">
                  <c:v>2.271062271062271</c:v>
                </c:pt>
                <c:pt idx="205">
                  <c:v>2.2752293577981653</c:v>
                </c:pt>
                <c:pt idx="206">
                  <c:v>2.2794117647058822</c:v>
                </c:pt>
                <c:pt idx="207">
                  <c:v>2.2836095764272559</c:v>
                </c:pt>
                <c:pt idx="208">
                  <c:v>2.2878228782287824</c:v>
                </c:pt>
                <c:pt idx="209">
                  <c:v>2.2920517560073939</c:v>
                </c:pt>
                <c:pt idx="210">
                  <c:v>2.2962962962962963</c:v>
                </c:pt>
                <c:pt idx="211">
                  <c:v>2.3005565862708721</c:v>
                </c:pt>
                <c:pt idx="212">
                  <c:v>2.3048327137546467</c:v>
                </c:pt>
                <c:pt idx="213">
                  <c:v>2.3091247672253257</c:v>
                </c:pt>
                <c:pt idx="214">
                  <c:v>2.3134328358208953</c:v>
                </c:pt>
                <c:pt idx="215">
                  <c:v>2.3177570093457942</c:v>
                </c:pt>
                <c:pt idx="216">
                  <c:v>2.3220973782771535</c:v>
                </c:pt>
                <c:pt idx="217">
                  <c:v>2.3264540337711068</c:v>
                </c:pt>
                <c:pt idx="218">
                  <c:v>2.3308270676691731</c:v>
                </c:pt>
                <c:pt idx="219">
                  <c:v>2.335216572504708</c:v>
                </c:pt>
                <c:pt idx="220">
                  <c:v>2.3396226415094339</c:v>
                </c:pt>
                <c:pt idx="221">
                  <c:v>2.344045368620038</c:v>
                </c:pt>
                <c:pt idx="222">
                  <c:v>2.3484848484848486</c:v>
                </c:pt>
                <c:pt idx="223">
                  <c:v>2.3529411764705883</c:v>
                </c:pt>
                <c:pt idx="224">
                  <c:v>2.3574144486692017</c:v>
                </c:pt>
                <c:pt idx="225">
                  <c:v>2.361904761904762</c:v>
                </c:pt>
                <c:pt idx="226">
                  <c:v>2.3664122137404582</c:v>
                </c:pt>
                <c:pt idx="227">
                  <c:v>2.3709369024856595</c:v>
                </c:pt>
                <c:pt idx="228">
                  <c:v>2.3754789272030652</c:v>
                </c:pt>
                <c:pt idx="229">
                  <c:v>2.3800383877159308</c:v>
                </c:pt>
                <c:pt idx="230">
                  <c:v>2.3846153846153846</c:v>
                </c:pt>
                <c:pt idx="231">
                  <c:v>2.3892100192678227</c:v>
                </c:pt>
                <c:pt idx="232">
                  <c:v>2.3938223938223939</c:v>
                </c:pt>
                <c:pt idx="233">
                  <c:v>2.3984526112185685</c:v>
                </c:pt>
                <c:pt idx="234">
                  <c:v>2.4031007751937983</c:v>
                </c:pt>
                <c:pt idx="235">
                  <c:v>2.407766990291262</c:v>
                </c:pt>
                <c:pt idx="236">
                  <c:v>2.4124513618677041</c:v>
                </c:pt>
                <c:pt idx="237">
                  <c:v>2.4171539961013644</c:v>
                </c:pt>
                <c:pt idx="238">
                  <c:v>2.421875</c:v>
                </c:pt>
                <c:pt idx="239">
                  <c:v>2.4266144814090018</c:v>
                </c:pt>
                <c:pt idx="240">
                  <c:v>2.4313725490196076</c:v>
                </c:pt>
                <c:pt idx="241">
                  <c:v>2.4361493123772102</c:v>
                </c:pt>
                <c:pt idx="242">
                  <c:v>2.4409448818897639</c:v>
                </c:pt>
                <c:pt idx="243">
                  <c:v>2.445759368836292</c:v>
                </c:pt>
                <c:pt idx="244">
                  <c:v>2.4505928853754941</c:v>
                </c:pt>
                <c:pt idx="245">
                  <c:v>2.4554455445544554</c:v>
                </c:pt>
                <c:pt idx="246">
                  <c:v>2.4603174603174605</c:v>
                </c:pt>
                <c:pt idx="247">
                  <c:v>2.4652087475149105</c:v>
                </c:pt>
                <c:pt idx="248">
                  <c:v>2.4701195219123506</c:v>
                </c:pt>
                <c:pt idx="249">
                  <c:v>2.4750499001996009</c:v>
                </c:pt>
                <c:pt idx="250">
                  <c:v>2.48</c:v>
                </c:pt>
                <c:pt idx="251">
                  <c:v>2.4849699398797593</c:v>
                </c:pt>
                <c:pt idx="252">
                  <c:v>2.4899598393574296</c:v>
                </c:pt>
                <c:pt idx="253">
                  <c:v>2.4949698189134808</c:v>
                </c:pt>
                <c:pt idx="254">
                  <c:v>2.5</c:v>
                </c:pt>
                <c:pt idx="255">
                  <c:v>2.5050505050505052</c:v>
                </c:pt>
                <c:pt idx="256">
                  <c:v>2.5101214574898787</c:v>
                </c:pt>
                <c:pt idx="257">
                  <c:v>2.5152129817444218</c:v>
                </c:pt>
                <c:pt idx="258">
                  <c:v>2.5203252032520327</c:v>
                </c:pt>
                <c:pt idx="259">
                  <c:v>2.5254582484725052</c:v>
                </c:pt>
                <c:pt idx="260">
                  <c:v>2.5306122448979593</c:v>
                </c:pt>
                <c:pt idx="261">
                  <c:v>2.5357873210633946</c:v>
                </c:pt>
                <c:pt idx="262">
                  <c:v>2.540983606557377</c:v>
                </c:pt>
                <c:pt idx="263">
                  <c:v>2.5462012320328542</c:v>
                </c:pt>
                <c:pt idx="264">
                  <c:v>2.5514403292181069</c:v>
                </c:pt>
                <c:pt idx="265">
                  <c:v>2.5567010309278349</c:v>
                </c:pt>
                <c:pt idx="266">
                  <c:v>2.5619834710743801</c:v>
                </c:pt>
                <c:pt idx="267">
                  <c:v>2.5672877846790891</c:v>
                </c:pt>
                <c:pt idx="268">
                  <c:v>2.5726141078838176</c:v>
                </c:pt>
                <c:pt idx="269">
                  <c:v>2.5779625779625781</c:v>
                </c:pt>
                <c:pt idx="270">
                  <c:v>2.5833333333333335</c:v>
                </c:pt>
                <c:pt idx="271">
                  <c:v>2.5887265135699375</c:v>
                </c:pt>
                <c:pt idx="272">
                  <c:v>2.5941422594142258</c:v>
                </c:pt>
                <c:pt idx="273">
                  <c:v>2.59958071278826</c:v>
                </c:pt>
                <c:pt idx="274">
                  <c:v>2.6050420168067228</c:v>
                </c:pt>
                <c:pt idx="275">
                  <c:v>2.6105263157894738</c:v>
                </c:pt>
                <c:pt idx="276">
                  <c:v>2.6160337552742616</c:v>
                </c:pt>
                <c:pt idx="277">
                  <c:v>2.6215644820295982</c:v>
                </c:pt>
                <c:pt idx="278">
                  <c:v>2.6271186440677967</c:v>
                </c:pt>
                <c:pt idx="279">
                  <c:v>2.632696390658174</c:v>
                </c:pt>
                <c:pt idx="280">
                  <c:v>2.6382978723404253</c:v>
                </c:pt>
                <c:pt idx="281">
                  <c:v>2.6439232409381663</c:v>
                </c:pt>
                <c:pt idx="282">
                  <c:v>2.6495726495726495</c:v>
                </c:pt>
                <c:pt idx="283">
                  <c:v>2.6552462526766596</c:v>
                </c:pt>
                <c:pt idx="284">
                  <c:v>2.6609442060085837</c:v>
                </c:pt>
                <c:pt idx="285">
                  <c:v>2.6666666666666665</c:v>
                </c:pt>
                <c:pt idx="286">
                  <c:v>2.6724137931034484</c:v>
                </c:pt>
                <c:pt idx="287">
                  <c:v>2.678185745140389</c:v>
                </c:pt>
                <c:pt idx="288">
                  <c:v>2.6839826839826841</c:v>
                </c:pt>
                <c:pt idx="289">
                  <c:v>2.6898047722342735</c:v>
                </c:pt>
                <c:pt idx="290">
                  <c:v>2.6956521739130435</c:v>
                </c:pt>
                <c:pt idx="291">
                  <c:v>2.7015250544662308</c:v>
                </c:pt>
                <c:pt idx="292">
                  <c:v>2.7074235807860263</c:v>
                </c:pt>
                <c:pt idx="293">
                  <c:v>2.7133479212253828</c:v>
                </c:pt>
                <c:pt idx="294">
                  <c:v>2.7192982456140351</c:v>
                </c:pt>
                <c:pt idx="295">
                  <c:v>2.7252747252747254</c:v>
                </c:pt>
                <c:pt idx="296">
                  <c:v>2.7312775330396475</c:v>
                </c:pt>
                <c:pt idx="297">
                  <c:v>2.7373068432671084</c:v>
                </c:pt>
                <c:pt idx="298">
                  <c:v>2.7433628318584069</c:v>
                </c:pt>
                <c:pt idx="299">
                  <c:v>2.7494456762749446</c:v>
                </c:pt>
                <c:pt idx="300">
                  <c:v>2.7555555555555555</c:v>
                </c:pt>
                <c:pt idx="301">
                  <c:v>2.7616926503340755</c:v>
                </c:pt>
                <c:pt idx="302">
                  <c:v>2.7678571428571428</c:v>
                </c:pt>
                <c:pt idx="303">
                  <c:v>2.7740492170022373</c:v>
                </c:pt>
                <c:pt idx="304">
                  <c:v>2.7802690582959642</c:v>
                </c:pt>
                <c:pt idx="305">
                  <c:v>2.7865168539325844</c:v>
                </c:pt>
                <c:pt idx="306">
                  <c:v>2.7927927927927927</c:v>
                </c:pt>
                <c:pt idx="307">
                  <c:v>2.7990970654627541</c:v>
                </c:pt>
                <c:pt idx="308">
                  <c:v>2.8054298642533935</c:v>
                </c:pt>
                <c:pt idx="309">
                  <c:v>2.8117913832199548</c:v>
                </c:pt>
                <c:pt idx="310">
                  <c:v>2.8181818181818183</c:v>
                </c:pt>
                <c:pt idx="311">
                  <c:v>2.8246013667425967</c:v>
                </c:pt>
                <c:pt idx="312">
                  <c:v>2.8310502283105023</c:v>
                </c:pt>
                <c:pt idx="313">
                  <c:v>2.8375286041189933</c:v>
                </c:pt>
                <c:pt idx="314">
                  <c:v>2.8440366972477062</c:v>
                </c:pt>
                <c:pt idx="315">
                  <c:v>2.8505747126436782</c:v>
                </c:pt>
                <c:pt idx="316">
                  <c:v>2.8571428571428572</c:v>
                </c:pt>
                <c:pt idx="317">
                  <c:v>2.8637413394919169</c:v>
                </c:pt>
                <c:pt idx="318">
                  <c:v>2.8703703703703702</c:v>
                </c:pt>
                <c:pt idx="319">
                  <c:v>2.8770301624129933</c:v>
                </c:pt>
                <c:pt idx="320">
                  <c:v>2.8837209302325579</c:v>
                </c:pt>
                <c:pt idx="321">
                  <c:v>2.8904428904428903</c:v>
                </c:pt>
                <c:pt idx="322">
                  <c:v>2.8971962616822431</c:v>
                </c:pt>
                <c:pt idx="323">
                  <c:v>2.9039812646370025</c:v>
                </c:pt>
                <c:pt idx="324">
                  <c:v>2.9107981220657275</c:v>
                </c:pt>
                <c:pt idx="325">
                  <c:v>2.9176470588235293</c:v>
                </c:pt>
                <c:pt idx="326">
                  <c:v>2.9245283018867925</c:v>
                </c:pt>
                <c:pt idx="327">
                  <c:v>2.9314420803782504</c:v>
                </c:pt>
                <c:pt idx="328">
                  <c:v>2.9383886255924172</c:v>
                </c:pt>
                <c:pt idx="329">
                  <c:v>2.9453681710213777</c:v>
                </c:pt>
                <c:pt idx="330">
                  <c:v>2.9523809523809526</c:v>
                </c:pt>
                <c:pt idx="331">
                  <c:v>2.9594272076372317</c:v>
                </c:pt>
                <c:pt idx="332">
                  <c:v>2.9665071770334928</c:v>
                </c:pt>
                <c:pt idx="333">
                  <c:v>2.9736211031175062</c:v>
                </c:pt>
                <c:pt idx="334">
                  <c:v>2.9807692307692308</c:v>
                </c:pt>
                <c:pt idx="335">
                  <c:v>2.9879518072289155</c:v>
                </c:pt>
                <c:pt idx="336">
                  <c:v>2.9951690821256038</c:v>
                </c:pt>
                <c:pt idx="337">
                  <c:v>3.0024213075060531</c:v>
                </c:pt>
                <c:pt idx="338">
                  <c:v>3.0097087378640777</c:v>
                </c:pt>
                <c:pt idx="339">
                  <c:v>3.0170316301703162</c:v>
                </c:pt>
                <c:pt idx="340">
                  <c:v>3.024390243902439</c:v>
                </c:pt>
                <c:pt idx="341">
                  <c:v>3.0317848410757948</c:v>
                </c:pt>
                <c:pt idx="342">
                  <c:v>3.0392156862745097</c:v>
                </c:pt>
                <c:pt idx="343">
                  <c:v>3.0466830466830466</c:v>
                </c:pt>
                <c:pt idx="344">
                  <c:v>3.0541871921182264</c:v>
                </c:pt>
                <c:pt idx="345">
                  <c:v>3.0617283950617282</c:v>
                </c:pt>
                <c:pt idx="346">
                  <c:v>3.0693069306930694</c:v>
                </c:pt>
                <c:pt idx="347">
                  <c:v>3.0769230769230771</c:v>
                </c:pt>
                <c:pt idx="348">
                  <c:v>3.0845771144278609</c:v>
                </c:pt>
                <c:pt idx="349">
                  <c:v>3.0922693266832919</c:v>
                </c:pt>
                <c:pt idx="350">
                  <c:v>3.1</c:v>
                </c:pt>
                <c:pt idx="351">
                  <c:v>3.1077694235588971</c:v>
                </c:pt>
                <c:pt idx="352">
                  <c:v>3.1155778894472363</c:v>
                </c:pt>
                <c:pt idx="353">
                  <c:v>3.1234256926952142</c:v>
                </c:pt>
                <c:pt idx="354">
                  <c:v>3.1313131313131315</c:v>
                </c:pt>
                <c:pt idx="355">
                  <c:v>3.1392405063291138</c:v>
                </c:pt>
                <c:pt idx="356">
                  <c:v>3.1472081218274113</c:v>
                </c:pt>
                <c:pt idx="357">
                  <c:v>3.1552162849872776</c:v>
                </c:pt>
                <c:pt idx="358">
                  <c:v>3.1632653061224492</c:v>
                </c:pt>
                <c:pt idx="359">
                  <c:v>3.1713554987212276</c:v>
                </c:pt>
                <c:pt idx="360">
                  <c:v>3.1794871794871793</c:v>
                </c:pt>
                <c:pt idx="361">
                  <c:v>3.1876606683804627</c:v>
                </c:pt>
                <c:pt idx="362">
                  <c:v>3.195876288659794</c:v>
                </c:pt>
                <c:pt idx="363">
                  <c:v>3.2041343669250648</c:v>
                </c:pt>
                <c:pt idx="364">
                  <c:v>3.2124352331606216</c:v>
                </c:pt>
                <c:pt idx="365">
                  <c:v>3.220779220779221</c:v>
                </c:pt>
                <c:pt idx="366">
                  <c:v>3.2291666666666665</c:v>
                </c:pt>
                <c:pt idx="367">
                  <c:v>3.2375979112271542</c:v>
                </c:pt>
                <c:pt idx="368">
                  <c:v>3.2460732984293195</c:v>
                </c:pt>
                <c:pt idx="369">
                  <c:v>3.2545931758530182</c:v>
                </c:pt>
                <c:pt idx="370">
                  <c:v>3.263157894736842</c:v>
                </c:pt>
                <c:pt idx="371">
                  <c:v>3.2717678100263852</c:v>
                </c:pt>
                <c:pt idx="372">
                  <c:v>3.2804232804232805</c:v>
                </c:pt>
                <c:pt idx="373">
                  <c:v>3.2891246684350133</c:v>
                </c:pt>
                <c:pt idx="374">
                  <c:v>3.2978723404255321</c:v>
                </c:pt>
                <c:pt idx="375">
                  <c:v>3.3066666666666666</c:v>
                </c:pt>
                <c:pt idx="376">
                  <c:v>3.3155080213903743</c:v>
                </c:pt>
                <c:pt idx="377">
                  <c:v>3.3243967828418231</c:v>
                </c:pt>
                <c:pt idx="378">
                  <c:v>3.3333333333333335</c:v>
                </c:pt>
                <c:pt idx="379">
                  <c:v>3.3423180592991915</c:v>
                </c:pt>
                <c:pt idx="380">
                  <c:v>3.3513513513513513</c:v>
                </c:pt>
                <c:pt idx="381">
                  <c:v>3.3604336043360434</c:v>
                </c:pt>
                <c:pt idx="382">
                  <c:v>3.3695652173913042</c:v>
                </c:pt>
                <c:pt idx="383">
                  <c:v>3.3787465940054497</c:v>
                </c:pt>
                <c:pt idx="384">
                  <c:v>3.3879781420765029</c:v>
                </c:pt>
                <c:pt idx="385">
                  <c:v>3.3972602739726026</c:v>
                </c:pt>
                <c:pt idx="386">
                  <c:v>3.4065934065934065</c:v>
                </c:pt>
                <c:pt idx="387">
                  <c:v>3.4159779614325068</c:v>
                </c:pt>
                <c:pt idx="388">
                  <c:v>3.4254143646408841</c:v>
                </c:pt>
                <c:pt idx="389">
                  <c:v>3.4349030470914128</c:v>
                </c:pt>
                <c:pt idx="390">
                  <c:v>3.4444444444444446</c:v>
                </c:pt>
                <c:pt idx="391">
                  <c:v>3.4540389972144845</c:v>
                </c:pt>
                <c:pt idx="392">
                  <c:v>3.4636871508379889</c:v>
                </c:pt>
                <c:pt idx="393">
                  <c:v>3.473389355742297</c:v>
                </c:pt>
                <c:pt idx="394">
                  <c:v>3.4831460674157304</c:v>
                </c:pt>
                <c:pt idx="395">
                  <c:v>3.492957746478873</c:v>
                </c:pt>
                <c:pt idx="396">
                  <c:v>3.5028248587570623</c:v>
                </c:pt>
                <c:pt idx="397">
                  <c:v>3.5127478753541075</c:v>
                </c:pt>
                <c:pt idx="398">
                  <c:v>3.5227272727272729</c:v>
                </c:pt>
                <c:pt idx="399">
                  <c:v>3.5327635327635329</c:v>
                </c:pt>
                <c:pt idx="400">
                  <c:v>3.5428571428571427</c:v>
                </c:pt>
                <c:pt idx="401">
                  <c:v>3.5530085959885387</c:v>
                </c:pt>
                <c:pt idx="402">
                  <c:v>3.5632183908045976</c:v>
                </c:pt>
                <c:pt idx="403">
                  <c:v>3.5734870317002883</c:v>
                </c:pt>
                <c:pt idx="404">
                  <c:v>3.5838150289017343</c:v>
                </c:pt>
                <c:pt idx="405">
                  <c:v>3.5942028985507246</c:v>
                </c:pt>
                <c:pt idx="406">
                  <c:v>3.6046511627906979</c:v>
                </c:pt>
                <c:pt idx="407">
                  <c:v>3.6151603498542273</c:v>
                </c:pt>
                <c:pt idx="408">
                  <c:v>3.6257309941520468</c:v>
                </c:pt>
                <c:pt idx="409">
                  <c:v>3.6363636363636362</c:v>
                </c:pt>
                <c:pt idx="410">
                  <c:v>3.6470588235294117</c:v>
                </c:pt>
                <c:pt idx="411">
                  <c:v>3.6578171091445428</c:v>
                </c:pt>
                <c:pt idx="412">
                  <c:v>3.668639053254438</c:v>
                </c:pt>
                <c:pt idx="413">
                  <c:v>3.6795252225519288</c:v>
                </c:pt>
                <c:pt idx="414">
                  <c:v>3.6904761904761907</c:v>
                </c:pt>
                <c:pt idx="415">
                  <c:v>3.7014925373134329</c:v>
                </c:pt>
                <c:pt idx="416">
                  <c:v>3.7125748502994012</c:v>
                </c:pt>
                <c:pt idx="417">
                  <c:v>3.7237237237237237</c:v>
                </c:pt>
                <c:pt idx="418">
                  <c:v>3.7349397590361444</c:v>
                </c:pt>
                <c:pt idx="419">
                  <c:v>3.7462235649546827</c:v>
                </c:pt>
                <c:pt idx="420">
                  <c:v>3.7575757575757578</c:v>
                </c:pt>
                <c:pt idx="421">
                  <c:v>3.768996960486322</c:v>
                </c:pt>
                <c:pt idx="422">
                  <c:v>3.7804878048780486</c:v>
                </c:pt>
                <c:pt idx="423">
                  <c:v>3.7920489296636086</c:v>
                </c:pt>
                <c:pt idx="424">
                  <c:v>3.8036809815950918</c:v>
                </c:pt>
                <c:pt idx="425">
                  <c:v>3.8153846153846156</c:v>
                </c:pt>
                <c:pt idx="426">
                  <c:v>3.8271604938271606</c:v>
                </c:pt>
                <c:pt idx="427">
                  <c:v>3.8390092879256965</c:v>
                </c:pt>
                <c:pt idx="428">
                  <c:v>3.8509316770186337</c:v>
                </c:pt>
                <c:pt idx="429">
                  <c:v>3.8629283489096573</c:v>
                </c:pt>
                <c:pt idx="430">
                  <c:v>3.875</c:v>
                </c:pt>
                <c:pt idx="431">
                  <c:v>3.8871473354231973</c:v>
                </c:pt>
                <c:pt idx="432">
                  <c:v>3.89937106918239</c:v>
                </c:pt>
                <c:pt idx="433">
                  <c:v>3.9116719242902209</c:v>
                </c:pt>
                <c:pt idx="434">
                  <c:v>3.9240506329113924</c:v>
                </c:pt>
                <c:pt idx="435">
                  <c:v>3.9365079365079363</c:v>
                </c:pt>
                <c:pt idx="436">
                  <c:v>3.9490445859872612</c:v>
                </c:pt>
                <c:pt idx="437">
                  <c:v>3.9616613418530351</c:v>
                </c:pt>
                <c:pt idx="438">
                  <c:v>3.9743589743589745</c:v>
                </c:pt>
                <c:pt idx="439">
                  <c:v>3.987138263665595</c:v>
                </c:pt>
                <c:pt idx="440">
                  <c:v>4</c:v>
                </c:pt>
                <c:pt idx="441">
                  <c:v>4.0129449838187705</c:v>
                </c:pt>
                <c:pt idx="442">
                  <c:v>4.0259740259740262</c:v>
                </c:pt>
                <c:pt idx="443">
                  <c:v>4.0390879478827362</c:v>
                </c:pt>
                <c:pt idx="444">
                  <c:v>4.0522875816993462</c:v>
                </c:pt>
                <c:pt idx="445">
                  <c:v>4.0655737704918034</c:v>
                </c:pt>
                <c:pt idx="446">
                  <c:v>4.0789473684210522</c:v>
                </c:pt>
                <c:pt idx="447">
                  <c:v>4.0924092409240922</c:v>
                </c:pt>
                <c:pt idx="448">
                  <c:v>4.1059602649006619</c:v>
                </c:pt>
                <c:pt idx="449">
                  <c:v>4.1196013289036548</c:v>
                </c:pt>
                <c:pt idx="450">
                  <c:v>4.1333333333333337</c:v>
                </c:pt>
                <c:pt idx="451">
                  <c:v>4.1471571906354514</c:v>
                </c:pt>
                <c:pt idx="452">
                  <c:v>4.1610738255033555</c:v>
                </c:pt>
                <c:pt idx="453">
                  <c:v>4.1750841750841747</c:v>
                </c:pt>
                <c:pt idx="454">
                  <c:v>4.1891891891891895</c:v>
                </c:pt>
                <c:pt idx="455">
                  <c:v>4.2033898305084749</c:v>
                </c:pt>
                <c:pt idx="456">
                  <c:v>4.2176870748299322</c:v>
                </c:pt>
                <c:pt idx="457">
                  <c:v>4.2320819112627985</c:v>
                </c:pt>
                <c:pt idx="458">
                  <c:v>4.2465753424657535</c:v>
                </c:pt>
                <c:pt idx="459">
                  <c:v>4.261168384879725</c:v>
                </c:pt>
                <c:pt idx="460">
                  <c:v>4.2758620689655169</c:v>
                </c:pt>
                <c:pt idx="461">
                  <c:v>4.2906574394463668</c:v>
                </c:pt>
                <c:pt idx="462">
                  <c:v>4.3055555555555554</c:v>
                </c:pt>
                <c:pt idx="463">
                  <c:v>4.3205574912891986</c:v>
                </c:pt>
                <c:pt idx="464">
                  <c:v>4.3356643356643358</c:v>
                </c:pt>
                <c:pt idx="465">
                  <c:v>4.3508771929824563</c:v>
                </c:pt>
                <c:pt idx="466">
                  <c:v>4.3661971830985919</c:v>
                </c:pt>
                <c:pt idx="467">
                  <c:v>4.3816254416961131</c:v>
                </c:pt>
                <c:pt idx="468">
                  <c:v>4.3971631205673756</c:v>
                </c:pt>
                <c:pt idx="469">
                  <c:v>4.4128113879003559</c:v>
                </c:pt>
                <c:pt idx="470">
                  <c:v>4.4285714285714288</c:v>
                </c:pt>
                <c:pt idx="471">
                  <c:v>4.4444444444444446</c:v>
                </c:pt>
                <c:pt idx="472">
                  <c:v>4.4604316546762588</c:v>
                </c:pt>
                <c:pt idx="473">
                  <c:v>4.4765342960288805</c:v>
                </c:pt>
                <c:pt idx="474">
                  <c:v>4.4927536231884062</c:v>
                </c:pt>
                <c:pt idx="475">
                  <c:v>4.5090909090909088</c:v>
                </c:pt>
                <c:pt idx="476">
                  <c:v>4.5255474452554747</c:v>
                </c:pt>
                <c:pt idx="477">
                  <c:v>4.542124542124542</c:v>
                </c:pt>
                <c:pt idx="478">
                  <c:v>4.5588235294117645</c:v>
                </c:pt>
                <c:pt idx="479">
                  <c:v>4.5756457564575648</c:v>
                </c:pt>
                <c:pt idx="480">
                  <c:v>4.5925925925925926</c:v>
                </c:pt>
                <c:pt idx="481">
                  <c:v>4.6096654275092934</c:v>
                </c:pt>
                <c:pt idx="482">
                  <c:v>4.6268656716417906</c:v>
                </c:pt>
                <c:pt idx="483">
                  <c:v>4.6441947565543069</c:v>
                </c:pt>
                <c:pt idx="484">
                  <c:v>4.6616541353383463</c:v>
                </c:pt>
                <c:pt idx="485">
                  <c:v>4.6792452830188678</c:v>
                </c:pt>
                <c:pt idx="486">
                  <c:v>4.6969696969696972</c:v>
                </c:pt>
                <c:pt idx="487">
                  <c:v>4.7148288973384034</c:v>
                </c:pt>
                <c:pt idx="488">
                  <c:v>4.7328244274809164</c:v>
                </c:pt>
                <c:pt idx="489">
                  <c:v>4.7509578544061304</c:v>
                </c:pt>
                <c:pt idx="490">
                  <c:v>4.7692307692307692</c:v>
                </c:pt>
                <c:pt idx="491">
                  <c:v>4.7876447876447878</c:v>
                </c:pt>
                <c:pt idx="492">
                  <c:v>4.8062015503875966</c:v>
                </c:pt>
                <c:pt idx="493">
                  <c:v>4.8249027237354083</c:v>
                </c:pt>
                <c:pt idx="494">
                  <c:v>4.84375</c:v>
                </c:pt>
                <c:pt idx="495">
                  <c:v>4.8627450980392153</c:v>
                </c:pt>
                <c:pt idx="496">
                  <c:v>4.8818897637795278</c:v>
                </c:pt>
                <c:pt idx="497">
                  <c:v>4.9011857707509883</c:v>
                </c:pt>
                <c:pt idx="498">
                  <c:v>4.9206349206349209</c:v>
                </c:pt>
                <c:pt idx="499">
                  <c:v>4.9402390438247012</c:v>
                </c:pt>
                <c:pt idx="500">
                  <c:v>4.96</c:v>
                </c:pt>
              </c:numCache>
            </c:numRef>
          </c:xVal>
          <c:yVal>
            <c:numRef>
              <c:f>Absorptance!$G$2:$G$652</c:f>
              <c:numCache>
                <c:formatCode>General</c:formatCode>
                <c:ptCount val="651"/>
                <c:pt idx="0">
                  <c:v>8.696675900276887E-3</c:v>
                </c:pt>
                <c:pt idx="1">
                  <c:v>9.2109418282547758E-3</c:v>
                </c:pt>
                <c:pt idx="2">
                  <c:v>8.2252770083102618E-3</c:v>
                </c:pt>
                <c:pt idx="3">
                  <c:v>1.2939473684210548E-2</c:v>
                </c:pt>
                <c:pt idx="4">
                  <c:v>8.5610110803324355E-3</c:v>
                </c:pt>
                <c:pt idx="5">
                  <c:v>8.2324792243766969E-3</c:v>
                </c:pt>
                <c:pt idx="6">
                  <c:v>1.153968144044315E-2</c:v>
                </c:pt>
                <c:pt idx="7">
                  <c:v>4.446814404432029E-3</c:v>
                </c:pt>
                <c:pt idx="8">
                  <c:v>8.4324099722991805E-3</c:v>
                </c:pt>
                <c:pt idx="9">
                  <c:v>7.646745152354608E-3</c:v>
                </c:pt>
                <c:pt idx="10">
                  <c:v>1.1582409972299156E-2</c:v>
                </c:pt>
                <c:pt idx="11">
                  <c:v>3.8969529085872167E-3</c:v>
                </c:pt>
                <c:pt idx="12">
                  <c:v>1.0125554016620448E-2</c:v>
                </c:pt>
                <c:pt idx="13">
                  <c:v>1.0818282548476468E-2</c:v>
                </c:pt>
                <c:pt idx="14">
                  <c:v>1.3182479224376742E-2</c:v>
                </c:pt>
                <c:pt idx="15">
                  <c:v>7.3324792243768047E-3</c:v>
                </c:pt>
                <c:pt idx="16">
                  <c:v>6.3110803324099686E-3</c:v>
                </c:pt>
                <c:pt idx="17">
                  <c:v>7.5112188365649675E-3</c:v>
                </c:pt>
                <c:pt idx="18">
                  <c:v>4.2327562326869919E-3</c:v>
                </c:pt>
                <c:pt idx="19">
                  <c:v>4.7612880886427076E-3</c:v>
                </c:pt>
                <c:pt idx="20">
                  <c:v>7.754016620498589E-3</c:v>
                </c:pt>
                <c:pt idx="21">
                  <c:v>8.496952908587296E-3</c:v>
                </c:pt>
                <c:pt idx="22">
                  <c:v>7.3897506925207071E-3</c:v>
                </c:pt>
                <c:pt idx="23">
                  <c:v>5.6968836565096659E-3</c:v>
                </c:pt>
                <c:pt idx="24">
                  <c:v>5.5755540166204653E-3</c:v>
                </c:pt>
                <c:pt idx="25">
                  <c:v>6.2754847645429199E-3</c:v>
                </c:pt>
                <c:pt idx="26">
                  <c:v>7.4826869806094006E-3</c:v>
                </c:pt>
                <c:pt idx="27">
                  <c:v>7.1970221606648191E-3</c:v>
                </c:pt>
                <c:pt idx="28">
                  <c:v>7.4684210526315018E-3</c:v>
                </c:pt>
                <c:pt idx="29">
                  <c:v>6.0827562326870145E-3</c:v>
                </c:pt>
                <c:pt idx="30">
                  <c:v>5.6112880886426452E-3</c:v>
                </c:pt>
                <c:pt idx="31">
                  <c:v>5.7470221606647168E-3</c:v>
                </c:pt>
                <c:pt idx="32">
                  <c:v>5.1756232686980394E-3</c:v>
                </c:pt>
                <c:pt idx="33">
                  <c:v>9.4826869806094293E-3</c:v>
                </c:pt>
                <c:pt idx="34">
                  <c:v>7.1826869806093895E-3</c:v>
                </c:pt>
                <c:pt idx="35">
                  <c:v>5.2685595567867512E-3</c:v>
                </c:pt>
                <c:pt idx="36">
                  <c:v>6.2900277008310643E-3</c:v>
                </c:pt>
                <c:pt idx="37">
                  <c:v>3.975692520775613E-3</c:v>
                </c:pt>
                <c:pt idx="38">
                  <c:v>5.5042936288088561E-3</c:v>
                </c:pt>
                <c:pt idx="39">
                  <c:v>6.4614265927978032E-3</c:v>
                </c:pt>
                <c:pt idx="40">
                  <c:v>6.0970914127424433E-3</c:v>
                </c:pt>
                <c:pt idx="41">
                  <c:v>4.8257617728531699E-3</c:v>
                </c:pt>
                <c:pt idx="42">
                  <c:v>7.9042243767313281E-3</c:v>
                </c:pt>
                <c:pt idx="43">
                  <c:v>5.118559556786746E-3</c:v>
                </c:pt>
                <c:pt idx="44">
                  <c:v>2.9331024930747242E-3</c:v>
                </c:pt>
                <c:pt idx="45">
                  <c:v>5.2328947368421906E-3</c:v>
                </c:pt>
                <c:pt idx="46">
                  <c:v>6.2186288088642173E-3</c:v>
                </c:pt>
                <c:pt idx="47">
                  <c:v>6.1543628808863283E-3</c:v>
                </c:pt>
                <c:pt idx="48">
                  <c:v>6.561495844875349E-3</c:v>
                </c:pt>
                <c:pt idx="49">
                  <c:v>6.2186288088642173E-3</c:v>
                </c:pt>
                <c:pt idx="50">
                  <c:v>5.3615650969529409E-3</c:v>
                </c:pt>
                <c:pt idx="51">
                  <c:v>4.1686980609418715E-3</c:v>
                </c:pt>
                <c:pt idx="52">
                  <c:v>5.9686980609417973E-3</c:v>
                </c:pt>
                <c:pt idx="53">
                  <c:v>3.6115650969528266E-3</c:v>
                </c:pt>
                <c:pt idx="54">
                  <c:v>5.6829639889196849E-3</c:v>
                </c:pt>
                <c:pt idx="55">
                  <c:v>5.7615650969528613E-3</c:v>
                </c:pt>
                <c:pt idx="56">
                  <c:v>7.6115650969528839E-3</c:v>
                </c:pt>
                <c:pt idx="57">
                  <c:v>7.3115650969528901E-3</c:v>
                </c:pt>
                <c:pt idx="58">
                  <c:v>7.0759002770082267E-3</c:v>
                </c:pt>
                <c:pt idx="59">
                  <c:v>4.4688365650968368E-3</c:v>
                </c:pt>
                <c:pt idx="60">
                  <c:v>4.24023545706369E-3</c:v>
                </c:pt>
                <c:pt idx="61">
                  <c:v>6.5259002770083011E-3</c:v>
                </c:pt>
                <c:pt idx="62">
                  <c:v>5.5831024930749077E-3</c:v>
                </c:pt>
                <c:pt idx="63">
                  <c:v>5.225900277008204E-3</c:v>
                </c:pt>
                <c:pt idx="64">
                  <c:v>7.3116343490303489E-3</c:v>
                </c:pt>
                <c:pt idx="65">
                  <c:v>9.1973684210526763E-3</c:v>
                </c:pt>
                <c:pt idx="66">
                  <c:v>5.8760387811634196E-3</c:v>
                </c:pt>
                <c:pt idx="67">
                  <c:v>6.1759695290858115E-3</c:v>
                </c:pt>
                <c:pt idx="68">
                  <c:v>5.5475069252076993E-3</c:v>
                </c:pt>
                <c:pt idx="69">
                  <c:v>7.0188365650969333E-3</c:v>
                </c:pt>
                <c:pt idx="70">
                  <c:v>5.1903739612189168E-3</c:v>
                </c:pt>
                <c:pt idx="71">
                  <c:v>5.7903739612187978E-3</c:v>
                </c:pt>
                <c:pt idx="72">
                  <c:v>6.6975069252076481E-3</c:v>
                </c:pt>
                <c:pt idx="73">
                  <c:v>7.483171745152362E-3</c:v>
                </c:pt>
                <c:pt idx="74">
                  <c:v>6.3689750692520518E-3</c:v>
                </c:pt>
                <c:pt idx="75">
                  <c:v>6.3118421052631565E-3</c:v>
                </c:pt>
                <c:pt idx="76">
                  <c:v>7.0475069252077562E-3</c:v>
                </c:pt>
                <c:pt idx="77">
                  <c:v>5.8404432132963709E-3</c:v>
                </c:pt>
                <c:pt idx="78">
                  <c:v>5.6333102493075771E-3</c:v>
                </c:pt>
                <c:pt idx="79">
                  <c:v>6.6404432132964961E-3</c:v>
                </c:pt>
                <c:pt idx="80">
                  <c:v>7.0833102493073948E-3</c:v>
                </c:pt>
                <c:pt idx="81">
                  <c:v>5.2547783933517599E-3</c:v>
                </c:pt>
                <c:pt idx="82">
                  <c:v>3.6047783933518397E-3</c:v>
                </c:pt>
                <c:pt idx="83">
                  <c:v>4.3905124653740302E-3</c:v>
                </c:pt>
                <c:pt idx="84">
                  <c:v>3.4762465373960618E-3</c:v>
                </c:pt>
                <c:pt idx="85">
                  <c:v>5.4191135734071774E-3</c:v>
                </c:pt>
                <c:pt idx="86">
                  <c:v>7.0762465373961983E-3</c:v>
                </c:pt>
                <c:pt idx="87">
                  <c:v>6.3691135734073078E-3</c:v>
                </c:pt>
                <c:pt idx="88">
                  <c:v>5.954847645429453E-3</c:v>
                </c:pt>
                <c:pt idx="89">
                  <c:v>4.554916897506942E-3</c:v>
                </c:pt>
                <c:pt idx="90">
                  <c:v>4.9263850415511359E-3</c:v>
                </c:pt>
                <c:pt idx="91">
                  <c:v>4.8621191135735488E-3</c:v>
                </c:pt>
                <c:pt idx="92">
                  <c:v>5.6049861495844769E-3</c:v>
                </c:pt>
                <c:pt idx="93">
                  <c:v>5.1335872576176913E-3</c:v>
                </c:pt>
                <c:pt idx="94">
                  <c:v>5.2478531855955348E-3</c:v>
                </c:pt>
                <c:pt idx="95">
                  <c:v>6.812049861495844E-3</c:v>
                </c:pt>
                <c:pt idx="96">
                  <c:v>6.4335872576176453E-3</c:v>
                </c:pt>
                <c:pt idx="97">
                  <c:v>3.8050554016621696E-3</c:v>
                </c:pt>
                <c:pt idx="98">
                  <c:v>4.476454293628738E-3</c:v>
                </c:pt>
                <c:pt idx="99">
                  <c:v>5.7907202216066263E-3</c:v>
                </c:pt>
                <c:pt idx="100">
                  <c:v>5.5264542936289199E-3</c:v>
                </c:pt>
                <c:pt idx="101">
                  <c:v>4.4693905817175406E-3</c:v>
                </c:pt>
                <c:pt idx="102">
                  <c:v>4.3051246537396184E-3</c:v>
                </c:pt>
                <c:pt idx="103">
                  <c:v>4.1479916897506361E-3</c:v>
                </c:pt>
                <c:pt idx="104">
                  <c:v>5.4051246537396127E-3</c:v>
                </c:pt>
                <c:pt idx="105">
                  <c:v>5.2908587257617691E-3</c:v>
                </c:pt>
                <c:pt idx="106">
                  <c:v>4.0909279778393428E-3</c:v>
                </c:pt>
                <c:pt idx="107">
                  <c:v>3.4052631578946977E-3</c:v>
                </c:pt>
                <c:pt idx="108">
                  <c:v>3.312396121883747E-3</c:v>
                </c:pt>
                <c:pt idx="109">
                  <c:v>2.7838642659280487E-3</c:v>
                </c:pt>
                <c:pt idx="110">
                  <c:v>3.7838642659279919E-3</c:v>
                </c:pt>
                <c:pt idx="111">
                  <c:v>4.0267313019390731E-3</c:v>
                </c:pt>
                <c:pt idx="112">
                  <c:v>3.7124653739611445E-3</c:v>
                </c:pt>
                <c:pt idx="113">
                  <c:v>3.1339335180055094E-3</c:v>
                </c:pt>
                <c:pt idx="114">
                  <c:v>3.8196675900277733E-3</c:v>
                </c:pt>
                <c:pt idx="115">
                  <c:v>2.7125346260386783E-3</c:v>
                </c:pt>
                <c:pt idx="116">
                  <c:v>3.1840027700830833E-3</c:v>
                </c:pt>
                <c:pt idx="117">
                  <c:v>3.3697368421052331E-3</c:v>
                </c:pt>
                <c:pt idx="118">
                  <c:v>3.4197368421051877E-3</c:v>
                </c:pt>
                <c:pt idx="119">
                  <c:v>2.8697368421052617E-3</c:v>
                </c:pt>
                <c:pt idx="120">
                  <c:v>2.7126038781162976E-3</c:v>
                </c:pt>
                <c:pt idx="121">
                  <c:v>2.4698060941828357E-3</c:v>
                </c:pt>
                <c:pt idx="122">
                  <c:v>2.155540166204908E-3</c:v>
                </c:pt>
                <c:pt idx="123">
                  <c:v>3.1626731301937915E-3</c:v>
                </c:pt>
                <c:pt idx="124">
                  <c:v>3.0484072022161257E-3</c:v>
                </c:pt>
                <c:pt idx="125">
                  <c:v>3.6984072022161031E-3</c:v>
                </c:pt>
                <c:pt idx="126">
                  <c:v>3.2270775623269542E-3</c:v>
                </c:pt>
                <c:pt idx="127">
                  <c:v>3.2985457063712787E-3</c:v>
                </c:pt>
                <c:pt idx="128">
                  <c:v>2.9699445983379213E-3</c:v>
                </c:pt>
                <c:pt idx="129">
                  <c:v>2.1414127423822291E-3</c:v>
                </c:pt>
                <c:pt idx="130">
                  <c:v>2.1343490304708721E-3</c:v>
                </c:pt>
                <c:pt idx="131">
                  <c:v>1.8700831024930232E-3</c:v>
                </c:pt>
                <c:pt idx="132">
                  <c:v>1.4629501385041265E-3</c:v>
                </c:pt>
                <c:pt idx="133">
                  <c:v>1.6844182825483322E-3</c:v>
                </c:pt>
                <c:pt idx="134">
                  <c:v>1.4344875346260367E-3</c:v>
                </c:pt>
                <c:pt idx="135">
                  <c:v>1.5487534626038978E-3</c:v>
                </c:pt>
                <c:pt idx="136">
                  <c:v>1.8630193905817016E-3</c:v>
                </c:pt>
                <c:pt idx="137">
                  <c:v>1.005955678670265E-3</c:v>
                </c:pt>
                <c:pt idx="138">
                  <c:v>1.0274238227146527E-3</c:v>
                </c:pt>
                <c:pt idx="139">
                  <c:v>1.6060249307479069E-3</c:v>
                </c:pt>
                <c:pt idx="140">
                  <c:v>1.0346260387811058E-3</c:v>
                </c:pt>
                <c:pt idx="141">
                  <c:v>7.036011080332471E-5</c:v>
                </c:pt>
                <c:pt idx="142">
                  <c:v>-3.2243767313016035E-4</c:v>
                </c:pt>
                <c:pt idx="143">
                  <c:v>1.4189750692528591E-4</c:v>
                </c:pt>
                <c:pt idx="144">
                  <c:v>4.1897506925234749E-5</c:v>
                </c:pt>
                <c:pt idx="145">
                  <c:v>-5.7950138504153864E-4</c:v>
                </c:pt>
                <c:pt idx="146">
                  <c:v>-1.16516620498615E-3</c:v>
                </c:pt>
                <c:pt idx="147">
                  <c:v>-5.436980609417574E-4</c:v>
                </c:pt>
                <c:pt idx="148">
                  <c:v>-4.0796398891966844E-4</c:v>
                </c:pt>
                <c:pt idx="149">
                  <c:v>-9.8649584487533917E-4</c:v>
                </c:pt>
                <c:pt idx="150">
                  <c:v>-6.8649584487532776E-4</c:v>
                </c:pt>
                <c:pt idx="151">
                  <c:v>-2.2929362880883987E-4</c:v>
                </c:pt>
                <c:pt idx="152">
                  <c:v>-5.8635734072028708E-4</c:v>
                </c:pt>
                <c:pt idx="153">
                  <c:v>-1.3006232686981712E-3</c:v>
                </c:pt>
                <c:pt idx="154">
                  <c:v>-1.3148891966759458E-3</c:v>
                </c:pt>
                <c:pt idx="155">
                  <c:v>-1.1862880886426908E-3</c:v>
                </c:pt>
                <c:pt idx="156">
                  <c:v>-1.5862188365649921E-3</c:v>
                </c:pt>
                <c:pt idx="157">
                  <c:v>-1.7147506925207522E-3</c:v>
                </c:pt>
                <c:pt idx="158">
                  <c:v>-1.8718836565096097E-3</c:v>
                </c:pt>
                <c:pt idx="159">
                  <c:v>-2.7718144044321315E-3</c:v>
                </c:pt>
                <c:pt idx="160">
                  <c:v>-2.8574792243766466E-3</c:v>
                </c:pt>
                <c:pt idx="161">
                  <c:v>-2.5146121883656215E-3</c:v>
                </c:pt>
                <c:pt idx="162">
                  <c:v>-3.1359418282547935E-3</c:v>
                </c:pt>
                <c:pt idx="163">
                  <c:v>-3.5787396121883396E-3</c:v>
                </c:pt>
                <c:pt idx="164">
                  <c:v>-3.1858725761772532E-3</c:v>
                </c:pt>
                <c:pt idx="165">
                  <c:v>-2.9144044321329689E-3</c:v>
                </c:pt>
                <c:pt idx="166">
                  <c:v>-3.7714681440443698E-3</c:v>
                </c:pt>
                <c:pt idx="167">
                  <c:v>-3.8500000000000691E-3</c:v>
                </c:pt>
                <c:pt idx="168">
                  <c:v>-4.1427977839334669E-3</c:v>
                </c:pt>
                <c:pt idx="169">
                  <c:v>-4.8927285318558769E-3</c:v>
                </c:pt>
                <c:pt idx="170">
                  <c:v>-4.6641274238227301E-3</c:v>
                </c:pt>
                <c:pt idx="171">
                  <c:v>-4.5926592797783886E-3</c:v>
                </c:pt>
                <c:pt idx="172">
                  <c:v>-4.4997229916896942E-3</c:v>
                </c:pt>
                <c:pt idx="173">
                  <c:v>-4.7067867036011176E-3</c:v>
                </c:pt>
                <c:pt idx="174">
                  <c:v>-4.813850415512526E-3</c:v>
                </c:pt>
                <c:pt idx="175">
                  <c:v>-3.7709833795014445E-3</c:v>
                </c:pt>
                <c:pt idx="176">
                  <c:v>-3.8995152354570628E-3</c:v>
                </c:pt>
                <c:pt idx="177">
                  <c:v>-4.6565789473684126E-3</c:v>
                </c:pt>
                <c:pt idx="178">
                  <c:v>-5.2350415512465885E-3</c:v>
                </c:pt>
                <c:pt idx="179">
                  <c:v>-5.6421052631578658E-3</c:v>
                </c:pt>
                <c:pt idx="180">
                  <c:v>-5.88490304709147E-3</c:v>
                </c:pt>
                <c:pt idx="181">
                  <c:v>-7.1562326869805837E-3</c:v>
                </c:pt>
                <c:pt idx="182">
                  <c:v>-5.9776315789474488E-3</c:v>
                </c:pt>
                <c:pt idx="183">
                  <c:v>-6.7346952908586746E-3</c:v>
                </c:pt>
                <c:pt idx="184">
                  <c:v>-7.0417590027700254E-3</c:v>
                </c:pt>
                <c:pt idx="185">
                  <c:v>-6.234556786703589E-3</c:v>
                </c:pt>
                <c:pt idx="186">
                  <c:v>-6.6987534626039213E-3</c:v>
                </c:pt>
                <c:pt idx="187">
                  <c:v>-7.2772160664819376E-3</c:v>
                </c:pt>
                <c:pt idx="188">
                  <c:v>-7.4270775623268472E-3</c:v>
                </c:pt>
                <c:pt idx="189">
                  <c:v>-6.8198753462603715E-3</c:v>
                </c:pt>
                <c:pt idx="190">
                  <c:v>-7.3698060941828026E-3</c:v>
                </c:pt>
                <c:pt idx="191">
                  <c:v>-7.9482686980608015E-3</c:v>
                </c:pt>
                <c:pt idx="192">
                  <c:v>-7.6409972299168773E-3</c:v>
                </c:pt>
                <c:pt idx="193">
                  <c:v>-7.0051939058170913E-3</c:v>
                </c:pt>
                <c:pt idx="194">
                  <c:v>-7.6836565096953004E-3</c:v>
                </c:pt>
                <c:pt idx="195">
                  <c:v>-8.6977839335180464E-3</c:v>
                </c:pt>
                <c:pt idx="196">
                  <c:v>-9.6047783933518004E-3</c:v>
                </c:pt>
                <c:pt idx="197">
                  <c:v>-9.5403739612188159E-3</c:v>
                </c:pt>
                <c:pt idx="198">
                  <c:v>-7.9831024930747136E-3</c:v>
                </c:pt>
                <c:pt idx="199">
                  <c:v>-8.7329639889196283E-3</c:v>
                </c:pt>
                <c:pt idx="200">
                  <c:v>-9.1970914127424835E-3</c:v>
                </c:pt>
                <c:pt idx="201">
                  <c:v>-9.7754847645428813E-3</c:v>
                </c:pt>
                <c:pt idx="202">
                  <c:v>-8.8824792243766913E-3</c:v>
                </c:pt>
                <c:pt idx="203">
                  <c:v>-9.1322714681441753E-3</c:v>
                </c:pt>
                <c:pt idx="204">
                  <c:v>-9.5677977839335078E-3</c:v>
                </c:pt>
                <c:pt idx="205">
                  <c:v>-9.1747229916897058E-3</c:v>
                </c:pt>
                <c:pt idx="206">
                  <c:v>-9.4530470914128799E-3</c:v>
                </c:pt>
                <c:pt idx="207">
                  <c:v>-9.7242382271468131E-3</c:v>
                </c:pt>
                <c:pt idx="208">
                  <c:v>-9.4739612188365456E-3</c:v>
                </c:pt>
                <c:pt idx="209">
                  <c:v>-8.8094182825484077E-3</c:v>
                </c:pt>
                <c:pt idx="210">
                  <c:v>-9.4519390581717395E-3</c:v>
                </c:pt>
                <c:pt idx="211">
                  <c:v>-9.5801939058173073E-3</c:v>
                </c:pt>
                <c:pt idx="212">
                  <c:v>-1.0222645429362824E-2</c:v>
                </c:pt>
                <c:pt idx="213">
                  <c:v>-1.0200761772853291E-2</c:v>
                </c:pt>
                <c:pt idx="214">
                  <c:v>-9.4002770083102052E-3</c:v>
                </c:pt>
                <c:pt idx="215">
                  <c:v>-8.4783240997229822E-3</c:v>
                </c:pt>
                <c:pt idx="216">
                  <c:v>-7.663365650969531E-3</c:v>
                </c:pt>
                <c:pt idx="217">
                  <c:v>-6.3984072022160634E-3</c:v>
                </c:pt>
                <c:pt idx="218">
                  <c:v>-2.3333102493074877E-3</c:v>
                </c:pt>
                <c:pt idx="219">
                  <c:v>8.1925207756157193E-5</c:v>
                </c:pt>
                <c:pt idx="220">
                  <c:v>5.8758310249307048E-3</c:v>
                </c:pt>
                <c:pt idx="221">
                  <c:v>1.3119875346260272E-2</c:v>
                </c:pt>
                <c:pt idx="222">
                  <c:v>2.1771329639889245E-2</c:v>
                </c:pt>
                <c:pt idx="223">
                  <c:v>3.4244321329639858E-2</c:v>
                </c:pt>
                <c:pt idx="224">
                  <c:v>4.9945983379501332E-2</c:v>
                </c:pt>
                <c:pt idx="225">
                  <c:v>6.9754847645429413E-2</c:v>
                </c:pt>
                <c:pt idx="226">
                  <c:v>9.2677908587257468E-2</c:v>
                </c:pt>
                <c:pt idx="227">
                  <c:v>0.11982936288088634</c:v>
                </c:pt>
                <c:pt idx="228">
                  <c:v>0.14870907202216066</c:v>
                </c:pt>
                <c:pt idx="229">
                  <c:v>0.17684549861495846</c:v>
                </c:pt>
                <c:pt idx="230">
                  <c:v>0.20490990304709139</c:v>
                </c:pt>
                <c:pt idx="231">
                  <c:v>0.22853808864265923</c:v>
                </c:pt>
                <c:pt idx="232">
                  <c:v>0.24836585872576175</c:v>
                </c:pt>
                <c:pt idx="233">
                  <c:v>0.26248601108033237</c:v>
                </c:pt>
                <c:pt idx="234">
                  <c:v>0.27225588642659276</c:v>
                </c:pt>
                <c:pt idx="235">
                  <c:v>0.27537562326869802</c:v>
                </c:pt>
                <c:pt idx="236">
                  <c:v>0.27450941828254843</c:v>
                </c:pt>
                <c:pt idx="237">
                  <c:v>0.27177873961218835</c:v>
                </c:pt>
                <c:pt idx="238">
                  <c:v>0.2641196675900277</c:v>
                </c:pt>
                <c:pt idx="239">
                  <c:v>0.25222499999999992</c:v>
                </c:pt>
                <c:pt idx="240">
                  <c:v>0.23974466759002766</c:v>
                </c:pt>
                <c:pt idx="241">
                  <c:v>0.2262930747922437</c:v>
                </c:pt>
                <c:pt idx="242">
                  <c:v>0.21350588642659279</c:v>
                </c:pt>
                <c:pt idx="243">
                  <c:v>0.20018317174515232</c:v>
                </c:pt>
                <c:pt idx="244">
                  <c:v>0.1877248614958448</c:v>
                </c:pt>
                <c:pt idx="245">
                  <c:v>0.17435962603878116</c:v>
                </c:pt>
                <c:pt idx="246">
                  <c:v>0.16153040166204996</c:v>
                </c:pt>
                <c:pt idx="247">
                  <c:v>0.15011544321329645</c:v>
                </c:pt>
                <c:pt idx="248">
                  <c:v>0.13810062326869807</c:v>
                </c:pt>
                <c:pt idx="249">
                  <c:v>0.12892873961218831</c:v>
                </c:pt>
                <c:pt idx="250">
                  <c:v>0.11975699445983379</c:v>
                </c:pt>
                <c:pt idx="251">
                  <c:v>0.11046398891966758</c:v>
                </c:pt>
                <c:pt idx="252">
                  <c:v>0.10464944598337958</c:v>
                </c:pt>
                <c:pt idx="253">
                  <c:v>9.7620775623268596E-2</c:v>
                </c:pt>
                <c:pt idx="254">
                  <c:v>9.2699238227146791E-2</c:v>
                </c:pt>
                <c:pt idx="255">
                  <c:v>8.8199099722991642E-2</c:v>
                </c:pt>
                <c:pt idx="256">
                  <c:v>8.2784903047091435E-2</c:v>
                </c:pt>
                <c:pt idx="257">
                  <c:v>7.8727700831024969E-2</c:v>
                </c:pt>
                <c:pt idx="258">
                  <c:v>7.6127631578947294E-2</c:v>
                </c:pt>
                <c:pt idx="259">
                  <c:v>7.4227700831024937E-2</c:v>
                </c:pt>
                <c:pt idx="260">
                  <c:v>7.1520637119113495E-2</c:v>
                </c:pt>
                <c:pt idx="261">
                  <c:v>6.9049238227146842E-2</c:v>
                </c:pt>
                <c:pt idx="262">
                  <c:v>6.4556578947368368E-2</c:v>
                </c:pt>
                <c:pt idx="263">
                  <c:v>6.4456648199445951E-2</c:v>
                </c:pt>
                <c:pt idx="264">
                  <c:v>6.3970983379501231E-2</c:v>
                </c:pt>
                <c:pt idx="265">
                  <c:v>6.0649722991689768E-2</c:v>
                </c:pt>
                <c:pt idx="266">
                  <c:v>6.0799861495844848E-2</c:v>
                </c:pt>
                <c:pt idx="267">
                  <c:v>5.9428601108033302E-2</c:v>
                </c:pt>
                <c:pt idx="268">
                  <c:v>5.8778670360110821E-2</c:v>
                </c:pt>
                <c:pt idx="269">
                  <c:v>5.8157340720221669E-2</c:v>
                </c:pt>
                <c:pt idx="270">
                  <c:v>5.8671745152354668E-2</c:v>
                </c:pt>
                <c:pt idx="271">
                  <c:v>5.7336218836565124E-2</c:v>
                </c:pt>
                <c:pt idx="272">
                  <c:v>5.9971952908587374E-2</c:v>
                </c:pt>
                <c:pt idx="273">
                  <c:v>5.8007894736842085E-2</c:v>
                </c:pt>
                <c:pt idx="274">
                  <c:v>6.0207963988919692E-2</c:v>
                </c:pt>
                <c:pt idx="275">
                  <c:v>6.0508033240997176E-2</c:v>
                </c:pt>
                <c:pt idx="276">
                  <c:v>6.0893905817174437E-2</c:v>
                </c:pt>
                <c:pt idx="277">
                  <c:v>5.9879847645429279E-2</c:v>
                </c:pt>
                <c:pt idx="278">
                  <c:v>6.1058518005540227E-2</c:v>
                </c:pt>
                <c:pt idx="279">
                  <c:v>6.2780055401661941E-2</c:v>
                </c:pt>
                <c:pt idx="280">
                  <c:v>6.2644459833794977E-2</c:v>
                </c:pt>
                <c:pt idx="281">
                  <c:v>6.2915997229916892E-2</c:v>
                </c:pt>
                <c:pt idx="282">
                  <c:v>6.4780401662049819E-2</c:v>
                </c:pt>
                <c:pt idx="283">
                  <c:v>6.465914127423826E-2</c:v>
                </c:pt>
                <c:pt idx="284">
                  <c:v>6.7344944598337925E-2</c:v>
                </c:pt>
                <c:pt idx="285">
                  <c:v>6.793074792243764E-2</c:v>
                </c:pt>
                <c:pt idx="286">
                  <c:v>6.8552354570637158E-2</c:v>
                </c:pt>
                <c:pt idx="287">
                  <c:v>6.9023891966759038E-2</c:v>
                </c:pt>
                <c:pt idx="288">
                  <c:v>6.9738365650969469E-2</c:v>
                </c:pt>
                <c:pt idx="289">
                  <c:v>7.0545567867036058E-2</c:v>
                </c:pt>
                <c:pt idx="290">
                  <c:v>7.0974238227146796E-2</c:v>
                </c:pt>
                <c:pt idx="291">
                  <c:v>7.2602908587257584E-2</c:v>
                </c:pt>
                <c:pt idx="292">
                  <c:v>7.1824445983379462E-2</c:v>
                </c:pt>
                <c:pt idx="293">
                  <c:v>7.4560318559556721E-2</c:v>
                </c:pt>
                <c:pt idx="294">
                  <c:v>7.6774722991689706E-2</c:v>
                </c:pt>
                <c:pt idx="295">
                  <c:v>7.8067590027700862E-2</c:v>
                </c:pt>
                <c:pt idx="296">
                  <c:v>7.7317659279778447E-2</c:v>
                </c:pt>
                <c:pt idx="297">
                  <c:v>8.098926592797788E-2</c:v>
                </c:pt>
                <c:pt idx="298">
                  <c:v>8.038940443213298E-2</c:v>
                </c:pt>
                <c:pt idx="299">
                  <c:v>7.9982479224376679E-2</c:v>
                </c:pt>
                <c:pt idx="300">
                  <c:v>8.2339612188365621E-2</c:v>
                </c:pt>
                <c:pt idx="301">
                  <c:v>8.4218282548476478E-2</c:v>
                </c:pt>
                <c:pt idx="302">
                  <c:v>8.4097091412742436E-2</c:v>
                </c:pt>
                <c:pt idx="303">
                  <c:v>8.5247160664820007E-2</c:v>
                </c:pt>
                <c:pt idx="304">
                  <c:v>8.6275831024930749E-2</c:v>
                </c:pt>
                <c:pt idx="305">
                  <c:v>8.7825900277008401E-2</c:v>
                </c:pt>
                <c:pt idx="306">
                  <c:v>8.6704709141274219E-2</c:v>
                </c:pt>
                <c:pt idx="307">
                  <c:v>8.8726315789473598E-2</c:v>
                </c:pt>
                <c:pt idx="308">
                  <c:v>8.8854986149584467E-2</c:v>
                </c:pt>
                <c:pt idx="309">
                  <c:v>8.9712326869806139E-2</c:v>
                </c:pt>
                <c:pt idx="310">
                  <c:v>9.1783864265927981E-2</c:v>
                </c:pt>
                <c:pt idx="311">
                  <c:v>9.1305332409972365E-2</c:v>
                </c:pt>
                <c:pt idx="312">
                  <c:v>8.9984210526315736E-2</c:v>
                </c:pt>
                <c:pt idx="313">
                  <c:v>9.3427146814404394E-2</c:v>
                </c:pt>
                <c:pt idx="314">
                  <c:v>9.6070083102493029E-2</c:v>
                </c:pt>
                <c:pt idx="315">
                  <c:v>9.5941759002770161E-2</c:v>
                </c:pt>
                <c:pt idx="316">
                  <c:v>9.4563434903047111E-2</c:v>
                </c:pt>
                <c:pt idx="317">
                  <c:v>9.6913573407202205E-2</c:v>
                </c:pt>
                <c:pt idx="318">
                  <c:v>9.9749376731302034E-2</c:v>
                </c:pt>
                <c:pt idx="319">
                  <c:v>0.10224965373961221</c:v>
                </c:pt>
                <c:pt idx="320">
                  <c:v>0.10354979224376727</c:v>
                </c:pt>
                <c:pt idx="321">
                  <c:v>0.10327860110803322</c:v>
                </c:pt>
                <c:pt idx="322">
                  <c:v>0.10566447368421063</c:v>
                </c:pt>
                <c:pt idx="323">
                  <c:v>0.10614328254847642</c:v>
                </c:pt>
                <c:pt idx="324">
                  <c:v>0.10920055401662059</c:v>
                </c:pt>
                <c:pt idx="325">
                  <c:v>0.11102936288088643</c:v>
                </c:pt>
                <c:pt idx="326">
                  <c:v>0.11475810249307479</c:v>
                </c:pt>
                <c:pt idx="327">
                  <c:v>0.11552271468144032</c:v>
                </c:pt>
                <c:pt idx="328">
                  <c:v>0.11724439058171743</c:v>
                </c:pt>
                <c:pt idx="329">
                  <c:v>0.11910900277008306</c:v>
                </c:pt>
                <c:pt idx="330">
                  <c:v>0.11952361495844877</c:v>
                </c:pt>
                <c:pt idx="331">
                  <c:v>0.12347382271468131</c:v>
                </c:pt>
                <c:pt idx="332">
                  <c:v>0.12840962603878123</c:v>
                </c:pt>
                <c:pt idx="333">
                  <c:v>0.12827416897506921</c:v>
                </c:pt>
                <c:pt idx="334">
                  <c:v>0.13176011080332409</c:v>
                </c:pt>
                <c:pt idx="335">
                  <c:v>0.13468178670360109</c:v>
                </c:pt>
                <c:pt idx="336">
                  <c:v>0.13550353185595568</c:v>
                </c:pt>
                <c:pt idx="337">
                  <c:v>0.13713240997229925</c:v>
                </c:pt>
                <c:pt idx="338">
                  <c:v>0.14283961218836561</c:v>
                </c:pt>
                <c:pt idx="339">
                  <c:v>0.14473282548476457</c:v>
                </c:pt>
                <c:pt idx="340">
                  <c:v>0.14720436288088648</c:v>
                </c:pt>
                <c:pt idx="341">
                  <c:v>0.15135457063711916</c:v>
                </c:pt>
                <c:pt idx="342">
                  <c:v>0.15647617728531857</c:v>
                </c:pt>
                <c:pt idx="343">
                  <c:v>0.157905055401662</c:v>
                </c:pt>
                <c:pt idx="344">
                  <c:v>0.15506274238227158</c:v>
                </c:pt>
                <c:pt idx="345">
                  <c:v>0.16191281163434904</c:v>
                </c:pt>
                <c:pt idx="346">
                  <c:v>0.16572022160664823</c:v>
                </c:pt>
                <c:pt idx="347">
                  <c:v>0.16847756232686981</c:v>
                </c:pt>
                <c:pt idx="348">
                  <c:v>0.17163497229916899</c:v>
                </c:pt>
                <c:pt idx="349">
                  <c:v>0.17643518005540165</c:v>
                </c:pt>
                <c:pt idx="350">
                  <c:v>0.17872119113573404</c:v>
                </c:pt>
                <c:pt idx="351">
                  <c:v>0.18372119113573404</c:v>
                </c:pt>
                <c:pt idx="352">
                  <c:v>0.18674286703601106</c:v>
                </c:pt>
                <c:pt idx="353">
                  <c:v>0.19019300554016616</c:v>
                </c:pt>
                <c:pt idx="354">
                  <c:v>0.19358587257617729</c:v>
                </c:pt>
                <c:pt idx="355">
                  <c:v>0.19791461218836567</c:v>
                </c:pt>
                <c:pt idx="356">
                  <c:v>0.20167167590027707</c:v>
                </c:pt>
                <c:pt idx="357">
                  <c:v>0.20455020775623267</c:v>
                </c:pt>
                <c:pt idx="358">
                  <c:v>0.20697174515235456</c:v>
                </c:pt>
                <c:pt idx="359">
                  <c:v>0.20916468144044317</c:v>
                </c:pt>
                <c:pt idx="360">
                  <c:v>0.21268594182825487</c:v>
                </c:pt>
                <c:pt idx="361">
                  <c:v>0.21250754847645428</c:v>
                </c:pt>
                <c:pt idx="362">
                  <c:v>0.21541454293628806</c:v>
                </c:pt>
                <c:pt idx="363">
                  <c:v>0.21806440443213293</c:v>
                </c:pt>
                <c:pt idx="364">
                  <c:v>0.21995020775623261</c:v>
                </c:pt>
                <c:pt idx="365">
                  <c:v>0.2232569944598338</c:v>
                </c:pt>
                <c:pt idx="366">
                  <c:v>0.22742825484764545</c:v>
                </c:pt>
                <c:pt idx="367">
                  <c:v>0.22952098337950136</c:v>
                </c:pt>
                <c:pt idx="368">
                  <c:v>0.22833524930747917</c:v>
                </c:pt>
                <c:pt idx="369">
                  <c:v>0.22958497229916902</c:v>
                </c:pt>
                <c:pt idx="370">
                  <c:v>0.23169909972299174</c:v>
                </c:pt>
                <c:pt idx="371">
                  <c:v>0.23247756232686986</c:v>
                </c:pt>
                <c:pt idx="372">
                  <c:v>0.24107686980609419</c:v>
                </c:pt>
                <c:pt idx="373">
                  <c:v>0.24168372576177277</c:v>
                </c:pt>
                <c:pt idx="374">
                  <c:v>0.24017652354570629</c:v>
                </c:pt>
                <c:pt idx="375">
                  <c:v>0.23516987534626033</c:v>
                </c:pt>
                <c:pt idx="376">
                  <c:v>0.22959819944598336</c:v>
                </c:pt>
                <c:pt idx="377">
                  <c:v>0.23225491689750694</c:v>
                </c:pt>
                <c:pt idx="378">
                  <c:v>0.22712659279778394</c:v>
                </c:pt>
                <c:pt idx="379">
                  <c:v>0.23101932132963995</c:v>
                </c:pt>
                <c:pt idx="380">
                  <c:v>0.23222624653739607</c:v>
                </c:pt>
                <c:pt idx="381">
                  <c:v>0.23137638504155122</c:v>
                </c:pt>
                <c:pt idx="382">
                  <c:v>0.23274771468144043</c:v>
                </c:pt>
                <c:pt idx="383">
                  <c:v>0.23033331024930742</c:v>
                </c:pt>
                <c:pt idx="384">
                  <c:v>0.23546876731301938</c:v>
                </c:pt>
                <c:pt idx="385">
                  <c:v>0.23724002770083108</c:v>
                </c:pt>
                <c:pt idx="386">
                  <c:v>0.23276876731301943</c:v>
                </c:pt>
                <c:pt idx="387">
                  <c:v>0.23232548476454296</c:v>
                </c:pt>
                <c:pt idx="388">
                  <c:v>0.23228254847645427</c:v>
                </c:pt>
                <c:pt idx="389">
                  <c:v>0.23628947368421049</c:v>
                </c:pt>
                <c:pt idx="390">
                  <c:v>0.23853919667590023</c:v>
                </c:pt>
                <c:pt idx="391">
                  <c:v>0.24083898891966762</c:v>
                </c:pt>
                <c:pt idx="392">
                  <c:v>0.24344577562326872</c:v>
                </c:pt>
                <c:pt idx="393">
                  <c:v>0.24228150969529083</c:v>
                </c:pt>
                <c:pt idx="394">
                  <c:v>0.2387029778393352</c:v>
                </c:pt>
                <c:pt idx="395">
                  <c:v>0.23630277008310252</c:v>
                </c:pt>
                <c:pt idx="396">
                  <c:v>0.24060948753462599</c:v>
                </c:pt>
                <c:pt idx="397">
                  <c:v>0.23840228531855953</c:v>
                </c:pt>
                <c:pt idx="398">
                  <c:v>0.24559487534626029</c:v>
                </c:pt>
                <c:pt idx="399">
                  <c:v>0.24172354570637114</c:v>
                </c:pt>
                <c:pt idx="400">
                  <c:v>0.24769459833795018</c:v>
                </c:pt>
                <c:pt idx="401">
                  <c:v>0.25366572022160666</c:v>
                </c:pt>
                <c:pt idx="402">
                  <c:v>0.25255865650969528</c:v>
                </c:pt>
                <c:pt idx="403">
                  <c:v>0.25752250692520773</c:v>
                </c:pt>
                <c:pt idx="404">
                  <c:v>0.2594009002770083</c:v>
                </c:pt>
                <c:pt idx="405">
                  <c:v>0.2683505540166205</c:v>
                </c:pt>
                <c:pt idx="406">
                  <c:v>0.26825775623268699</c:v>
                </c:pt>
                <c:pt idx="407">
                  <c:v>0.26761502770083095</c:v>
                </c:pt>
                <c:pt idx="408">
                  <c:v>0.27553608033241</c:v>
                </c:pt>
                <c:pt idx="409">
                  <c:v>0.28439993074792241</c:v>
                </c:pt>
                <c:pt idx="410">
                  <c:v>0.29261433518005542</c:v>
                </c:pt>
                <c:pt idx="411">
                  <c:v>0.29753580332409973</c:v>
                </c:pt>
                <c:pt idx="412">
                  <c:v>0.3011930055401662</c:v>
                </c:pt>
                <c:pt idx="413">
                  <c:v>0.30923594182825481</c:v>
                </c:pt>
                <c:pt idx="414">
                  <c:v>0.32348573407202219</c:v>
                </c:pt>
                <c:pt idx="415">
                  <c:v>0.33599272853185597</c:v>
                </c:pt>
                <c:pt idx="416">
                  <c:v>0.35084937673130184</c:v>
                </c:pt>
                <c:pt idx="417">
                  <c:v>0.35666419667590021</c:v>
                </c:pt>
                <c:pt idx="418">
                  <c:v>0.36459314404432136</c:v>
                </c:pt>
                <c:pt idx="419">
                  <c:v>0.37781433518005542</c:v>
                </c:pt>
                <c:pt idx="420">
                  <c:v>0.3935144736842105</c:v>
                </c:pt>
                <c:pt idx="421">
                  <c:v>0.41130699445983382</c:v>
                </c:pt>
                <c:pt idx="422">
                  <c:v>0.43105678670360104</c:v>
                </c:pt>
                <c:pt idx="423">
                  <c:v>0.44564252077562327</c:v>
                </c:pt>
                <c:pt idx="424">
                  <c:v>0.45966412742382273</c:v>
                </c:pt>
                <c:pt idx="425">
                  <c:v>0.47967825484764531</c:v>
                </c:pt>
                <c:pt idx="426">
                  <c:v>0.49842804709141275</c:v>
                </c:pt>
                <c:pt idx="427">
                  <c:v>0.51558504155124651</c:v>
                </c:pt>
                <c:pt idx="428">
                  <c:v>0.53554916897506932</c:v>
                </c:pt>
                <c:pt idx="429">
                  <c:v>0.55309896121883673</c:v>
                </c:pt>
                <c:pt idx="430">
                  <c:v>0.56996994459833794</c:v>
                </c:pt>
                <c:pt idx="431">
                  <c:v>0.5869407202216067</c:v>
                </c:pt>
                <c:pt idx="432">
                  <c:v>0.59944757617728539</c:v>
                </c:pt>
                <c:pt idx="433">
                  <c:v>0.61599750692520772</c:v>
                </c:pt>
                <c:pt idx="434">
                  <c:v>0.63383310249307478</c:v>
                </c:pt>
                <c:pt idx="435">
                  <c:v>0.64726204986149583</c:v>
                </c:pt>
                <c:pt idx="436">
                  <c:v>0.6641189750692521</c:v>
                </c:pt>
                <c:pt idx="437">
                  <c:v>0.68371828254847655</c:v>
                </c:pt>
                <c:pt idx="438">
                  <c:v>0.70128919667590028</c:v>
                </c:pt>
                <c:pt idx="439">
                  <c:v>0.71341080332409978</c:v>
                </c:pt>
                <c:pt idx="440">
                  <c:v>0.72893234072022151</c:v>
                </c:pt>
                <c:pt idx="441">
                  <c:v>0.7494675900277008</c:v>
                </c:pt>
                <c:pt idx="442">
                  <c:v>0.76610290858725749</c:v>
                </c:pt>
                <c:pt idx="443">
                  <c:v>0.78073102493074786</c:v>
                </c:pt>
                <c:pt idx="444">
                  <c:v>0.79313815789473674</c:v>
                </c:pt>
                <c:pt idx="445">
                  <c:v>0.80423815789473674</c:v>
                </c:pt>
                <c:pt idx="446">
                  <c:v>0.81015283933518001</c:v>
                </c:pt>
                <c:pt idx="447">
                  <c:v>0.81566018005540153</c:v>
                </c:pt>
                <c:pt idx="448">
                  <c:v>0.82518116343490311</c:v>
                </c:pt>
                <c:pt idx="449">
                  <c:v>0.83296703601108035</c:v>
                </c:pt>
                <c:pt idx="450">
                  <c:v>0.83606024930747924</c:v>
                </c:pt>
                <c:pt idx="451">
                  <c:v>0.84112423822714677</c:v>
                </c:pt>
                <c:pt idx="452">
                  <c:v>0.84602444598337956</c:v>
                </c:pt>
                <c:pt idx="453">
                  <c:v>0.85300976454293631</c:v>
                </c:pt>
                <c:pt idx="454">
                  <c:v>0.85692361495844882</c:v>
                </c:pt>
                <c:pt idx="455">
                  <c:v>0.85433137119113567</c:v>
                </c:pt>
                <c:pt idx="456">
                  <c:v>0.85263891966758987</c:v>
                </c:pt>
                <c:pt idx="457">
                  <c:v>0.85293891966758995</c:v>
                </c:pt>
                <c:pt idx="458">
                  <c:v>0.85409605263157884</c:v>
                </c:pt>
                <c:pt idx="459">
                  <c:v>0.86059556786703595</c:v>
                </c:pt>
                <c:pt idx="460">
                  <c:v>0.86212396121883661</c:v>
                </c:pt>
                <c:pt idx="461">
                  <c:v>0.85917416897506926</c:v>
                </c:pt>
                <c:pt idx="462">
                  <c:v>0.85928836565096944</c:v>
                </c:pt>
                <c:pt idx="463">
                  <c:v>0.85429619113573407</c:v>
                </c:pt>
                <c:pt idx="464">
                  <c:v>0.85468905817174512</c:v>
                </c:pt>
                <c:pt idx="465">
                  <c:v>0.85668885041551246</c:v>
                </c:pt>
                <c:pt idx="466">
                  <c:v>0.8582029778393353</c:v>
                </c:pt>
                <c:pt idx="467">
                  <c:v>0.85679619113573413</c:v>
                </c:pt>
                <c:pt idx="468">
                  <c:v>0.85451807479224373</c:v>
                </c:pt>
                <c:pt idx="469">
                  <c:v>0.85428240997229909</c:v>
                </c:pt>
                <c:pt idx="470">
                  <c:v>0.85590353185595558</c:v>
                </c:pt>
                <c:pt idx="471">
                  <c:v>0.85620339335180051</c:v>
                </c:pt>
                <c:pt idx="472">
                  <c:v>0.85453234072022155</c:v>
                </c:pt>
                <c:pt idx="473">
                  <c:v>0.85245394736842117</c:v>
                </c:pt>
                <c:pt idx="474">
                  <c:v>0.84913296398891969</c:v>
                </c:pt>
                <c:pt idx="475">
                  <c:v>0.85076163434903052</c:v>
                </c:pt>
                <c:pt idx="476">
                  <c:v>0.85136142659279768</c:v>
                </c:pt>
                <c:pt idx="477">
                  <c:v>0.8515683518005539</c:v>
                </c:pt>
                <c:pt idx="478">
                  <c:v>0.85149702216066492</c:v>
                </c:pt>
                <c:pt idx="479">
                  <c:v>0.8493689058171745</c:v>
                </c:pt>
                <c:pt idx="480">
                  <c:v>0.84732631578947382</c:v>
                </c:pt>
                <c:pt idx="481">
                  <c:v>0.84829764542936292</c:v>
                </c:pt>
                <c:pt idx="482">
                  <c:v>0.84766225761772862</c:v>
                </c:pt>
                <c:pt idx="483">
                  <c:v>0.8447054709141274</c:v>
                </c:pt>
                <c:pt idx="484">
                  <c:v>0.84378407202216066</c:v>
                </c:pt>
                <c:pt idx="485">
                  <c:v>0.8443698753462604</c:v>
                </c:pt>
                <c:pt idx="486">
                  <c:v>0.84347721606648196</c:v>
                </c:pt>
                <c:pt idx="487">
                  <c:v>0.83902063711911357</c:v>
                </c:pt>
                <c:pt idx="488">
                  <c:v>0.83693511080332395</c:v>
                </c:pt>
                <c:pt idx="489">
                  <c:v>0.83852084487534628</c:v>
                </c:pt>
                <c:pt idx="490">
                  <c:v>0.83797098337950149</c:v>
                </c:pt>
                <c:pt idx="491">
                  <c:v>0.8332144044321329</c:v>
                </c:pt>
                <c:pt idx="492">
                  <c:v>0.82956495844875344</c:v>
                </c:pt>
                <c:pt idx="493">
                  <c:v>0.82972216066481996</c:v>
                </c:pt>
                <c:pt idx="494">
                  <c:v>0.82805096952908586</c:v>
                </c:pt>
                <c:pt idx="495">
                  <c:v>0.82333040166204996</c:v>
                </c:pt>
                <c:pt idx="496">
                  <c:v>0.82422333795013858</c:v>
                </c:pt>
                <c:pt idx="497">
                  <c:v>0.8207594182825485</c:v>
                </c:pt>
                <c:pt idx="498">
                  <c:v>0.81732423822714684</c:v>
                </c:pt>
                <c:pt idx="499">
                  <c:v>0.81951682825484762</c:v>
                </c:pt>
                <c:pt idx="500">
                  <c:v>0.81738157894736829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B36-4036-9F10-3C3B36B89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6135616"/>
        <c:axId val="496137256"/>
      </c:scatterChart>
      <c:valAx>
        <c:axId val="496135616"/>
        <c:scaling>
          <c:orientation val="minMax"/>
          <c:max val="4.96"/>
          <c:min val="1.650000000000000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6137256"/>
        <c:crosses val="autoZero"/>
        <c:crossBetween val="midCat"/>
      </c:valAx>
      <c:valAx>
        <c:axId val="496137256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6135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Absorbance!$C$1</c:f>
              <c:strCache>
                <c:ptCount val="1"/>
                <c:pt idx="0">
                  <c:v>PEA1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Absorbance!$B$2:$B$652</c:f>
              <c:numCache>
                <c:formatCode>General</c:formatCode>
                <c:ptCount val="651"/>
                <c:pt idx="0">
                  <c:v>1.6533333333333333</c:v>
                </c:pt>
                <c:pt idx="1">
                  <c:v>1.6555407209612818</c:v>
                </c:pt>
                <c:pt idx="2">
                  <c:v>1.6577540106951871</c:v>
                </c:pt>
                <c:pt idx="3">
                  <c:v>1.6599732262382865</c:v>
                </c:pt>
                <c:pt idx="4">
                  <c:v>1.6621983914209115</c:v>
                </c:pt>
                <c:pt idx="5">
                  <c:v>1.6644295302013423</c:v>
                </c:pt>
                <c:pt idx="6">
                  <c:v>1.6666666666666667</c:v>
                </c:pt>
                <c:pt idx="7">
                  <c:v>1.6689098250336474</c:v>
                </c:pt>
                <c:pt idx="8">
                  <c:v>1.6711590296495957</c:v>
                </c:pt>
                <c:pt idx="9">
                  <c:v>1.6734143049932524</c:v>
                </c:pt>
                <c:pt idx="10">
                  <c:v>1.6756756756756757</c:v>
                </c:pt>
                <c:pt idx="11">
                  <c:v>1.6779431664411366</c:v>
                </c:pt>
                <c:pt idx="12">
                  <c:v>1.6802168021680217</c:v>
                </c:pt>
                <c:pt idx="13">
                  <c:v>1.6824966078697421</c:v>
                </c:pt>
                <c:pt idx="14">
                  <c:v>1.6847826086956521</c:v>
                </c:pt>
                <c:pt idx="15">
                  <c:v>1.6870748299319729</c:v>
                </c:pt>
                <c:pt idx="16">
                  <c:v>1.6893732970027249</c:v>
                </c:pt>
                <c:pt idx="17">
                  <c:v>1.6916780354706684</c:v>
                </c:pt>
                <c:pt idx="18">
                  <c:v>1.6939890710382515</c:v>
                </c:pt>
                <c:pt idx="19">
                  <c:v>1.6963064295485637</c:v>
                </c:pt>
                <c:pt idx="20">
                  <c:v>1.6986301369863013</c:v>
                </c:pt>
                <c:pt idx="21">
                  <c:v>1.7009602194787381</c:v>
                </c:pt>
                <c:pt idx="22">
                  <c:v>1.7032967032967032</c:v>
                </c:pt>
                <c:pt idx="23">
                  <c:v>1.7056396148555708</c:v>
                </c:pt>
                <c:pt idx="24">
                  <c:v>1.7079889807162534</c:v>
                </c:pt>
                <c:pt idx="25">
                  <c:v>1.710344827586207</c:v>
                </c:pt>
                <c:pt idx="26">
                  <c:v>1.7127071823204421</c:v>
                </c:pt>
                <c:pt idx="27">
                  <c:v>1.7150760719225449</c:v>
                </c:pt>
                <c:pt idx="28">
                  <c:v>1.7174515235457064</c:v>
                </c:pt>
                <c:pt idx="29">
                  <c:v>1.7198335644937586</c:v>
                </c:pt>
                <c:pt idx="30">
                  <c:v>1.7222222222222223</c:v>
                </c:pt>
                <c:pt idx="31">
                  <c:v>1.7246175243393602</c:v>
                </c:pt>
                <c:pt idx="32">
                  <c:v>1.7270194986072422</c:v>
                </c:pt>
                <c:pt idx="33">
                  <c:v>1.7294281729428174</c:v>
                </c:pt>
                <c:pt idx="34">
                  <c:v>1.7318435754189945</c:v>
                </c:pt>
                <c:pt idx="35">
                  <c:v>1.7342657342657342</c:v>
                </c:pt>
                <c:pt idx="36">
                  <c:v>1.7366946778711485</c:v>
                </c:pt>
                <c:pt idx="37">
                  <c:v>1.7391304347826086</c:v>
                </c:pt>
                <c:pt idx="38">
                  <c:v>1.7415730337078652</c:v>
                </c:pt>
                <c:pt idx="39">
                  <c:v>1.7440225035161745</c:v>
                </c:pt>
                <c:pt idx="40">
                  <c:v>1.7464788732394365</c:v>
                </c:pt>
                <c:pt idx="41">
                  <c:v>1.7489421720733427</c:v>
                </c:pt>
                <c:pt idx="42">
                  <c:v>1.7514124293785311</c:v>
                </c:pt>
                <c:pt idx="43">
                  <c:v>1.7538896746817538</c:v>
                </c:pt>
                <c:pt idx="44">
                  <c:v>1.7563739376770537</c:v>
                </c:pt>
                <c:pt idx="45">
                  <c:v>1.7588652482269505</c:v>
                </c:pt>
                <c:pt idx="46">
                  <c:v>1.7613636363636365</c:v>
                </c:pt>
                <c:pt idx="47">
                  <c:v>1.7638691322901849</c:v>
                </c:pt>
                <c:pt idx="48">
                  <c:v>1.7663817663817665</c:v>
                </c:pt>
                <c:pt idx="49">
                  <c:v>1.7689015691868759</c:v>
                </c:pt>
                <c:pt idx="50">
                  <c:v>1.7714285714285714</c:v>
                </c:pt>
                <c:pt idx="51">
                  <c:v>1.7739628040057225</c:v>
                </c:pt>
                <c:pt idx="52">
                  <c:v>1.7765042979942693</c:v>
                </c:pt>
                <c:pt idx="53">
                  <c:v>1.7790530846484935</c:v>
                </c:pt>
                <c:pt idx="54">
                  <c:v>1.7816091954022988</c:v>
                </c:pt>
                <c:pt idx="55">
                  <c:v>1.7841726618705036</c:v>
                </c:pt>
                <c:pt idx="56">
                  <c:v>1.7867435158501441</c:v>
                </c:pt>
                <c:pt idx="57">
                  <c:v>1.7893217893217894</c:v>
                </c:pt>
                <c:pt idx="58">
                  <c:v>1.7919075144508672</c:v>
                </c:pt>
                <c:pt idx="59">
                  <c:v>1.7945007235890014</c:v>
                </c:pt>
                <c:pt idx="60">
                  <c:v>1.7971014492753623</c:v>
                </c:pt>
                <c:pt idx="61">
                  <c:v>1.7997097242380262</c:v>
                </c:pt>
                <c:pt idx="62">
                  <c:v>1.8023255813953489</c:v>
                </c:pt>
                <c:pt idx="63">
                  <c:v>1.8049490538573507</c:v>
                </c:pt>
                <c:pt idx="64">
                  <c:v>1.8075801749271136</c:v>
                </c:pt>
                <c:pt idx="65">
                  <c:v>1.8102189781021898</c:v>
                </c:pt>
                <c:pt idx="66">
                  <c:v>1.8128654970760234</c:v>
                </c:pt>
                <c:pt idx="67">
                  <c:v>1.8155197657393851</c:v>
                </c:pt>
                <c:pt idx="68">
                  <c:v>1.8181818181818181</c:v>
                </c:pt>
                <c:pt idx="69">
                  <c:v>1.8208516886930983</c:v>
                </c:pt>
                <c:pt idx="70">
                  <c:v>1.8235294117647058</c:v>
                </c:pt>
                <c:pt idx="71">
                  <c:v>1.8262150220913107</c:v>
                </c:pt>
                <c:pt idx="72">
                  <c:v>1.8289085545722714</c:v>
                </c:pt>
                <c:pt idx="73">
                  <c:v>1.8316100443131462</c:v>
                </c:pt>
                <c:pt idx="74">
                  <c:v>1.834319526627219</c:v>
                </c:pt>
                <c:pt idx="75">
                  <c:v>1.837037037037037</c:v>
                </c:pt>
                <c:pt idx="76">
                  <c:v>1.8397626112759644</c:v>
                </c:pt>
                <c:pt idx="77">
                  <c:v>1.8424962852897473</c:v>
                </c:pt>
                <c:pt idx="78">
                  <c:v>1.8452380952380953</c:v>
                </c:pt>
                <c:pt idx="79">
                  <c:v>1.8479880774962743</c:v>
                </c:pt>
                <c:pt idx="80">
                  <c:v>1.8507462686567164</c:v>
                </c:pt>
                <c:pt idx="81">
                  <c:v>1.8535127055306428</c:v>
                </c:pt>
                <c:pt idx="82">
                  <c:v>1.8562874251497006</c:v>
                </c:pt>
                <c:pt idx="83">
                  <c:v>1.8590704647676162</c:v>
                </c:pt>
                <c:pt idx="84">
                  <c:v>1.8618618618618619</c:v>
                </c:pt>
                <c:pt idx="85">
                  <c:v>1.8646616541353382</c:v>
                </c:pt>
                <c:pt idx="86">
                  <c:v>1.8674698795180722</c:v>
                </c:pt>
                <c:pt idx="87">
                  <c:v>1.8702865761689291</c:v>
                </c:pt>
                <c:pt idx="88">
                  <c:v>1.8731117824773413</c:v>
                </c:pt>
                <c:pt idx="89">
                  <c:v>1.8759455370650528</c:v>
                </c:pt>
                <c:pt idx="90">
                  <c:v>1.8787878787878789</c:v>
                </c:pt>
                <c:pt idx="91">
                  <c:v>1.8816388467374809</c:v>
                </c:pt>
                <c:pt idx="92">
                  <c:v>1.884498480243161</c:v>
                </c:pt>
                <c:pt idx="93">
                  <c:v>1.8873668188736681</c:v>
                </c:pt>
                <c:pt idx="94">
                  <c:v>1.8902439024390243</c:v>
                </c:pt>
                <c:pt idx="95">
                  <c:v>1.8931297709923665</c:v>
                </c:pt>
                <c:pt idx="96">
                  <c:v>1.8960244648318043</c:v>
                </c:pt>
                <c:pt idx="97">
                  <c:v>1.898928024502297</c:v>
                </c:pt>
                <c:pt idx="98">
                  <c:v>1.9018404907975459</c:v>
                </c:pt>
                <c:pt idx="99">
                  <c:v>1.9047619047619047</c:v>
                </c:pt>
                <c:pt idx="100">
                  <c:v>1.9076923076923078</c:v>
                </c:pt>
                <c:pt idx="101">
                  <c:v>1.9106317411402156</c:v>
                </c:pt>
                <c:pt idx="102">
                  <c:v>1.9135802469135803</c:v>
                </c:pt>
                <c:pt idx="103">
                  <c:v>1.9165378670788253</c:v>
                </c:pt>
                <c:pt idx="104">
                  <c:v>1.9195046439628483</c:v>
                </c:pt>
                <c:pt idx="105">
                  <c:v>1.9224806201550388</c:v>
                </c:pt>
                <c:pt idx="106">
                  <c:v>1.9254658385093169</c:v>
                </c:pt>
                <c:pt idx="107">
                  <c:v>1.9284603421461897</c:v>
                </c:pt>
                <c:pt idx="108">
                  <c:v>1.9314641744548287</c:v>
                </c:pt>
                <c:pt idx="109">
                  <c:v>1.9344773790951637</c:v>
                </c:pt>
                <c:pt idx="110">
                  <c:v>1.9375</c:v>
                </c:pt>
                <c:pt idx="111">
                  <c:v>1.9405320813771518</c:v>
                </c:pt>
                <c:pt idx="112">
                  <c:v>1.9435736677115987</c:v>
                </c:pt>
                <c:pt idx="113">
                  <c:v>1.946624803767661</c:v>
                </c:pt>
                <c:pt idx="114">
                  <c:v>1.949685534591195</c:v>
                </c:pt>
                <c:pt idx="115">
                  <c:v>1.9527559055118111</c:v>
                </c:pt>
                <c:pt idx="116">
                  <c:v>1.9558359621451105</c:v>
                </c:pt>
                <c:pt idx="117">
                  <c:v>1.9589257503949447</c:v>
                </c:pt>
                <c:pt idx="118">
                  <c:v>1.9620253164556962</c:v>
                </c:pt>
                <c:pt idx="119">
                  <c:v>1.9651347068145801</c:v>
                </c:pt>
                <c:pt idx="120">
                  <c:v>1.9682539682539681</c:v>
                </c:pt>
                <c:pt idx="121">
                  <c:v>1.971383147853736</c:v>
                </c:pt>
                <c:pt idx="122">
                  <c:v>1.9745222929936306</c:v>
                </c:pt>
                <c:pt idx="123">
                  <c:v>1.9776714513556619</c:v>
                </c:pt>
                <c:pt idx="124">
                  <c:v>1.9808306709265175</c:v>
                </c:pt>
                <c:pt idx="125">
                  <c:v>1.984</c:v>
                </c:pt>
                <c:pt idx="126">
                  <c:v>1.9871794871794872</c:v>
                </c:pt>
                <c:pt idx="127">
                  <c:v>1.9903691813804174</c:v>
                </c:pt>
                <c:pt idx="128">
                  <c:v>1.9935691318327975</c:v>
                </c:pt>
                <c:pt idx="129">
                  <c:v>1.9967793880837359</c:v>
                </c:pt>
                <c:pt idx="130">
                  <c:v>2</c:v>
                </c:pt>
                <c:pt idx="131">
                  <c:v>2.0032310177705979</c:v>
                </c:pt>
                <c:pt idx="132">
                  <c:v>2.0064724919093853</c:v>
                </c:pt>
                <c:pt idx="133">
                  <c:v>2.0097244732576987</c:v>
                </c:pt>
                <c:pt idx="134">
                  <c:v>2.0129870129870131</c:v>
                </c:pt>
                <c:pt idx="135">
                  <c:v>2.0162601626016259</c:v>
                </c:pt>
                <c:pt idx="136">
                  <c:v>2.0195439739413681</c:v>
                </c:pt>
                <c:pt idx="137">
                  <c:v>2.0228384991843393</c:v>
                </c:pt>
                <c:pt idx="138">
                  <c:v>2.0261437908496731</c:v>
                </c:pt>
                <c:pt idx="139">
                  <c:v>2.0294599018003274</c:v>
                </c:pt>
                <c:pt idx="140">
                  <c:v>2.0327868852459017</c:v>
                </c:pt>
                <c:pt idx="141">
                  <c:v>2.0361247947454846</c:v>
                </c:pt>
                <c:pt idx="142">
                  <c:v>2.0394736842105261</c:v>
                </c:pt>
                <c:pt idx="143">
                  <c:v>2.0428336079077432</c:v>
                </c:pt>
                <c:pt idx="144">
                  <c:v>2.0462046204620461</c:v>
                </c:pt>
                <c:pt idx="145">
                  <c:v>2.049586776859504</c:v>
                </c:pt>
                <c:pt idx="146">
                  <c:v>2.052980132450331</c:v>
                </c:pt>
                <c:pt idx="147">
                  <c:v>2.0563847429519071</c:v>
                </c:pt>
                <c:pt idx="148">
                  <c:v>2.0598006644518274</c:v>
                </c:pt>
                <c:pt idx="149">
                  <c:v>2.0632279534109816</c:v>
                </c:pt>
                <c:pt idx="150">
                  <c:v>2.0666666666666669</c:v>
                </c:pt>
                <c:pt idx="151">
                  <c:v>2.0701168614357264</c:v>
                </c:pt>
                <c:pt idx="152">
                  <c:v>2.0735785953177257</c:v>
                </c:pt>
                <c:pt idx="153">
                  <c:v>2.0770519262981573</c:v>
                </c:pt>
                <c:pt idx="154">
                  <c:v>2.0805369127516777</c:v>
                </c:pt>
                <c:pt idx="155">
                  <c:v>2.0840336134453783</c:v>
                </c:pt>
                <c:pt idx="156">
                  <c:v>2.0875420875420874</c:v>
                </c:pt>
                <c:pt idx="157">
                  <c:v>2.0910623946037101</c:v>
                </c:pt>
                <c:pt idx="158">
                  <c:v>2.0945945945945947</c:v>
                </c:pt>
                <c:pt idx="159">
                  <c:v>2.0981387478849407</c:v>
                </c:pt>
                <c:pt idx="160">
                  <c:v>2.1016949152542375</c:v>
                </c:pt>
                <c:pt idx="161">
                  <c:v>2.1052631578947367</c:v>
                </c:pt>
                <c:pt idx="162">
                  <c:v>2.1088435374149661</c:v>
                </c:pt>
                <c:pt idx="163">
                  <c:v>2.1124361158432707</c:v>
                </c:pt>
                <c:pt idx="164">
                  <c:v>2.1160409556313993</c:v>
                </c:pt>
                <c:pt idx="165">
                  <c:v>2.1196581196581197</c:v>
                </c:pt>
                <c:pt idx="166">
                  <c:v>2.1232876712328768</c:v>
                </c:pt>
                <c:pt idx="167">
                  <c:v>2.1269296740994856</c:v>
                </c:pt>
                <c:pt idx="168">
                  <c:v>2.1305841924398625</c:v>
                </c:pt>
                <c:pt idx="169">
                  <c:v>2.1342512908777969</c:v>
                </c:pt>
                <c:pt idx="170">
                  <c:v>2.1379310344827585</c:v>
                </c:pt>
                <c:pt idx="171">
                  <c:v>2.1416234887737478</c:v>
                </c:pt>
                <c:pt idx="172">
                  <c:v>2.1453287197231834</c:v>
                </c:pt>
                <c:pt idx="173">
                  <c:v>2.149046793760832</c:v>
                </c:pt>
                <c:pt idx="174">
                  <c:v>2.1527777777777777</c:v>
                </c:pt>
                <c:pt idx="175">
                  <c:v>2.1565217391304348</c:v>
                </c:pt>
                <c:pt idx="176">
                  <c:v>2.1602787456445993</c:v>
                </c:pt>
                <c:pt idx="177">
                  <c:v>2.1640488656195465</c:v>
                </c:pt>
                <c:pt idx="178">
                  <c:v>2.1678321678321679</c:v>
                </c:pt>
                <c:pt idx="179">
                  <c:v>2.1716287215411558</c:v>
                </c:pt>
                <c:pt idx="180">
                  <c:v>2.1754385964912282</c:v>
                </c:pt>
                <c:pt idx="181">
                  <c:v>2.1792618629173988</c:v>
                </c:pt>
                <c:pt idx="182">
                  <c:v>2.183098591549296</c:v>
                </c:pt>
                <c:pt idx="183">
                  <c:v>2.1869488536155202</c:v>
                </c:pt>
                <c:pt idx="184">
                  <c:v>2.1908127208480566</c:v>
                </c:pt>
                <c:pt idx="185">
                  <c:v>2.1946902654867255</c:v>
                </c:pt>
                <c:pt idx="186">
                  <c:v>2.1985815602836878</c:v>
                </c:pt>
                <c:pt idx="187">
                  <c:v>2.2024866785079928</c:v>
                </c:pt>
                <c:pt idx="188">
                  <c:v>2.2064056939501779</c:v>
                </c:pt>
                <c:pt idx="189">
                  <c:v>2.2103386809269163</c:v>
                </c:pt>
                <c:pt idx="190">
                  <c:v>2.2142857142857144</c:v>
                </c:pt>
                <c:pt idx="191">
                  <c:v>2.21824686940966</c:v>
                </c:pt>
                <c:pt idx="192">
                  <c:v>2.2222222222222223</c:v>
                </c:pt>
                <c:pt idx="193">
                  <c:v>2.2262118491921004</c:v>
                </c:pt>
                <c:pt idx="194">
                  <c:v>2.2302158273381294</c:v>
                </c:pt>
                <c:pt idx="195">
                  <c:v>2.2342342342342341</c:v>
                </c:pt>
                <c:pt idx="196">
                  <c:v>2.2382671480144403</c:v>
                </c:pt>
                <c:pt idx="197">
                  <c:v>2.2423146473779387</c:v>
                </c:pt>
                <c:pt idx="198">
                  <c:v>2.2463768115942031</c:v>
                </c:pt>
                <c:pt idx="199">
                  <c:v>2.2504537205081672</c:v>
                </c:pt>
                <c:pt idx="200">
                  <c:v>2.2545454545454544</c:v>
                </c:pt>
                <c:pt idx="201">
                  <c:v>2.2586520947176685</c:v>
                </c:pt>
                <c:pt idx="202">
                  <c:v>2.2627737226277373</c:v>
                </c:pt>
                <c:pt idx="203">
                  <c:v>2.2669104204753201</c:v>
                </c:pt>
                <c:pt idx="204">
                  <c:v>2.271062271062271</c:v>
                </c:pt>
                <c:pt idx="205">
                  <c:v>2.2752293577981653</c:v>
                </c:pt>
                <c:pt idx="206">
                  <c:v>2.2794117647058822</c:v>
                </c:pt>
                <c:pt idx="207">
                  <c:v>2.2836095764272559</c:v>
                </c:pt>
                <c:pt idx="208">
                  <c:v>2.2878228782287824</c:v>
                </c:pt>
                <c:pt idx="209">
                  <c:v>2.2920517560073939</c:v>
                </c:pt>
                <c:pt idx="210">
                  <c:v>2.2962962962962963</c:v>
                </c:pt>
                <c:pt idx="211">
                  <c:v>2.3005565862708721</c:v>
                </c:pt>
                <c:pt idx="212">
                  <c:v>2.3048327137546467</c:v>
                </c:pt>
                <c:pt idx="213">
                  <c:v>2.3091247672253257</c:v>
                </c:pt>
                <c:pt idx="214">
                  <c:v>2.3134328358208953</c:v>
                </c:pt>
                <c:pt idx="215">
                  <c:v>2.3177570093457942</c:v>
                </c:pt>
                <c:pt idx="216">
                  <c:v>2.3220973782771535</c:v>
                </c:pt>
                <c:pt idx="217">
                  <c:v>2.3264540337711068</c:v>
                </c:pt>
                <c:pt idx="218">
                  <c:v>2.3308270676691731</c:v>
                </c:pt>
                <c:pt idx="219">
                  <c:v>2.335216572504708</c:v>
                </c:pt>
                <c:pt idx="220">
                  <c:v>2.3396226415094339</c:v>
                </c:pt>
                <c:pt idx="221">
                  <c:v>2.344045368620038</c:v>
                </c:pt>
                <c:pt idx="222">
                  <c:v>2.3484848484848486</c:v>
                </c:pt>
                <c:pt idx="223">
                  <c:v>2.3529411764705883</c:v>
                </c:pt>
                <c:pt idx="224">
                  <c:v>2.3574144486692017</c:v>
                </c:pt>
                <c:pt idx="225">
                  <c:v>2.361904761904762</c:v>
                </c:pt>
                <c:pt idx="226">
                  <c:v>2.3664122137404582</c:v>
                </c:pt>
                <c:pt idx="227">
                  <c:v>2.3709369024856595</c:v>
                </c:pt>
                <c:pt idx="228">
                  <c:v>2.3754789272030652</c:v>
                </c:pt>
                <c:pt idx="229">
                  <c:v>2.3800383877159308</c:v>
                </c:pt>
                <c:pt idx="230">
                  <c:v>2.3846153846153846</c:v>
                </c:pt>
                <c:pt idx="231">
                  <c:v>2.3892100192678227</c:v>
                </c:pt>
                <c:pt idx="232">
                  <c:v>2.3938223938223939</c:v>
                </c:pt>
                <c:pt idx="233">
                  <c:v>2.3984526112185685</c:v>
                </c:pt>
                <c:pt idx="234">
                  <c:v>2.4031007751937983</c:v>
                </c:pt>
                <c:pt idx="235">
                  <c:v>2.407766990291262</c:v>
                </c:pt>
                <c:pt idx="236">
                  <c:v>2.4124513618677041</c:v>
                </c:pt>
                <c:pt idx="237">
                  <c:v>2.4171539961013644</c:v>
                </c:pt>
                <c:pt idx="238">
                  <c:v>2.421875</c:v>
                </c:pt>
                <c:pt idx="239">
                  <c:v>2.4266144814090018</c:v>
                </c:pt>
                <c:pt idx="240">
                  <c:v>2.4313725490196076</c:v>
                </c:pt>
                <c:pt idx="241">
                  <c:v>2.4361493123772102</c:v>
                </c:pt>
                <c:pt idx="242">
                  <c:v>2.4409448818897639</c:v>
                </c:pt>
                <c:pt idx="243">
                  <c:v>2.445759368836292</c:v>
                </c:pt>
                <c:pt idx="244">
                  <c:v>2.4505928853754941</c:v>
                </c:pt>
                <c:pt idx="245">
                  <c:v>2.4554455445544554</c:v>
                </c:pt>
                <c:pt idx="246">
                  <c:v>2.4603174603174605</c:v>
                </c:pt>
                <c:pt idx="247">
                  <c:v>2.4652087475149105</c:v>
                </c:pt>
                <c:pt idx="248">
                  <c:v>2.4701195219123506</c:v>
                </c:pt>
                <c:pt idx="249">
                  <c:v>2.4750499001996009</c:v>
                </c:pt>
                <c:pt idx="250">
                  <c:v>2.48</c:v>
                </c:pt>
                <c:pt idx="251">
                  <c:v>2.4849699398797593</c:v>
                </c:pt>
                <c:pt idx="252">
                  <c:v>2.4899598393574296</c:v>
                </c:pt>
                <c:pt idx="253">
                  <c:v>2.4949698189134808</c:v>
                </c:pt>
                <c:pt idx="254">
                  <c:v>2.5</c:v>
                </c:pt>
                <c:pt idx="255">
                  <c:v>2.5050505050505052</c:v>
                </c:pt>
                <c:pt idx="256">
                  <c:v>2.5101214574898787</c:v>
                </c:pt>
                <c:pt idx="257">
                  <c:v>2.5152129817444218</c:v>
                </c:pt>
                <c:pt idx="258">
                  <c:v>2.5203252032520327</c:v>
                </c:pt>
                <c:pt idx="259">
                  <c:v>2.5254582484725052</c:v>
                </c:pt>
                <c:pt idx="260">
                  <c:v>2.5306122448979593</c:v>
                </c:pt>
                <c:pt idx="261">
                  <c:v>2.5357873210633946</c:v>
                </c:pt>
                <c:pt idx="262">
                  <c:v>2.540983606557377</c:v>
                </c:pt>
                <c:pt idx="263">
                  <c:v>2.5462012320328542</c:v>
                </c:pt>
                <c:pt idx="264">
                  <c:v>2.5514403292181069</c:v>
                </c:pt>
                <c:pt idx="265">
                  <c:v>2.5567010309278349</c:v>
                </c:pt>
                <c:pt idx="266">
                  <c:v>2.5619834710743801</c:v>
                </c:pt>
                <c:pt idx="267">
                  <c:v>2.5672877846790891</c:v>
                </c:pt>
                <c:pt idx="268">
                  <c:v>2.5726141078838176</c:v>
                </c:pt>
                <c:pt idx="269">
                  <c:v>2.5779625779625781</c:v>
                </c:pt>
                <c:pt idx="270">
                  <c:v>2.5833333333333335</c:v>
                </c:pt>
                <c:pt idx="271">
                  <c:v>2.5887265135699375</c:v>
                </c:pt>
                <c:pt idx="272">
                  <c:v>2.5941422594142258</c:v>
                </c:pt>
                <c:pt idx="273">
                  <c:v>2.59958071278826</c:v>
                </c:pt>
                <c:pt idx="274">
                  <c:v>2.6050420168067228</c:v>
                </c:pt>
                <c:pt idx="275">
                  <c:v>2.6105263157894738</c:v>
                </c:pt>
                <c:pt idx="276">
                  <c:v>2.6160337552742616</c:v>
                </c:pt>
                <c:pt idx="277">
                  <c:v>2.6215644820295982</c:v>
                </c:pt>
                <c:pt idx="278">
                  <c:v>2.6271186440677967</c:v>
                </c:pt>
                <c:pt idx="279">
                  <c:v>2.632696390658174</c:v>
                </c:pt>
                <c:pt idx="280">
                  <c:v>2.6382978723404253</c:v>
                </c:pt>
                <c:pt idx="281">
                  <c:v>2.6439232409381663</c:v>
                </c:pt>
                <c:pt idx="282">
                  <c:v>2.6495726495726495</c:v>
                </c:pt>
                <c:pt idx="283">
                  <c:v>2.6552462526766596</c:v>
                </c:pt>
                <c:pt idx="284">
                  <c:v>2.6609442060085837</c:v>
                </c:pt>
                <c:pt idx="285">
                  <c:v>2.6666666666666665</c:v>
                </c:pt>
                <c:pt idx="286">
                  <c:v>2.6724137931034484</c:v>
                </c:pt>
                <c:pt idx="287">
                  <c:v>2.678185745140389</c:v>
                </c:pt>
                <c:pt idx="288">
                  <c:v>2.6839826839826841</c:v>
                </c:pt>
                <c:pt idx="289">
                  <c:v>2.6898047722342735</c:v>
                </c:pt>
                <c:pt idx="290">
                  <c:v>2.6956521739130435</c:v>
                </c:pt>
                <c:pt idx="291">
                  <c:v>2.7015250544662308</c:v>
                </c:pt>
                <c:pt idx="292">
                  <c:v>2.7074235807860263</c:v>
                </c:pt>
                <c:pt idx="293">
                  <c:v>2.7133479212253828</c:v>
                </c:pt>
                <c:pt idx="294">
                  <c:v>2.7192982456140351</c:v>
                </c:pt>
                <c:pt idx="295">
                  <c:v>2.7252747252747254</c:v>
                </c:pt>
                <c:pt idx="296">
                  <c:v>2.7312775330396475</c:v>
                </c:pt>
                <c:pt idx="297">
                  <c:v>2.7373068432671084</c:v>
                </c:pt>
                <c:pt idx="298">
                  <c:v>2.7433628318584069</c:v>
                </c:pt>
                <c:pt idx="299">
                  <c:v>2.7494456762749446</c:v>
                </c:pt>
                <c:pt idx="300">
                  <c:v>2.7555555555555555</c:v>
                </c:pt>
                <c:pt idx="301">
                  <c:v>2.7616926503340755</c:v>
                </c:pt>
                <c:pt idx="302">
                  <c:v>2.7678571428571428</c:v>
                </c:pt>
                <c:pt idx="303">
                  <c:v>2.7740492170022373</c:v>
                </c:pt>
                <c:pt idx="304">
                  <c:v>2.7802690582959642</c:v>
                </c:pt>
                <c:pt idx="305">
                  <c:v>2.7865168539325844</c:v>
                </c:pt>
                <c:pt idx="306">
                  <c:v>2.7927927927927927</c:v>
                </c:pt>
                <c:pt idx="307">
                  <c:v>2.7990970654627541</c:v>
                </c:pt>
                <c:pt idx="308">
                  <c:v>2.8054298642533935</c:v>
                </c:pt>
                <c:pt idx="309">
                  <c:v>2.8117913832199548</c:v>
                </c:pt>
                <c:pt idx="310">
                  <c:v>2.8181818181818183</c:v>
                </c:pt>
                <c:pt idx="311">
                  <c:v>2.8246013667425967</c:v>
                </c:pt>
                <c:pt idx="312">
                  <c:v>2.8310502283105023</c:v>
                </c:pt>
                <c:pt idx="313">
                  <c:v>2.8375286041189933</c:v>
                </c:pt>
                <c:pt idx="314">
                  <c:v>2.8440366972477062</c:v>
                </c:pt>
                <c:pt idx="315">
                  <c:v>2.8505747126436782</c:v>
                </c:pt>
                <c:pt idx="316">
                  <c:v>2.8571428571428572</c:v>
                </c:pt>
                <c:pt idx="317">
                  <c:v>2.8637413394919169</c:v>
                </c:pt>
                <c:pt idx="318">
                  <c:v>2.8703703703703702</c:v>
                </c:pt>
                <c:pt idx="319">
                  <c:v>2.8770301624129933</c:v>
                </c:pt>
                <c:pt idx="320">
                  <c:v>2.8837209302325579</c:v>
                </c:pt>
                <c:pt idx="321">
                  <c:v>2.8904428904428903</c:v>
                </c:pt>
                <c:pt idx="322">
                  <c:v>2.8971962616822431</c:v>
                </c:pt>
                <c:pt idx="323">
                  <c:v>2.9039812646370025</c:v>
                </c:pt>
                <c:pt idx="324">
                  <c:v>2.9107981220657275</c:v>
                </c:pt>
                <c:pt idx="325">
                  <c:v>2.9176470588235293</c:v>
                </c:pt>
                <c:pt idx="326">
                  <c:v>2.9245283018867925</c:v>
                </c:pt>
                <c:pt idx="327">
                  <c:v>2.9314420803782504</c:v>
                </c:pt>
                <c:pt idx="328">
                  <c:v>2.9383886255924172</c:v>
                </c:pt>
                <c:pt idx="329">
                  <c:v>2.9453681710213777</c:v>
                </c:pt>
                <c:pt idx="330">
                  <c:v>2.9523809523809526</c:v>
                </c:pt>
                <c:pt idx="331">
                  <c:v>2.9594272076372317</c:v>
                </c:pt>
                <c:pt idx="332">
                  <c:v>2.9665071770334928</c:v>
                </c:pt>
                <c:pt idx="333">
                  <c:v>2.9736211031175062</c:v>
                </c:pt>
                <c:pt idx="334">
                  <c:v>2.9807692307692308</c:v>
                </c:pt>
                <c:pt idx="335">
                  <c:v>2.9879518072289155</c:v>
                </c:pt>
                <c:pt idx="336">
                  <c:v>2.9951690821256038</c:v>
                </c:pt>
                <c:pt idx="337">
                  <c:v>3.0024213075060531</c:v>
                </c:pt>
                <c:pt idx="338">
                  <c:v>3.0097087378640777</c:v>
                </c:pt>
                <c:pt idx="339">
                  <c:v>3.0170316301703162</c:v>
                </c:pt>
                <c:pt idx="340">
                  <c:v>3.024390243902439</c:v>
                </c:pt>
                <c:pt idx="341">
                  <c:v>3.0317848410757948</c:v>
                </c:pt>
                <c:pt idx="342">
                  <c:v>3.0392156862745097</c:v>
                </c:pt>
                <c:pt idx="343">
                  <c:v>3.0466830466830466</c:v>
                </c:pt>
                <c:pt idx="344">
                  <c:v>3.0541871921182264</c:v>
                </c:pt>
                <c:pt idx="345">
                  <c:v>3.0617283950617282</c:v>
                </c:pt>
                <c:pt idx="346">
                  <c:v>3.0693069306930694</c:v>
                </c:pt>
                <c:pt idx="347">
                  <c:v>3.0769230769230771</c:v>
                </c:pt>
                <c:pt idx="348">
                  <c:v>3.0845771144278609</c:v>
                </c:pt>
                <c:pt idx="349">
                  <c:v>3.0922693266832919</c:v>
                </c:pt>
                <c:pt idx="350">
                  <c:v>3.1</c:v>
                </c:pt>
                <c:pt idx="351">
                  <c:v>3.1077694235588971</c:v>
                </c:pt>
                <c:pt idx="352">
                  <c:v>3.1155778894472363</c:v>
                </c:pt>
                <c:pt idx="353">
                  <c:v>3.1234256926952142</c:v>
                </c:pt>
                <c:pt idx="354">
                  <c:v>3.1313131313131315</c:v>
                </c:pt>
                <c:pt idx="355">
                  <c:v>3.1392405063291138</c:v>
                </c:pt>
                <c:pt idx="356">
                  <c:v>3.1472081218274113</c:v>
                </c:pt>
                <c:pt idx="357">
                  <c:v>3.1552162849872776</c:v>
                </c:pt>
                <c:pt idx="358">
                  <c:v>3.1632653061224492</c:v>
                </c:pt>
                <c:pt idx="359">
                  <c:v>3.1713554987212276</c:v>
                </c:pt>
                <c:pt idx="360">
                  <c:v>3.1794871794871793</c:v>
                </c:pt>
                <c:pt idx="361">
                  <c:v>3.1876606683804627</c:v>
                </c:pt>
                <c:pt idx="362">
                  <c:v>3.195876288659794</c:v>
                </c:pt>
                <c:pt idx="363">
                  <c:v>3.2041343669250648</c:v>
                </c:pt>
                <c:pt idx="364">
                  <c:v>3.2124352331606216</c:v>
                </c:pt>
                <c:pt idx="365">
                  <c:v>3.220779220779221</c:v>
                </c:pt>
                <c:pt idx="366">
                  <c:v>3.2291666666666665</c:v>
                </c:pt>
                <c:pt idx="367">
                  <c:v>3.2375979112271542</c:v>
                </c:pt>
                <c:pt idx="368">
                  <c:v>3.2460732984293195</c:v>
                </c:pt>
                <c:pt idx="369">
                  <c:v>3.2545931758530182</c:v>
                </c:pt>
                <c:pt idx="370">
                  <c:v>3.263157894736842</c:v>
                </c:pt>
                <c:pt idx="371">
                  <c:v>3.2717678100263852</c:v>
                </c:pt>
                <c:pt idx="372">
                  <c:v>3.2804232804232805</c:v>
                </c:pt>
                <c:pt idx="373">
                  <c:v>3.2891246684350133</c:v>
                </c:pt>
                <c:pt idx="374">
                  <c:v>3.2978723404255321</c:v>
                </c:pt>
                <c:pt idx="375">
                  <c:v>3.3066666666666666</c:v>
                </c:pt>
                <c:pt idx="376">
                  <c:v>3.3155080213903743</c:v>
                </c:pt>
                <c:pt idx="377">
                  <c:v>3.3243967828418231</c:v>
                </c:pt>
                <c:pt idx="378">
                  <c:v>3.3333333333333335</c:v>
                </c:pt>
                <c:pt idx="379">
                  <c:v>3.3423180592991915</c:v>
                </c:pt>
                <c:pt idx="380">
                  <c:v>3.3513513513513513</c:v>
                </c:pt>
                <c:pt idx="381">
                  <c:v>3.3604336043360434</c:v>
                </c:pt>
                <c:pt idx="382">
                  <c:v>3.3695652173913042</c:v>
                </c:pt>
                <c:pt idx="383">
                  <c:v>3.3787465940054497</c:v>
                </c:pt>
                <c:pt idx="384">
                  <c:v>3.3879781420765029</c:v>
                </c:pt>
                <c:pt idx="385">
                  <c:v>3.3972602739726026</c:v>
                </c:pt>
                <c:pt idx="386">
                  <c:v>3.4065934065934065</c:v>
                </c:pt>
                <c:pt idx="387">
                  <c:v>3.4159779614325068</c:v>
                </c:pt>
                <c:pt idx="388">
                  <c:v>3.4254143646408841</c:v>
                </c:pt>
                <c:pt idx="389">
                  <c:v>3.4349030470914128</c:v>
                </c:pt>
                <c:pt idx="390">
                  <c:v>3.4444444444444446</c:v>
                </c:pt>
                <c:pt idx="391">
                  <c:v>3.4540389972144845</c:v>
                </c:pt>
                <c:pt idx="392">
                  <c:v>3.4636871508379889</c:v>
                </c:pt>
                <c:pt idx="393">
                  <c:v>3.473389355742297</c:v>
                </c:pt>
                <c:pt idx="394">
                  <c:v>3.4831460674157304</c:v>
                </c:pt>
                <c:pt idx="395">
                  <c:v>3.492957746478873</c:v>
                </c:pt>
                <c:pt idx="396">
                  <c:v>3.5028248587570623</c:v>
                </c:pt>
                <c:pt idx="397">
                  <c:v>3.5127478753541075</c:v>
                </c:pt>
                <c:pt idx="398">
                  <c:v>3.5227272727272729</c:v>
                </c:pt>
                <c:pt idx="399">
                  <c:v>3.5327635327635329</c:v>
                </c:pt>
                <c:pt idx="400">
                  <c:v>3.5428571428571427</c:v>
                </c:pt>
                <c:pt idx="401">
                  <c:v>3.5530085959885387</c:v>
                </c:pt>
                <c:pt idx="402">
                  <c:v>3.5632183908045976</c:v>
                </c:pt>
                <c:pt idx="403">
                  <c:v>3.5734870317002883</c:v>
                </c:pt>
                <c:pt idx="404">
                  <c:v>3.5838150289017343</c:v>
                </c:pt>
                <c:pt idx="405">
                  <c:v>3.5942028985507246</c:v>
                </c:pt>
                <c:pt idx="406">
                  <c:v>3.6046511627906979</c:v>
                </c:pt>
                <c:pt idx="407">
                  <c:v>3.6151603498542273</c:v>
                </c:pt>
                <c:pt idx="408">
                  <c:v>3.6257309941520468</c:v>
                </c:pt>
                <c:pt idx="409">
                  <c:v>3.6363636363636362</c:v>
                </c:pt>
                <c:pt idx="410">
                  <c:v>3.6470588235294117</c:v>
                </c:pt>
                <c:pt idx="411">
                  <c:v>3.6578171091445428</c:v>
                </c:pt>
                <c:pt idx="412">
                  <c:v>3.668639053254438</c:v>
                </c:pt>
                <c:pt idx="413">
                  <c:v>3.6795252225519288</c:v>
                </c:pt>
                <c:pt idx="414">
                  <c:v>3.6904761904761907</c:v>
                </c:pt>
                <c:pt idx="415">
                  <c:v>3.7014925373134329</c:v>
                </c:pt>
                <c:pt idx="416">
                  <c:v>3.7125748502994012</c:v>
                </c:pt>
                <c:pt idx="417">
                  <c:v>3.7237237237237237</c:v>
                </c:pt>
                <c:pt idx="418">
                  <c:v>3.7349397590361444</c:v>
                </c:pt>
                <c:pt idx="419">
                  <c:v>3.7462235649546827</c:v>
                </c:pt>
                <c:pt idx="420">
                  <c:v>3.7575757575757578</c:v>
                </c:pt>
                <c:pt idx="421">
                  <c:v>3.768996960486322</c:v>
                </c:pt>
                <c:pt idx="422">
                  <c:v>3.7804878048780486</c:v>
                </c:pt>
                <c:pt idx="423">
                  <c:v>3.7920489296636086</c:v>
                </c:pt>
                <c:pt idx="424">
                  <c:v>3.8036809815950918</c:v>
                </c:pt>
                <c:pt idx="425">
                  <c:v>3.8153846153846156</c:v>
                </c:pt>
                <c:pt idx="426">
                  <c:v>3.8271604938271606</c:v>
                </c:pt>
                <c:pt idx="427">
                  <c:v>3.8390092879256965</c:v>
                </c:pt>
                <c:pt idx="428">
                  <c:v>3.8509316770186337</c:v>
                </c:pt>
                <c:pt idx="429">
                  <c:v>3.8629283489096573</c:v>
                </c:pt>
                <c:pt idx="430">
                  <c:v>3.875</c:v>
                </c:pt>
                <c:pt idx="431">
                  <c:v>3.8871473354231973</c:v>
                </c:pt>
                <c:pt idx="432">
                  <c:v>3.89937106918239</c:v>
                </c:pt>
                <c:pt idx="433">
                  <c:v>3.9116719242902209</c:v>
                </c:pt>
                <c:pt idx="434">
                  <c:v>3.9240506329113924</c:v>
                </c:pt>
                <c:pt idx="435">
                  <c:v>3.9365079365079363</c:v>
                </c:pt>
                <c:pt idx="436">
                  <c:v>3.9490445859872612</c:v>
                </c:pt>
                <c:pt idx="437">
                  <c:v>3.9616613418530351</c:v>
                </c:pt>
                <c:pt idx="438">
                  <c:v>3.9743589743589745</c:v>
                </c:pt>
                <c:pt idx="439">
                  <c:v>3.987138263665595</c:v>
                </c:pt>
                <c:pt idx="440">
                  <c:v>4</c:v>
                </c:pt>
                <c:pt idx="441">
                  <c:v>4.0129449838187705</c:v>
                </c:pt>
                <c:pt idx="442">
                  <c:v>4.0259740259740262</c:v>
                </c:pt>
                <c:pt idx="443">
                  <c:v>4.0390879478827362</c:v>
                </c:pt>
                <c:pt idx="444">
                  <c:v>4.0522875816993462</c:v>
                </c:pt>
                <c:pt idx="445">
                  <c:v>4.0655737704918034</c:v>
                </c:pt>
                <c:pt idx="446">
                  <c:v>4.0789473684210522</c:v>
                </c:pt>
                <c:pt idx="447">
                  <c:v>4.0924092409240922</c:v>
                </c:pt>
                <c:pt idx="448">
                  <c:v>4.1059602649006619</c:v>
                </c:pt>
                <c:pt idx="449">
                  <c:v>4.1196013289036548</c:v>
                </c:pt>
                <c:pt idx="450">
                  <c:v>4.1333333333333337</c:v>
                </c:pt>
                <c:pt idx="451">
                  <c:v>4.1471571906354514</c:v>
                </c:pt>
                <c:pt idx="452">
                  <c:v>4.1610738255033555</c:v>
                </c:pt>
                <c:pt idx="453">
                  <c:v>4.1750841750841747</c:v>
                </c:pt>
                <c:pt idx="454">
                  <c:v>4.1891891891891895</c:v>
                </c:pt>
                <c:pt idx="455">
                  <c:v>4.2033898305084749</c:v>
                </c:pt>
                <c:pt idx="456">
                  <c:v>4.2176870748299322</c:v>
                </c:pt>
                <c:pt idx="457">
                  <c:v>4.2320819112627985</c:v>
                </c:pt>
                <c:pt idx="458">
                  <c:v>4.2465753424657535</c:v>
                </c:pt>
                <c:pt idx="459">
                  <c:v>4.261168384879725</c:v>
                </c:pt>
                <c:pt idx="460">
                  <c:v>4.2758620689655169</c:v>
                </c:pt>
                <c:pt idx="461">
                  <c:v>4.2906574394463668</c:v>
                </c:pt>
                <c:pt idx="462">
                  <c:v>4.3055555555555554</c:v>
                </c:pt>
                <c:pt idx="463">
                  <c:v>4.3205574912891986</c:v>
                </c:pt>
                <c:pt idx="464">
                  <c:v>4.3356643356643358</c:v>
                </c:pt>
                <c:pt idx="465">
                  <c:v>4.3508771929824563</c:v>
                </c:pt>
                <c:pt idx="466">
                  <c:v>4.3661971830985919</c:v>
                </c:pt>
                <c:pt idx="467">
                  <c:v>4.3816254416961131</c:v>
                </c:pt>
                <c:pt idx="468">
                  <c:v>4.3971631205673756</c:v>
                </c:pt>
                <c:pt idx="469">
                  <c:v>4.4128113879003559</c:v>
                </c:pt>
                <c:pt idx="470">
                  <c:v>4.4285714285714288</c:v>
                </c:pt>
                <c:pt idx="471">
                  <c:v>4.4444444444444446</c:v>
                </c:pt>
                <c:pt idx="472">
                  <c:v>4.4604316546762588</c:v>
                </c:pt>
                <c:pt idx="473">
                  <c:v>4.4765342960288805</c:v>
                </c:pt>
                <c:pt idx="474">
                  <c:v>4.4927536231884062</c:v>
                </c:pt>
                <c:pt idx="475">
                  <c:v>4.5090909090909088</c:v>
                </c:pt>
                <c:pt idx="476">
                  <c:v>4.5255474452554747</c:v>
                </c:pt>
                <c:pt idx="477">
                  <c:v>4.542124542124542</c:v>
                </c:pt>
                <c:pt idx="478">
                  <c:v>4.5588235294117645</c:v>
                </c:pt>
                <c:pt idx="479">
                  <c:v>4.5756457564575648</c:v>
                </c:pt>
                <c:pt idx="480">
                  <c:v>4.5925925925925926</c:v>
                </c:pt>
                <c:pt idx="481">
                  <c:v>4.6096654275092934</c:v>
                </c:pt>
                <c:pt idx="482">
                  <c:v>4.6268656716417906</c:v>
                </c:pt>
                <c:pt idx="483">
                  <c:v>4.6441947565543069</c:v>
                </c:pt>
                <c:pt idx="484">
                  <c:v>4.6616541353383463</c:v>
                </c:pt>
                <c:pt idx="485">
                  <c:v>4.6792452830188678</c:v>
                </c:pt>
                <c:pt idx="486">
                  <c:v>4.6969696969696972</c:v>
                </c:pt>
                <c:pt idx="487">
                  <c:v>4.7148288973384034</c:v>
                </c:pt>
                <c:pt idx="488">
                  <c:v>4.7328244274809164</c:v>
                </c:pt>
                <c:pt idx="489">
                  <c:v>4.7509578544061304</c:v>
                </c:pt>
                <c:pt idx="490">
                  <c:v>4.7692307692307692</c:v>
                </c:pt>
                <c:pt idx="491">
                  <c:v>4.7876447876447878</c:v>
                </c:pt>
                <c:pt idx="492">
                  <c:v>4.8062015503875966</c:v>
                </c:pt>
                <c:pt idx="493">
                  <c:v>4.8249027237354083</c:v>
                </c:pt>
                <c:pt idx="494">
                  <c:v>4.84375</c:v>
                </c:pt>
                <c:pt idx="495">
                  <c:v>4.8627450980392153</c:v>
                </c:pt>
                <c:pt idx="496">
                  <c:v>4.8818897637795278</c:v>
                </c:pt>
                <c:pt idx="497">
                  <c:v>4.9011857707509883</c:v>
                </c:pt>
                <c:pt idx="498">
                  <c:v>4.9206349206349209</c:v>
                </c:pt>
                <c:pt idx="499">
                  <c:v>4.9402390438247012</c:v>
                </c:pt>
                <c:pt idx="500">
                  <c:v>4.96</c:v>
                </c:pt>
              </c:numCache>
            </c:numRef>
          </c:xVal>
          <c:yVal>
            <c:numRef>
              <c:f>Absorbance!$C$2:$C$652</c:f>
              <c:numCache>
                <c:formatCode>General</c:formatCode>
                <c:ptCount val="651"/>
                <c:pt idx="0">
                  <c:v>0.10474324685510543</c:v>
                </c:pt>
                <c:pt idx="1">
                  <c:v>0.10513034325474745</c:v>
                </c:pt>
                <c:pt idx="2">
                  <c:v>0.10496440254767736</c:v>
                </c:pt>
                <c:pt idx="3">
                  <c:v>0.10551778498990934</c:v>
                </c:pt>
                <c:pt idx="4">
                  <c:v>0.10452220372428538</c:v>
                </c:pt>
                <c:pt idx="5">
                  <c:v>0.10515800620465349</c:v>
                </c:pt>
                <c:pt idx="6">
                  <c:v>0.10551778498990934</c:v>
                </c:pt>
                <c:pt idx="7">
                  <c:v>0.10363915453068358</c:v>
                </c:pt>
                <c:pt idx="8">
                  <c:v>0.10457745396059215</c:v>
                </c:pt>
                <c:pt idx="9">
                  <c:v>0.10477088515860558</c:v>
                </c:pt>
                <c:pt idx="10">
                  <c:v>0.10615504773360315</c:v>
                </c:pt>
                <c:pt idx="11">
                  <c:v>0.10507502264045664</c:v>
                </c:pt>
                <c:pt idx="12">
                  <c:v>0.10596099919539108</c:v>
                </c:pt>
                <c:pt idx="13">
                  <c:v>0.10751582063531237</c:v>
                </c:pt>
                <c:pt idx="14">
                  <c:v>0.10712659311123436</c:v>
                </c:pt>
                <c:pt idx="15">
                  <c:v>0.10466034249637252</c:v>
                </c:pt>
                <c:pt idx="16">
                  <c:v>0.10416324841474212</c:v>
                </c:pt>
                <c:pt idx="17">
                  <c:v>0.10496440254767736</c:v>
                </c:pt>
                <c:pt idx="18">
                  <c:v>0.10350134014121017</c:v>
                </c:pt>
                <c:pt idx="19">
                  <c:v>0.10513034325474745</c:v>
                </c:pt>
                <c:pt idx="20">
                  <c:v>0.10607187345739313</c:v>
                </c:pt>
                <c:pt idx="21">
                  <c:v>0.10546241500425357</c:v>
                </c:pt>
                <c:pt idx="22">
                  <c:v>0.10576703732191967</c:v>
                </c:pt>
                <c:pt idx="23">
                  <c:v>0.10543473265845568</c:v>
                </c:pt>
                <c:pt idx="24">
                  <c:v>0.10466034249637252</c:v>
                </c:pt>
                <c:pt idx="25">
                  <c:v>0.1043564951759208</c:v>
                </c:pt>
                <c:pt idx="26">
                  <c:v>0.10590557267730127</c:v>
                </c:pt>
                <c:pt idx="27">
                  <c:v>0.10621050610194607</c:v>
                </c:pt>
                <c:pt idx="28">
                  <c:v>0.10643241042147185</c:v>
                </c:pt>
                <c:pt idx="29">
                  <c:v>0.1049367519264664</c:v>
                </c:pt>
                <c:pt idx="30">
                  <c:v>0.10604415223810026</c:v>
                </c:pt>
                <c:pt idx="31">
                  <c:v>0.1056285461437623</c:v>
                </c:pt>
                <c:pt idx="32">
                  <c:v>0.10637692371104711</c:v>
                </c:pt>
                <c:pt idx="33">
                  <c:v>0.10718217569042371</c:v>
                </c:pt>
                <c:pt idx="34">
                  <c:v>0.10662666975397508</c:v>
                </c:pt>
                <c:pt idx="35">
                  <c:v>0.10665442818176915</c:v>
                </c:pt>
                <c:pt idx="36">
                  <c:v>0.10668218838388811</c:v>
                </c:pt>
                <c:pt idx="37">
                  <c:v>0.10604415223810026</c:v>
                </c:pt>
                <c:pt idx="38">
                  <c:v>0.10598871510732513</c:v>
                </c:pt>
                <c:pt idx="39">
                  <c:v>0.106709950360559</c:v>
                </c:pt>
                <c:pt idx="40">
                  <c:v>0.10673771411200871</c:v>
                </c:pt>
                <c:pt idx="41">
                  <c:v>0.10598871510732513</c:v>
                </c:pt>
                <c:pt idx="42">
                  <c:v>0.10773839308446484</c:v>
                </c:pt>
                <c:pt idx="43">
                  <c:v>0.10695988804288203</c:v>
                </c:pt>
                <c:pt idx="44">
                  <c:v>0.10657115822045499</c:v>
                </c:pt>
                <c:pt idx="45">
                  <c:v>0.10729336219433445</c:v>
                </c:pt>
                <c:pt idx="46">
                  <c:v>0.10771056528950429</c:v>
                </c:pt>
                <c:pt idx="47">
                  <c:v>0.1075436359542384</c:v>
                </c:pt>
                <c:pt idx="48">
                  <c:v>0.10857405715200598</c:v>
                </c:pt>
                <c:pt idx="49">
                  <c:v>0.10821173861568618</c:v>
                </c:pt>
                <c:pt idx="50">
                  <c:v>0.10782188716948662</c:v>
                </c:pt>
                <c:pt idx="51">
                  <c:v>0.10784972209863598</c:v>
                </c:pt>
                <c:pt idx="52">
                  <c:v>0.10818388047513947</c:v>
                </c:pt>
                <c:pt idx="53">
                  <c:v>0.10879717273970452</c:v>
                </c:pt>
                <c:pt idx="54">
                  <c:v>0.1096348785518759</c:v>
                </c:pt>
                <c:pt idx="55">
                  <c:v>0.10915998021925896</c:v>
                </c:pt>
                <c:pt idx="56">
                  <c:v>0.10902040301031106</c:v>
                </c:pt>
                <c:pt idx="57">
                  <c:v>0.1096628299264247</c:v>
                </c:pt>
                <c:pt idx="58">
                  <c:v>0.11092250734993603</c:v>
                </c:pt>
                <c:pt idx="59">
                  <c:v>0.10938339710125042</c:v>
                </c:pt>
                <c:pt idx="60">
                  <c:v>0.1096348785518759</c:v>
                </c:pt>
                <c:pt idx="61">
                  <c:v>0.10983057596246282</c:v>
                </c:pt>
                <c:pt idx="62">
                  <c:v>0.109774653417716</c:v>
                </c:pt>
                <c:pt idx="63">
                  <c:v>0.1096628299264247</c:v>
                </c:pt>
                <c:pt idx="64">
                  <c:v>0.109942442659431</c:v>
                </c:pt>
                <c:pt idx="65">
                  <c:v>0.11083841508867941</c:v>
                </c:pt>
                <c:pt idx="66">
                  <c:v>0.10949514865719753</c:v>
                </c:pt>
                <c:pt idx="67">
                  <c:v>0.11055822509063594</c:v>
                </c:pt>
                <c:pt idx="68">
                  <c:v>0.11030620855581472</c:v>
                </c:pt>
                <c:pt idx="69">
                  <c:v>0.11025022473596237</c:v>
                </c:pt>
                <c:pt idx="70">
                  <c:v>0.1096069289761734</c:v>
                </c:pt>
                <c:pt idx="71">
                  <c:v>0.109942442659431</c:v>
                </c:pt>
                <c:pt idx="72">
                  <c:v>0.11083841508867941</c:v>
                </c:pt>
                <c:pt idx="73">
                  <c:v>0.11106269731270903</c:v>
                </c:pt>
                <c:pt idx="74">
                  <c:v>0.11100661589709608</c:v>
                </c:pt>
                <c:pt idx="75">
                  <c:v>0.11058623595729103</c:v>
                </c:pt>
                <c:pt idx="76">
                  <c:v>0.11055822509063594</c:v>
                </c:pt>
                <c:pt idx="77">
                  <c:v>0.11083841508867941</c:v>
                </c:pt>
                <c:pt idx="78">
                  <c:v>0.11131515334030107</c:v>
                </c:pt>
                <c:pt idx="79">
                  <c:v>0.11120293254331923</c:v>
                </c:pt>
                <c:pt idx="80">
                  <c:v>0.11083841508867941</c:v>
                </c:pt>
                <c:pt idx="81">
                  <c:v>0.11081038795292684</c:v>
                </c:pt>
                <c:pt idx="82">
                  <c:v>0.11041819785037627</c:v>
                </c:pt>
                <c:pt idx="83">
                  <c:v>0.1106982974936897</c:v>
                </c:pt>
                <c:pt idx="84">
                  <c:v>0.11067027939865709</c:v>
                </c:pt>
                <c:pt idx="85">
                  <c:v>0.11097857790477515</c:v>
                </c:pt>
                <c:pt idx="86">
                  <c:v>0.11162391013475252</c:v>
                </c:pt>
                <c:pt idx="87">
                  <c:v>0.11170815464348466</c:v>
                </c:pt>
                <c:pt idx="88">
                  <c:v>0.11184859848324399</c:v>
                </c:pt>
                <c:pt idx="89">
                  <c:v>0.11120293254331923</c:v>
                </c:pt>
                <c:pt idx="90">
                  <c:v>0.11168007132478341</c:v>
                </c:pt>
                <c:pt idx="91">
                  <c:v>0.1117924154971497</c:v>
                </c:pt>
                <c:pt idx="92">
                  <c:v>0.11221396516162846</c:v>
                </c:pt>
                <c:pt idx="93">
                  <c:v>0.11227020271196969</c:v>
                </c:pt>
                <c:pt idx="94">
                  <c:v>0.11224208302651176</c:v>
                </c:pt>
                <c:pt idx="95">
                  <c:v>0.11283297910522565</c:v>
                </c:pt>
                <c:pt idx="96">
                  <c:v>0.11266406960083289</c:v>
                </c:pt>
                <c:pt idx="97">
                  <c:v>0.11173623977828943</c:v>
                </c:pt>
                <c:pt idx="98">
                  <c:v>0.11255149975004627</c:v>
                </c:pt>
                <c:pt idx="99">
                  <c:v>0.11303012325914581</c:v>
                </c:pt>
                <c:pt idx="100">
                  <c:v>0.1125514997500464</c:v>
                </c:pt>
                <c:pt idx="101">
                  <c:v>0.11249522576462213</c:v>
                </c:pt>
                <c:pt idx="102">
                  <c:v>0.11280482295870191</c:v>
                </c:pt>
                <c:pt idx="103">
                  <c:v>0.11252336184586693</c:v>
                </c:pt>
                <c:pt idx="104">
                  <c:v>0.11297378722561199</c:v>
                </c:pt>
                <c:pt idx="105">
                  <c:v>0.11297378722561199</c:v>
                </c:pt>
                <c:pt idx="106">
                  <c:v>0.1125514997500464</c:v>
                </c:pt>
                <c:pt idx="107">
                  <c:v>0.11260778102815312</c:v>
                </c:pt>
                <c:pt idx="108">
                  <c:v>0.11311464101399142</c:v>
                </c:pt>
                <c:pt idx="109">
                  <c:v>0.11317099532301785</c:v>
                </c:pt>
                <c:pt idx="110">
                  <c:v>0.11367851344052034</c:v>
                </c:pt>
                <c:pt idx="111">
                  <c:v>0.11350927482751812</c:v>
                </c:pt>
                <c:pt idx="112">
                  <c:v>0.11365030242476433</c:v>
                </c:pt>
                <c:pt idx="113">
                  <c:v>0.11373494097024342</c:v>
                </c:pt>
                <c:pt idx="114">
                  <c:v>0.11404542350391948</c:v>
                </c:pt>
                <c:pt idx="115">
                  <c:v>0.11373494097024342</c:v>
                </c:pt>
                <c:pt idx="116">
                  <c:v>0.11390426756225255</c:v>
                </c:pt>
                <c:pt idx="117">
                  <c:v>0.11404542350391948</c:v>
                </c:pt>
                <c:pt idx="118">
                  <c:v>0.11421487121652682</c:v>
                </c:pt>
                <c:pt idx="119">
                  <c:v>0.11441264381034391</c:v>
                </c:pt>
                <c:pt idx="120">
                  <c:v>0.11478017488489346</c:v>
                </c:pt>
                <c:pt idx="121">
                  <c:v>0.11486503393656611</c:v>
                </c:pt>
                <c:pt idx="122">
                  <c:v>0.11475189221861384</c:v>
                </c:pt>
                <c:pt idx="123">
                  <c:v>0.11511971062326677</c:v>
                </c:pt>
                <c:pt idx="124">
                  <c:v>0.1150631028961398</c:v>
                </c:pt>
                <c:pt idx="125">
                  <c:v>0.11588463798833118</c:v>
                </c:pt>
                <c:pt idx="126">
                  <c:v>0.11602643917217599</c:v>
                </c:pt>
                <c:pt idx="127">
                  <c:v>0.11577123036739612</c:v>
                </c:pt>
                <c:pt idx="128">
                  <c:v>0.11602643917217599</c:v>
                </c:pt>
                <c:pt idx="129">
                  <c:v>0.11588463798833118</c:v>
                </c:pt>
                <c:pt idx="130">
                  <c:v>0.11619666173062769</c:v>
                </c:pt>
                <c:pt idx="131">
                  <c:v>0.11631018051370974</c:v>
                </c:pt>
                <c:pt idx="132">
                  <c:v>0.11602643917217599</c:v>
                </c:pt>
                <c:pt idx="133">
                  <c:v>0.11616828667054754</c:v>
                </c:pt>
                <c:pt idx="134">
                  <c:v>0.11653730713555807</c:v>
                </c:pt>
                <c:pt idx="135">
                  <c:v>0.11665091500538477</c:v>
                </c:pt>
                <c:pt idx="136">
                  <c:v>0.11699191703709251</c:v>
                </c:pt>
                <c:pt idx="137">
                  <c:v>0.11662251025166116</c:v>
                </c:pt>
                <c:pt idx="138">
                  <c:v>0.11650890981107008</c:v>
                </c:pt>
                <c:pt idx="139">
                  <c:v>0.11736163830396137</c:v>
                </c:pt>
                <c:pt idx="140">
                  <c:v>0.11741854644554875</c:v>
                </c:pt>
                <c:pt idx="141">
                  <c:v>0.11713408027837086</c:v>
                </c:pt>
                <c:pt idx="142">
                  <c:v>0.11721940056584672</c:v>
                </c:pt>
                <c:pt idx="143">
                  <c:v>0.11736163830396137</c:v>
                </c:pt>
                <c:pt idx="144">
                  <c:v>0.11721940056584672</c:v>
                </c:pt>
                <c:pt idx="145">
                  <c:v>0.11761778368555534</c:v>
                </c:pt>
                <c:pt idx="146">
                  <c:v>0.11787408022996816</c:v>
                </c:pt>
                <c:pt idx="147">
                  <c:v>0.11815903167507256</c:v>
                </c:pt>
                <c:pt idx="148">
                  <c:v>0.11847269435906824</c:v>
                </c:pt>
                <c:pt idx="149">
                  <c:v>0.11815903167507256</c:v>
                </c:pt>
                <c:pt idx="150">
                  <c:v>0.11841564792763147</c:v>
                </c:pt>
                <c:pt idx="151">
                  <c:v>0.11904357118383017</c:v>
                </c:pt>
                <c:pt idx="152">
                  <c:v>0.11912926746757661</c:v>
                </c:pt>
                <c:pt idx="153">
                  <c:v>0.11912926746757661</c:v>
                </c:pt>
                <c:pt idx="154">
                  <c:v>0.11938645782463268</c:v>
                </c:pt>
                <c:pt idx="155">
                  <c:v>0.11955800271767415</c:v>
                </c:pt>
                <c:pt idx="156">
                  <c:v>0.11975822410451964</c:v>
                </c:pt>
                <c:pt idx="157">
                  <c:v>0.1203880929341492</c:v>
                </c:pt>
                <c:pt idx="158">
                  <c:v>0.12044539906102561</c:v>
                </c:pt>
                <c:pt idx="159">
                  <c:v>0.12010167566999011</c:v>
                </c:pt>
                <c:pt idx="160">
                  <c:v>0.1204740549603401</c:v>
                </c:pt>
                <c:pt idx="161">
                  <c:v>0.12113366304327478</c:v>
                </c:pt>
                <c:pt idx="162">
                  <c:v>0.1212197727851853</c:v>
                </c:pt>
                <c:pt idx="163">
                  <c:v>0.1211623643935745</c:v>
                </c:pt>
                <c:pt idx="164">
                  <c:v>0.12176553132495585</c:v>
                </c:pt>
                <c:pt idx="165">
                  <c:v>0.12239832027072807</c:v>
                </c:pt>
                <c:pt idx="166">
                  <c:v>0.12228319913502324</c:v>
                </c:pt>
                <c:pt idx="167">
                  <c:v>0.12231197655821266</c:v>
                </c:pt>
                <c:pt idx="168">
                  <c:v>0.12231197655821266</c:v>
                </c:pt>
                <c:pt idx="169">
                  <c:v>0.12268625668776158</c:v>
                </c:pt>
                <c:pt idx="170">
                  <c:v>0.12332038958079949</c:v>
                </c:pt>
                <c:pt idx="171">
                  <c:v>0.12372441132212099</c:v>
                </c:pt>
                <c:pt idx="172">
                  <c:v>0.12407101507707301</c:v>
                </c:pt>
                <c:pt idx="173">
                  <c:v>0.12424442074194544</c:v>
                </c:pt>
                <c:pt idx="174">
                  <c:v>0.12479399590310972</c:v>
                </c:pt>
                <c:pt idx="175">
                  <c:v>0.12546020292898982</c:v>
                </c:pt>
                <c:pt idx="176">
                  <c:v>0.12569216687196103</c:v>
                </c:pt>
                <c:pt idx="177">
                  <c:v>0.12609840213553863</c:v>
                </c:pt>
                <c:pt idx="178">
                  <c:v>0.12630166235208765</c:v>
                </c:pt>
                <c:pt idx="179">
                  <c:v>0.12670846839994085</c:v>
                </c:pt>
                <c:pt idx="180">
                  <c:v>0.12711565586257451</c:v>
                </c:pt>
                <c:pt idx="181">
                  <c:v>0.12697018793895576</c:v>
                </c:pt>
                <c:pt idx="182">
                  <c:v>0.12807696811762659</c:v>
                </c:pt>
                <c:pt idx="183">
                  <c:v>0.12854382597704628</c:v>
                </c:pt>
                <c:pt idx="184">
                  <c:v>0.12898196148372551</c:v>
                </c:pt>
                <c:pt idx="185">
                  <c:v>0.12947904998723572</c:v>
                </c:pt>
                <c:pt idx="186">
                  <c:v>0.12980099893892982</c:v>
                </c:pt>
                <c:pt idx="187">
                  <c:v>0.13044561372478761</c:v>
                </c:pt>
                <c:pt idx="188">
                  <c:v>0.13024040521758964</c:v>
                </c:pt>
                <c:pt idx="189">
                  <c:v>0.13132617866940965</c:v>
                </c:pt>
                <c:pt idx="190">
                  <c:v>0.13212021654162032</c:v>
                </c:pt>
                <c:pt idx="191">
                  <c:v>0.13212021654162032</c:v>
                </c:pt>
                <c:pt idx="192">
                  <c:v>0.13303368357710099</c:v>
                </c:pt>
                <c:pt idx="193">
                  <c:v>0.13412647179218526</c:v>
                </c:pt>
                <c:pt idx="194">
                  <c:v>0.13486640191614688</c:v>
                </c:pt>
                <c:pt idx="195">
                  <c:v>0.13542959314656969</c:v>
                </c:pt>
                <c:pt idx="196">
                  <c:v>0.13649869935854989</c:v>
                </c:pt>
                <c:pt idx="197">
                  <c:v>0.13760025236250908</c:v>
                </c:pt>
                <c:pt idx="198">
                  <c:v>0.13930272594796114</c:v>
                </c:pt>
                <c:pt idx="199">
                  <c:v>0.14029142755139931</c:v>
                </c:pt>
                <c:pt idx="200">
                  <c:v>0.14218522202899336</c:v>
                </c:pt>
                <c:pt idx="201">
                  <c:v>0.14369413356670094</c:v>
                </c:pt>
                <c:pt idx="202">
                  <c:v>0.14560285702418338</c:v>
                </c:pt>
                <c:pt idx="203">
                  <c:v>0.14813039927023372</c:v>
                </c:pt>
                <c:pt idx="204">
                  <c:v>0.15085709927084989</c:v>
                </c:pt>
                <c:pt idx="205">
                  <c:v>0.15403423845451625</c:v>
                </c:pt>
                <c:pt idx="206">
                  <c:v>0.15732836623921162</c:v>
                </c:pt>
                <c:pt idx="207">
                  <c:v>0.16219068324965935</c:v>
                </c:pt>
                <c:pt idx="208">
                  <c:v>0.16848215319840013</c:v>
                </c:pt>
                <c:pt idx="209">
                  <c:v>0.17606954487443605</c:v>
                </c:pt>
                <c:pt idx="210">
                  <c:v>0.18538620599404024</c:v>
                </c:pt>
                <c:pt idx="211">
                  <c:v>0.19825338078053989</c:v>
                </c:pt>
                <c:pt idx="212">
                  <c:v>0.21417208000413437</c:v>
                </c:pt>
                <c:pt idx="213">
                  <c:v>0.23518896134426229</c:v>
                </c:pt>
                <c:pt idx="214">
                  <c:v>0.26288690569403872</c:v>
                </c:pt>
                <c:pt idx="215">
                  <c:v>0.30042240860109082</c:v>
                </c:pt>
                <c:pt idx="216">
                  <c:v>0.350129906297594</c:v>
                </c:pt>
                <c:pt idx="217">
                  <c:v>0.41504718430900811</c:v>
                </c:pt>
                <c:pt idx="218">
                  <c:v>0.5003816402999931</c:v>
                </c:pt>
                <c:pt idx="219">
                  <c:v>0.60924147126128281</c:v>
                </c:pt>
                <c:pt idx="220">
                  <c:v>0.74726829727397692</c:v>
                </c:pt>
                <c:pt idx="221">
                  <c:v>0.91937351307819426</c:v>
                </c:pt>
                <c:pt idx="222">
                  <c:v>1.1284270644541214</c:v>
                </c:pt>
                <c:pt idx="223">
                  <c:v>1.3772680348352808</c:v>
                </c:pt>
                <c:pt idx="224">
                  <c:v>1.6605485586935593</c:v>
                </c:pt>
                <c:pt idx="225">
                  <c:v>1.9625735020593764</c:v>
                </c:pt>
                <c:pt idx="226">
                  <c:v>2.2518119729937993</c:v>
                </c:pt>
                <c:pt idx="227">
                  <c:v>2.4814860601221125</c:v>
                </c:pt>
                <c:pt idx="228">
                  <c:v>2.6289321377282637</c:v>
                </c:pt>
                <c:pt idx="229">
                  <c:v>2.7212463990471711</c:v>
                </c:pt>
                <c:pt idx="230">
                  <c:v>2.7695510786217259</c:v>
                </c:pt>
                <c:pt idx="231">
                  <c:v>2.795880017344075</c:v>
                </c:pt>
                <c:pt idx="232">
                  <c:v>2.8239087409443187</c:v>
                </c:pt>
                <c:pt idx="233">
                  <c:v>2.8386319977650252</c:v>
                </c:pt>
                <c:pt idx="234">
                  <c:v>2.8239087409443187</c:v>
                </c:pt>
                <c:pt idx="235">
                  <c:v>2.8239087409443187</c:v>
                </c:pt>
                <c:pt idx="236">
                  <c:v>2.8096683018297086</c:v>
                </c:pt>
                <c:pt idx="237">
                  <c:v>2.7825160557860937</c:v>
                </c:pt>
                <c:pt idx="238">
                  <c:v>2.7695510786217259</c:v>
                </c:pt>
                <c:pt idx="239">
                  <c:v>2.7569619513137056</c:v>
                </c:pt>
                <c:pt idx="240">
                  <c:v>2.7212463990471711</c:v>
                </c:pt>
                <c:pt idx="241">
                  <c:v>2.6882461389442458</c:v>
                </c:pt>
                <c:pt idx="242">
                  <c:v>2.6478174818886373</c:v>
                </c:pt>
                <c:pt idx="243">
                  <c:v>2.6289321377282637</c:v>
                </c:pt>
                <c:pt idx="244">
                  <c:v>2.5850266520291822</c:v>
                </c:pt>
                <c:pt idx="245">
                  <c:v>2.5686362358410126</c:v>
                </c:pt>
                <c:pt idx="246">
                  <c:v>2.5228787452803374</c:v>
                </c:pt>
                <c:pt idx="247">
                  <c:v>2.4881166390211256</c:v>
                </c:pt>
                <c:pt idx="248">
                  <c:v>2.431798275933005</c:v>
                </c:pt>
                <c:pt idx="249">
                  <c:v>2.3979400086720375</c:v>
                </c:pt>
                <c:pt idx="250">
                  <c:v>2.3372421683184261</c:v>
                </c:pt>
                <c:pt idx="251">
                  <c:v>2.2596373105057559</c:v>
                </c:pt>
                <c:pt idx="252">
                  <c:v>2.2041199826559246</c:v>
                </c:pt>
                <c:pt idx="253">
                  <c:v>2.1337126609158052</c:v>
                </c:pt>
                <c:pt idx="254">
                  <c:v>2.0579919469776868</c:v>
                </c:pt>
                <c:pt idx="255">
                  <c:v>1.9913998282380825</c:v>
                </c:pt>
                <c:pt idx="256">
                  <c:v>1.9154237220656691</c:v>
                </c:pt>
                <c:pt idx="257">
                  <c:v>1.8492435601396908</c:v>
                </c:pt>
                <c:pt idx="258">
                  <c:v>1.7945249632591092</c:v>
                </c:pt>
                <c:pt idx="259">
                  <c:v>1.7459355470856621</c:v>
                </c:pt>
                <c:pt idx="260">
                  <c:v>1.7011469235902934</c:v>
                </c:pt>
                <c:pt idx="261">
                  <c:v>1.6655462488490691</c:v>
                </c:pt>
                <c:pt idx="262">
                  <c:v>1.6345120151091004</c:v>
                </c:pt>
                <c:pt idx="263">
                  <c:v>1.611721136540361</c:v>
                </c:pt>
                <c:pt idx="264">
                  <c:v>1.596879478824182</c:v>
                </c:pt>
                <c:pt idx="265">
                  <c:v>1.585026652029182</c:v>
                </c:pt>
                <c:pt idx="266">
                  <c:v>1.5816987086802545</c:v>
                </c:pt>
                <c:pt idx="267">
                  <c:v>1.5825283067967069</c:v>
                </c:pt>
                <c:pt idx="268">
                  <c:v>1.5892227666227901</c:v>
                </c:pt>
                <c:pt idx="269">
                  <c:v>1.596879478824182</c:v>
                </c:pt>
                <c:pt idx="270">
                  <c:v>1.6064247967304126</c:v>
                </c:pt>
                <c:pt idx="271">
                  <c:v>1.6161846340195687</c:v>
                </c:pt>
                <c:pt idx="272">
                  <c:v>1.6354490046460282</c:v>
                </c:pt>
                <c:pt idx="273">
                  <c:v>1.6536470255493614</c:v>
                </c:pt>
                <c:pt idx="274">
                  <c:v>1.6726410656136697</c:v>
                </c:pt>
                <c:pt idx="275">
                  <c:v>1.6935749724493125</c:v>
                </c:pt>
                <c:pt idx="276">
                  <c:v>1.7166987712964503</c:v>
                </c:pt>
                <c:pt idx="277">
                  <c:v>1.7375489102695705</c:v>
                </c:pt>
                <c:pt idx="278">
                  <c:v>1.7582045687048014</c:v>
                </c:pt>
                <c:pt idx="279">
                  <c:v>1.7825160557860937</c:v>
                </c:pt>
                <c:pt idx="280">
                  <c:v>1.7999707334462298</c:v>
                </c:pt>
                <c:pt idx="281">
                  <c:v>1.8239087409443189</c:v>
                </c:pt>
                <c:pt idx="282">
                  <c:v>1.8431480989299889</c:v>
                </c:pt>
                <c:pt idx="283">
                  <c:v>1.8648673486232252</c:v>
                </c:pt>
                <c:pt idx="284">
                  <c:v>1.8794260687941502</c:v>
                </c:pt>
                <c:pt idx="285">
                  <c:v>1.9013562741829431</c:v>
                </c:pt>
                <c:pt idx="286">
                  <c:v>1.9136401693252518</c:v>
                </c:pt>
                <c:pt idx="287">
                  <c:v>1.9355420107730814</c:v>
                </c:pt>
                <c:pt idx="288">
                  <c:v>1.9507819773298183</c:v>
                </c:pt>
                <c:pt idx="289">
                  <c:v>1.9746941347352298</c:v>
                </c:pt>
                <c:pt idx="290">
                  <c:v>1.9850596502070634</c:v>
                </c:pt>
                <c:pt idx="291">
                  <c:v>2.0021769192542744</c:v>
                </c:pt>
                <c:pt idx="292">
                  <c:v>2.0222763947111524</c:v>
                </c:pt>
                <c:pt idx="293">
                  <c:v>2.0362121726544449</c:v>
                </c:pt>
                <c:pt idx="294">
                  <c:v>2.0457574905606752</c:v>
                </c:pt>
                <c:pt idx="295">
                  <c:v>2.0604807473813813</c:v>
                </c:pt>
                <c:pt idx="296">
                  <c:v>2.0809219076239263</c:v>
                </c:pt>
                <c:pt idx="297">
                  <c:v>2.0942041196321317</c:v>
                </c:pt>
                <c:pt idx="298">
                  <c:v>2.1079053973095196</c:v>
                </c:pt>
                <c:pt idx="299">
                  <c:v>2.1307682802690238</c:v>
                </c:pt>
                <c:pt idx="300">
                  <c:v>2.1366771398795441</c:v>
                </c:pt>
                <c:pt idx="301">
                  <c:v>2.1643094285075746</c:v>
                </c:pt>
                <c:pt idx="302">
                  <c:v>2.1739251972991736</c:v>
                </c:pt>
                <c:pt idx="303">
                  <c:v>2.1771783546968955</c:v>
                </c:pt>
                <c:pt idx="304">
                  <c:v>2.1938200260161129</c:v>
                </c:pt>
                <c:pt idx="305">
                  <c:v>2.1938200260161129</c:v>
                </c:pt>
                <c:pt idx="306">
                  <c:v>2.2291479883578558</c:v>
                </c:pt>
                <c:pt idx="307">
                  <c:v>2.2328441339178196</c:v>
                </c:pt>
                <c:pt idx="308">
                  <c:v>2.2441251443275085</c:v>
                </c:pt>
                <c:pt idx="309">
                  <c:v>2.2636034977233574</c:v>
                </c:pt>
                <c:pt idx="310">
                  <c:v>2.2676062401770314</c:v>
                </c:pt>
                <c:pt idx="311">
                  <c:v>2.2716462179787715</c:v>
                </c:pt>
                <c:pt idx="312">
                  <c:v>2.3053948010664311</c:v>
                </c:pt>
                <c:pt idx="313">
                  <c:v>2.3053948010664311</c:v>
                </c:pt>
                <c:pt idx="314">
                  <c:v>2.3233063903751336</c:v>
                </c:pt>
                <c:pt idx="315">
                  <c:v>2.332547047110046</c:v>
                </c:pt>
                <c:pt idx="316">
                  <c:v>2.3279021420642825</c:v>
                </c:pt>
                <c:pt idx="317">
                  <c:v>2.3615107430453626</c:v>
                </c:pt>
                <c:pt idx="318">
                  <c:v>2.3925449767853313</c:v>
                </c:pt>
                <c:pt idx="319">
                  <c:v>2.3872161432802645</c:v>
                </c:pt>
                <c:pt idx="320">
                  <c:v>2.3979400086720375</c:v>
                </c:pt>
                <c:pt idx="321">
                  <c:v>2.4259687322722812</c:v>
                </c:pt>
                <c:pt idx="322">
                  <c:v>2.4259687322722812</c:v>
                </c:pt>
                <c:pt idx="323">
                  <c:v>2.4497716469449058</c:v>
                </c:pt>
                <c:pt idx="324">
                  <c:v>2.4685210829577451</c:v>
                </c:pt>
                <c:pt idx="325">
                  <c:v>2.4814860601221125</c:v>
                </c:pt>
                <c:pt idx="326">
                  <c:v>2.5016894462103996</c:v>
                </c:pt>
                <c:pt idx="327">
                  <c:v>2.530177984021837</c:v>
                </c:pt>
                <c:pt idx="328">
                  <c:v>2.5451551399914898</c:v>
                </c:pt>
                <c:pt idx="329">
                  <c:v>2.5850266520291822</c:v>
                </c:pt>
                <c:pt idx="330">
                  <c:v>2.5850266520291822</c:v>
                </c:pt>
                <c:pt idx="331">
                  <c:v>2.593459819566045</c:v>
                </c:pt>
                <c:pt idx="332">
                  <c:v>2.5850266520291822</c:v>
                </c:pt>
                <c:pt idx="333">
                  <c:v>2.6289321377282637</c:v>
                </c:pt>
                <c:pt idx="334">
                  <c:v>2.6675615400843946</c:v>
                </c:pt>
                <c:pt idx="335">
                  <c:v>2.6675615400843946</c:v>
                </c:pt>
                <c:pt idx="336">
                  <c:v>2.6989700043360187</c:v>
                </c:pt>
                <c:pt idx="337">
                  <c:v>2.6989700043360187</c:v>
                </c:pt>
                <c:pt idx="338">
                  <c:v>2.7328282715969863</c:v>
                </c:pt>
                <c:pt idx="339">
                  <c:v>2.7695510786217259</c:v>
                </c:pt>
                <c:pt idx="340">
                  <c:v>2.8096683018297086</c:v>
                </c:pt>
                <c:pt idx="341">
                  <c:v>2.6989700043360187</c:v>
                </c:pt>
                <c:pt idx="342">
                  <c:v>2.8096683018297086</c:v>
                </c:pt>
                <c:pt idx="343">
                  <c:v>2.8696662315049939</c:v>
                </c:pt>
                <c:pt idx="344">
                  <c:v>2.8239087409443187</c:v>
                </c:pt>
                <c:pt idx="345">
                  <c:v>2.8696662315049939</c:v>
                </c:pt>
                <c:pt idx="346">
                  <c:v>2.8386319977650252</c:v>
                </c:pt>
                <c:pt idx="347">
                  <c:v>2.8538719643217618</c:v>
                </c:pt>
                <c:pt idx="348">
                  <c:v>2.8860566476931631</c:v>
                </c:pt>
                <c:pt idx="349">
                  <c:v>2.8696662315049939</c:v>
                </c:pt>
                <c:pt idx="350">
                  <c:v>2.8538719643217618</c:v>
                </c:pt>
                <c:pt idx="351">
                  <c:v>2.9030899869919438</c:v>
                </c:pt>
                <c:pt idx="352">
                  <c:v>2.8696662315049939</c:v>
                </c:pt>
                <c:pt idx="353">
                  <c:v>2.9208187539523753</c:v>
                </c:pt>
                <c:pt idx="354">
                  <c:v>2.8696662315049939</c:v>
                </c:pt>
                <c:pt idx="355">
                  <c:v>2.9208187539523753</c:v>
                </c:pt>
                <c:pt idx="356">
                  <c:v>2.8386319977650252</c:v>
                </c:pt>
                <c:pt idx="357">
                  <c:v>2.795880017344075</c:v>
                </c:pt>
                <c:pt idx="358">
                  <c:v>2.8696662315049939</c:v>
                </c:pt>
                <c:pt idx="359">
                  <c:v>2.8696662315049939</c:v>
                </c:pt>
                <c:pt idx="360">
                  <c:v>2.9030899869919438</c:v>
                </c:pt>
                <c:pt idx="361">
                  <c:v>2.9788107009300617</c:v>
                </c:pt>
                <c:pt idx="362">
                  <c:v>2.8860566476931631</c:v>
                </c:pt>
                <c:pt idx="363">
                  <c:v>2.9586073148417751</c:v>
                </c:pt>
                <c:pt idx="364">
                  <c:v>2.9393021596463882</c:v>
                </c:pt>
                <c:pt idx="365">
                  <c:v>2.9030899869919438</c:v>
                </c:pt>
                <c:pt idx="366">
                  <c:v>2.9030899869919438</c:v>
                </c:pt>
                <c:pt idx="367">
                  <c:v>2.8386319977650252</c:v>
                </c:pt>
                <c:pt idx="368">
                  <c:v>2.8538719643217618</c:v>
                </c:pt>
                <c:pt idx="369">
                  <c:v>2.8860566476931631</c:v>
                </c:pt>
                <c:pt idx="370">
                  <c:v>2.9030899869919438</c:v>
                </c:pt>
                <c:pt idx="371">
                  <c:v>3.0969100130080562</c:v>
                </c:pt>
                <c:pt idx="372">
                  <c:v>0</c:v>
                </c:pt>
                <c:pt idx="373">
                  <c:v>3.1549019599857431</c:v>
                </c:pt>
                <c:pt idx="374">
                  <c:v>2.9393021596463882</c:v>
                </c:pt>
                <c:pt idx="375">
                  <c:v>3.0222763947111524</c:v>
                </c:pt>
                <c:pt idx="376">
                  <c:v>2.9586073148417751</c:v>
                </c:pt>
                <c:pt idx="377">
                  <c:v>2.7695510786217259</c:v>
                </c:pt>
                <c:pt idx="378">
                  <c:v>3</c:v>
                </c:pt>
                <c:pt idx="379">
                  <c:v>3.3010299956639813</c:v>
                </c:pt>
                <c:pt idx="380">
                  <c:v>2.8696662315049939</c:v>
                </c:pt>
                <c:pt idx="381">
                  <c:v>2.7825160557860937</c:v>
                </c:pt>
                <c:pt idx="382">
                  <c:v>2.7695510786217259</c:v>
                </c:pt>
                <c:pt idx="383">
                  <c:v>2.9393021596463882</c:v>
                </c:pt>
                <c:pt idx="384">
                  <c:v>3.4559319556497243</c:v>
                </c:pt>
                <c:pt idx="385">
                  <c:v>3</c:v>
                </c:pt>
                <c:pt idx="386">
                  <c:v>2.9393021596463882</c:v>
                </c:pt>
                <c:pt idx="387">
                  <c:v>2.9393021596463882</c:v>
                </c:pt>
                <c:pt idx="388">
                  <c:v>2.9393021596463882</c:v>
                </c:pt>
                <c:pt idx="389">
                  <c:v>3.3467874862246565</c:v>
                </c:pt>
                <c:pt idx="390">
                  <c:v>2.9030899869919438</c:v>
                </c:pt>
                <c:pt idx="391">
                  <c:v>2.8696662315049939</c:v>
                </c:pt>
                <c:pt idx="392">
                  <c:v>2.9788107009300617</c:v>
                </c:pt>
                <c:pt idx="393">
                  <c:v>2.8696662315049939</c:v>
                </c:pt>
                <c:pt idx="394">
                  <c:v>2.9586073148417751</c:v>
                </c:pt>
                <c:pt idx="395">
                  <c:v>3.0705810742857071</c:v>
                </c:pt>
                <c:pt idx="396">
                  <c:v>2.9586073148417751</c:v>
                </c:pt>
                <c:pt idx="397">
                  <c:v>2.8096683018297086</c:v>
                </c:pt>
                <c:pt idx="398">
                  <c:v>2.8386319977650252</c:v>
                </c:pt>
                <c:pt idx="399">
                  <c:v>2.8860566476931631</c:v>
                </c:pt>
                <c:pt idx="400">
                  <c:v>2.7328282715969863</c:v>
                </c:pt>
                <c:pt idx="401">
                  <c:v>2.7569619513137056</c:v>
                </c:pt>
                <c:pt idx="402">
                  <c:v>2.6478174818886373</c:v>
                </c:pt>
                <c:pt idx="403">
                  <c:v>2.7328282715969863</c:v>
                </c:pt>
                <c:pt idx="404">
                  <c:v>2.9030899869919438</c:v>
                </c:pt>
                <c:pt idx="405">
                  <c:v>2.9788107009300617</c:v>
                </c:pt>
                <c:pt idx="406">
                  <c:v>2.7569619513137056</c:v>
                </c:pt>
                <c:pt idx="407">
                  <c:v>2.6382721639824069</c:v>
                </c:pt>
                <c:pt idx="408">
                  <c:v>2.7569619513137056</c:v>
                </c:pt>
                <c:pt idx="409">
                  <c:v>2.9788107009300617</c:v>
                </c:pt>
                <c:pt idx="410">
                  <c:v>2.7328282715969863</c:v>
                </c:pt>
                <c:pt idx="411">
                  <c:v>2.744727494896694</c:v>
                </c:pt>
                <c:pt idx="412">
                  <c:v>2.9788107009300617</c:v>
                </c:pt>
                <c:pt idx="413">
                  <c:v>2.8860566476931631</c:v>
                </c:pt>
                <c:pt idx="414">
                  <c:v>2.6989700043360187</c:v>
                </c:pt>
                <c:pt idx="415">
                  <c:v>2.8538719643217618</c:v>
                </c:pt>
                <c:pt idx="416">
                  <c:v>3.0222763947111524</c:v>
                </c:pt>
                <c:pt idx="417">
                  <c:v>3.1549019599857431</c:v>
                </c:pt>
                <c:pt idx="418">
                  <c:v>3.0705810742857071</c:v>
                </c:pt>
                <c:pt idx="419">
                  <c:v>2.9030899869919438</c:v>
                </c:pt>
                <c:pt idx="420">
                  <c:v>2.6675615400843946</c:v>
                </c:pt>
                <c:pt idx="421">
                  <c:v>2.6197887582883941</c:v>
                </c:pt>
                <c:pt idx="422">
                  <c:v>2.7695510786217259</c:v>
                </c:pt>
                <c:pt idx="423">
                  <c:v>3</c:v>
                </c:pt>
                <c:pt idx="424">
                  <c:v>2.7569619513137056</c:v>
                </c:pt>
                <c:pt idx="425">
                  <c:v>2.8860566476931631</c:v>
                </c:pt>
                <c:pt idx="426">
                  <c:v>3.3010299956639813</c:v>
                </c:pt>
                <c:pt idx="427">
                  <c:v>3.0222763947111524</c:v>
                </c:pt>
                <c:pt idx="428">
                  <c:v>3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3.6989700043360187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2.9788107009300617</c:v>
                </c:pt>
                <c:pt idx="440">
                  <c:v>2.6382721639824069</c:v>
                </c:pt>
                <c:pt idx="441">
                  <c:v>3.3467874862246565</c:v>
                </c:pt>
                <c:pt idx="442">
                  <c:v>0</c:v>
                </c:pt>
                <c:pt idx="443">
                  <c:v>0</c:v>
                </c:pt>
                <c:pt idx="444">
                  <c:v>3.0705810742857071</c:v>
                </c:pt>
                <c:pt idx="445">
                  <c:v>3.0457574905606752</c:v>
                </c:pt>
                <c:pt idx="446">
                  <c:v>2.9393021596463882</c:v>
                </c:pt>
                <c:pt idx="447">
                  <c:v>2.8096683018297086</c:v>
                </c:pt>
                <c:pt idx="448">
                  <c:v>2.5767541260631921</c:v>
                </c:pt>
                <c:pt idx="449">
                  <c:v>2.6382721639824069</c:v>
                </c:pt>
                <c:pt idx="450">
                  <c:v>2.744727494896694</c:v>
                </c:pt>
                <c:pt idx="451">
                  <c:v>2.7695510786217259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3.4559319556497243</c:v>
                </c:pt>
                <c:pt idx="456">
                  <c:v>0</c:v>
                </c:pt>
                <c:pt idx="457">
                  <c:v>3.0222763947111524</c:v>
                </c:pt>
                <c:pt idx="458">
                  <c:v>2.7569619513137056</c:v>
                </c:pt>
                <c:pt idx="459">
                  <c:v>0</c:v>
                </c:pt>
                <c:pt idx="460">
                  <c:v>0</c:v>
                </c:pt>
                <c:pt idx="461">
                  <c:v>3.2218487496163561</c:v>
                </c:pt>
                <c:pt idx="462">
                  <c:v>2.9586073148417751</c:v>
                </c:pt>
                <c:pt idx="463">
                  <c:v>2.6020599913279625</c:v>
                </c:pt>
                <c:pt idx="464">
                  <c:v>2.6777807052660805</c:v>
                </c:pt>
                <c:pt idx="465">
                  <c:v>2.9030899869919438</c:v>
                </c:pt>
                <c:pt idx="466">
                  <c:v>2.9393021596463882</c:v>
                </c:pt>
                <c:pt idx="467">
                  <c:v>3.2218487496163566</c:v>
                </c:pt>
                <c:pt idx="468">
                  <c:v>3.0457574905606752</c:v>
                </c:pt>
                <c:pt idx="469">
                  <c:v>3.4559319556497243</c:v>
                </c:pt>
                <c:pt idx="470">
                  <c:v>0</c:v>
                </c:pt>
                <c:pt idx="471">
                  <c:v>3.2596373105057563</c:v>
                </c:pt>
                <c:pt idx="472">
                  <c:v>2.9586073148417751</c:v>
                </c:pt>
                <c:pt idx="473">
                  <c:v>2.9393021596463882</c:v>
                </c:pt>
                <c:pt idx="474">
                  <c:v>2.7099653886374822</c:v>
                </c:pt>
                <c:pt idx="475">
                  <c:v>3.2218487496163561</c:v>
                </c:pt>
                <c:pt idx="476">
                  <c:v>3.4559319556497243</c:v>
                </c:pt>
                <c:pt idx="477">
                  <c:v>3.1249387366082999</c:v>
                </c:pt>
                <c:pt idx="478">
                  <c:v>3.6989700043360187</c:v>
                </c:pt>
                <c:pt idx="479">
                  <c:v>0</c:v>
                </c:pt>
                <c:pt idx="480">
                  <c:v>3.5228787452803374</c:v>
                </c:pt>
                <c:pt idx="481">
                  <c:v>3.2596373105057563</c:v>
                </c:pt>
                <c:pt idx="482">
                  <c:v>4.3010299956639813</c:v>
                </c:pt>
                <c:pt idx="483">
                  <c:v>2.9030899869919438</c:v>
                </c:pt>
                <c:pt idx="484">
                  <c:v>2.7099653886374822</c:v>
                </c:pt>
                <c:pt idx="485">
                  <c:v>2.9393021596463882</c:v>
                </c:pt>
                <c:pt idx="486">
                  <c:v>2.9788107009300617</c:v>
                </c:pt>
                <c:pt idx="487">
                  <c:v>2.9788107009300622</c:v>
                </c:pt>
                <c:pt idx="488">
                  <c:v>2.8386319977650252</c:v>
                </c:pt>
                <c:pt idx="489">
                  <c:v>0</c:v>
                </c:pt>
                <c:pt idx="490">
                  <c:v>0</c:v>
                </c:pt>
                <c:pt idx="491">
                  <c:v>2.9030899869919438</c:v>
                </c:pt>
                <c:pt idx="492">
                  <c:v>2.7695510786217259</c:v>
                </c:pt>
                <c:pt idx="493">
                  <c:v>3.0969100130080562</c:v>
                </c:pt>
                <c:pt idx="494">
                  <c:v>3.1249387366082999</c:v>
                </c:pt>
                <c:pt idx="495">
                  <c:v>2.9030899869919438</c:v>
                </c:pt>
                <c:pt idx="496">
                  <c:v>0</c:v>
                </c:pt>
                <c:pt idx="497">
                  <c:v>3</c:v>
                </c:pt>
                <c:pt idx="498">
                  <c:v>2.6675615400843946</c:v>
                </c:pt>
                <c:pt idx="499">
                  <c:v>2.7825160557860937</c:v>
                </c:pt>
                <c:pt idx="500">
                  <c:v>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DA2-4000-84AD-10347F4E06FE}"/>
            </c:ext>
          </c:extLst>
        </c:ser>
        <c:ser>
          <c:idx val="1"/>
          <c:order val="1"/>
          <c:tx>
            <c:strRef>
              <c:f>Absorbance!$D$1</c:f>
              <c:strCache>
                <c:ptCount val="1"/>
                <c:pt idx="0">
                  <c:v>PEA2</c:v>
                </c:pt>
              </c:strCache>
            </c:strRef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Absorbance!$B$2:$B$652</c:f>
              <c:numCache>
                <c:formatCode>General</c:formatCode>
                <c:ptCount val="651"/>
                <c:pt idx="0">
                  <c:v>1.6533333333333333</c:v>
                </c:pt>
                <c:pt idx="1">
                  <c:v>1.6555407209612818</c:v>
                </c:pt>
                <c:pt idx="2">
                  <c:v>1.6577540106951871</c:v>
                </c:pt>
                <c:pt idx="3">
                  <c:v>1.6599732262382865</c:v>
                </c:pt>
                <c:pt idx="4">
                  <c:v>1.6621983914209115</c:v>
                </c:pt>
                <c:pt idx="5">
                  <c:v>1.6644295302013423</c:v>
                </c:pt>
                <c:pt idx="6">
                  <c:v>1.6666666666666667</c:v>
                </c:pt>
                <c:pt idx="7">
                  <c:v>1.6689098250336474</c:v>
                </c:pt>
                <c:pt idx="8">
                  <c:v>1.6711590296495957</c:v>
                </c:pt>
                <c:pt idx="9">
                  <c:v>1.6734143049932524</c:v>
                </c:pt>
                <c:pt idx="10">
                  <c:v>1.6756756756756757</c:v>
                </c:pt>
                <c:pt idx="11">
                  <c:v>1.6779431664411366</c:v>
                </c:pt>
                <c:pt idx="12">
                  <c:v>1.6802168021680217</c:v>
                </c:pt>
                <c:pt idx="13">
                  <c:v>1.6824966078697421</c:v>
                </c:pt>
                <c:pt idx="14">
                  <c:v>1.6847826086956521</c:v>
                </c:pt>
                <c:pt idx="15">
                  <c:v>1.6870748299319729</c:v>
                </c:pt>
                <c:pt idx="16">
                  <c:v>1.6893732970027249</c:v>
                </c:pt>
                <c:pt idx="17">
                  <c:v>1.6916780354706684</c:v>
                </c:pt>
                <c:pt idx="18">
                  <c:v>1.6939890710382515</c:v>
                </c:pt>
                <c:pt idx="19">
                  <c:v>1.6963064295485637</c:v>
                </c:pt>
                <c:pt idx="20">
                  <c:v>1.6986301369863013</c:v>
                </c:pt>
                <c:pt idx="21">
                  <c:v>1.7009602194787381</c:v>
                </c:pt>
                <c:pt idx="22">
                  <c:v>1.7032967032967032</c:v>
                </c:pt>
                <c:pt idx="23">
                  <c:v>1.7056396148555708</c:v>
                </c:pt>
                <c:pt idx="24">
                  <c:v>1.7079889807162534</c:v>
                </c:pt>
                <c:pt idx="25">
                  <c:v>1.710344827586207</c:v>
                </c:pt>
                <c:pt idx="26">
                  <c:v>1.7127071823204421</c:v>
                </c:pt>
                <c:pt idx="27">
                  <c:v>1.7150760719225449</c:v>
                </c:pt>
                <c:pt idx="28">
                  <c:v>1.7174515235457064</c:v>
                </c:pt>
                <c:pt idx="29">
                  <c:v>1.7198335644937586</c:v>
                </c:pt>
                <c:pt idx="30">
                  <c:v>1.7222222222222223</c:v>
                </c:pt>
                <c:pt idx="31">
                  <c:v>1.7246175243393602</c:v>
                </c:pt>
                <c:pt idx="32">
                  <c:v>1.7270194986072422</c:v>
                </c:pt>
                <c:pt idx="33">
                  <c:v>1.7294281729428174</c:v>
                </c:pt>
                <c:pt idx="34">
                  <c:v>1.7318435754189945</c:v>
                </c:pt>
                <c:pt idx="35">
                  <c:v>1.7342657342657342</c:v>
                </c:pt>
                <c:pt idx="36">
                  <c:v>1.7366946778711485</c:v>
                </c:pt>
                <c:pt idx="37">
                  <c:v>1.7391304347826086</c:v>
                </c:pt>
                <c:pt idx="38">
                  <c:v>1.7415730337078652</c:v>
                </c:pt>
                <c:pt idx="39">
                  <c:v>1.7440225035161745</c:v>
                </c:pt>
                <c:pt idx="40">
                  <c:v>1.7464788732394365</c:v>
                </c:pt>
                <c:pt idx="41">
                  <c:v>1.7489421720733427</c:v>
                </c:pt>
                <c:pt idx="42">
                  <c:v>1.7514124293785311</c:v>
                </c:pt>
                <c:pt idx="43">
                  <c:v>1.7538896746817538</c:v>
                </c:pt>
                <c:pt idx="44">
                  <c:v>1.7563739376770537</c:v>
                </c:pt>
                <c:pt idx="45">
                  <c:v>1.7588652482269505</c:v>
                </c:pt>
                <c:pt idx="46">
                  <c:v>1.7613636363636365</c:v>
                </c:pt>
                <c:pt idx="47">
                  <c:v>1.7638691322901849</c:v>
                </c:pt>
                <c:pt idx="48">
                  <c:v>1.7663817663817665</c:v>
                </c:pt>
                <c:pt idx="49">
                  <c:v>1.7689015691868759</c:v>
                </c:pt>
                <c:pt idx="50">
                  <c:v>1.7714285714285714</c:v>
                </c:pt>
                <c:pt idx="51">
                  <c:v>1.7739628040057225</c:v>
                </c:pt>
                <c:pt idx="52">
                  <c:v>1.7765042979942693</c:v>
                </c:pt>
                <c:pt idx="53">
                  <c:v>1.7790530846484935</c:v>
                </c:pt>
                <c:pt idx="54">
                  <c:v>1.7816091954022988</c:v>
                </c:pt>
                <c:pt idx="55">
                  <c:v>1.7841726618705036</c:v>
                </c:pt>
                <c:pt idx="56">
                  <c:v>1.7867435158501441</c:v>
                </c:pt>
                <c:pt idx="57">
                  <c:v>1.7893217893217894</c:v>
                </c:pt>
                <c:pt idx="58">
                  <c:v>1.7919075144508672</c:v>
                </c:pt>
                <c:pt idx="59">
                  <c:v>1.7945007235890014</c:v>
                </c:pt>
                <c:pt idx="60">
                  <c:v>1.7971014492753623</c:v>
                </c:pt>
                <c:pt idx="61">
                  <c:v>1.7997097242380262</c:v>
                </c:pt>
                <c:pt idx="62">
                  <c:v>1.8023255813953489</c:v>
                </c:pt>
                <c:pt idx="63">
                  <c:v>1.8049490538573507</c:v>
                </c:pt>
                <c:pt idx="64">
                  <c:v>1.8075801749271136</c:v>
                </c:pt>
                <c:pt idx="65">
                  <c:v>1.8102189781021898</c:v>
                </c:pt>
                <c:pt idx="66">
                  <c:v>1.8128654970760234</c:v>
                </c:pt>
                <c:pt idx="67">
                  <c:v>1.8155197657393851</c:v>
                </c:pt>
                <c:pt idx="68">
                  <c:v>1.8181818181818181</c:v>
                </c:pt>
                <c:pt idx="69">
                  <c:v>1.8208516886930983</c:v>
                </c:pt>
                <c:pt idx="70">
                  <c:v>1.8235294117647058</c:v>
                </c:pt>
                <c:pt idx="71">
                  <c:v>1.8262150220913107</c:v>
                </c:pt>
                <c:pt idx="72">
                  <c:v>1.8289085545722714</c:v>
                </c:pt>
                <c:pt idx="73">
                  <c:v>1.8316100443131462</c:v>
                </c:pt>
                <c:pt idx="74">
                  <c:v>1.834319526627219</c:v>
                </c:pt>
                <c:pt idx="75">
                  <c:v>1.837037037037037</c:v>
                </c:pt>
                <c:pt idx="76">
                  <c:v>1.8397626112759644</c:v>
                </c:pt>
                <c:pt idx="77">
                  <c:v>1.8424962852897473</c:v>
                </c:pt>
                <c:pt idx="78">
                  <c:v>1.8452380952380953</c:v>
                </c:pt>
                <c:pt idx="79">
                  <c:v>1.8479880774962743</c:v>
                </c:pt>
                <c:pt idx="80">
                  <c:v>1.8507462686567164</c:v>
                </c:pt>
                <c:pt idx="81">
                  <c:v>1.8535127055306428</c:v>
                </c:pt>
                <c:pt idx="82">
                  <c:v>1.8562874251497006</c:v>
                </c:pt>
                <c:pt idx="83">
                  <c:v>1.8590704647676162</c:v>
                </c:pt>
                <c:pt idx="84">
                  <c:v>1.8618618618618619</c:v>
                </c:pt>
                <c:pt idx="85">
                  <c:v>1.8646616541353382</c:v>
                </c:pt>
                <c:pt idx="86">
                  <c:v>1.8674698795180722</c:v>
                </c:pt>
                <c:pt idx="87">
                  <c:v>1.8702865761689291</c:v>
                </c:pt>
                <c:pt idx="88">
                  <c:v>1.8731117824773413</c:v>
                </c:pt>
                <c:pt idx="89">
                  <c:v>1.8759455370650528</c:v>
                </c:pt>
                <c:pt idx="90">
                  <c:v>1.8787878787878789</c:v>
                </c:pt>
                <c:pt idx="91">
                  <c:v>1.8816388467374809</c:v>
                </c:pt>
                <c:pt idx="92">
                  <c:v>1.884498480243161</c:v>
                </c:pt>
                <c:pt idx="93">
                  <c:v>1.8873668188736681</c:v>
                </c:pt>
                <c:pt idx="94">
                  <c:v>1.8902439024390243</c:v>
                </c:pt>
                <c:pt idx="95">
                  <c:v>1.8931297709923665</c:v>
                </c:pt>
                <c:pt idx="96">
                  <c:v>1.8960244648318043</c:v>
                </c:pt>
                <c:pt idx="97">
                  <c:v>1.898928024502297</c:v>
                </c:pt>
                <c:pt idx="98">
                  <c:v>1.9018404907975459</c:v>
                </c:pt>
                <c:pt idx="99">
                  <c:v>1.9047619047619047</c:v>
                </c:pt>
                <c:pt idx="100">
                  <c:v>1.9076923076923078</c:v>
                </c:pt>
                <c:pt idx="101">
                  <c:v>1.9106317411402156</c:v>
                </c:pt>
                <c:pt idx="102">
                  <c:v>1.9135802469135803</c:v>
                </c:pt>
                <c:pt idx="103">
                  <c:v>1.9165378670788253</c:v>
                </c:pt>
                <c:pt idx="104">
                  <c:v>1.9195046439628483</c:v>
                </c:pt>
                <c:pt idx="105">
                  <c:v>1.9224806201550388</c:v>
                </c:pt>
                <c:pt idx="106">
                  <c:v>1.9254658385093169</c:v>
                </c:pt>
                <c:pt idx="107">
                  <c:v>1.9284603421461897</c:v>
                </c:pt>
                <c:pt idx="108">
                  <c:v>1.9314641744548287</c:v>
                </c:pt>
                <c:pt idx="109">
                  <c:v>1.9344773790951637</c:v>
                </c:pt>
                <c:pt idx="110">
                  <c:v>1.9375</c:v>
                </c:pt>
                <c:pt idx="111">
                  <c:v>1.9405320813771518</c:v>
                </c:pt>
                <c:pt idx="112">
                  <c:v>1.9435736677115987</c:v>
                </c:pt>
                <c:pt idx="113">
                  <c:v>1.946624803767661</c:v>
                </c:pt>
                <c:pt idx="114">
                  <c:v>1.949685534591195</c:v>
                </c:pt>
                <c:pt idx="115">
                  <c:v>1.9527559055118111</c:v>
                </c:pt>
                <c:pt idx="116">
                  <c:v>1.9558359621451105</c:v>
                </c:pt>
                <c:pt idx="117">
                  <c:v>1.9589257503949447</c:v>
                </c:pt>
                <c:pt idx="118">
                  <c:v>1.9620253164556962</c:v>
                </c:pt>
                <c:pt idx="119">
                  <c:v>1.9651347068145801</c:v>
                </c:pt>
                <c:pt idx="120">
                  <c:v>1.9682539682539681</c:v>
                </c:pt>
                <c:pt idx="121">
                  <c:v>1.971383147853736</c:v>
                </c:pt>
                <c:pt idx="122">
                  <c:v>1.9745222929936306</c:v>
                </c:pt>
                <c:pt idx="123">
                  <c:v>1.9776714513556619</c:v>
                </c:pt>
                <c:pt idx="124">
                  <c:v>1.9808306709265175</c:v>
                </c:pt>
                <c:pt idx="125">
                  <c:v>1.984</c:v>
                </c:pt>
                <c:pt idx="126">
                  <c:v>1.9871794871794872</c:v>
                </c:pt>
                <c:pt idx="127">
                  <c:v>1.9903691813804174</c:v>
                </c:pt>
                <c:pt idx="128">
                  <c:v>1.9935691318327975</c:v>
                </c:pt>
                <c:pt idx="129">
                  <c:v>1.9967793880837359</c:v>
                </c:pt>
                <c:pt idx="130">
                  <c:v>2</c:v>
                </c:pt>
                <c:pt idx="131">
                  <c:v>2.0032310177705979</c:v>
                </c:pt>
                <c:pt idx="132">
                  <c:v>2.0064724919093853</c:v>
                </c:pt>
                <c:pt idx="133">
                  <c:v>2.0097244732576987</c:v>
                </c:pt>
                <c:pt idx="134">
                  <c:v>2.0129870129870131</c:v>
                </c:pt>
                <c:pt idx="135">
                  <c:v>2.0162601626016259</c:v>
                </c:pt>
                <c:pt idx="136">
                  <c:v>2.0195439739413681</c:v>
                </c:pt>
                <c:pt idx="137">
                  <c:v>2.0228384991843393</c:v>
                </c:pt>
                <c:pt idx="138">
                  <c:v>2.0261437908496731</c:v>
                </c:pt>
                <c:pt idx="139">
                  <c:v>2.0294599018003274</c:v>
                </c:pt>
                <c:pt idx="140">
                  <c:v>2.0327868852459017</c:v>
                </c:pt>
                <c:pt idx="141">
                  <c:v>2.0361247947454846</c:v>
                </c:pt>
                <c:pt idx="142">
                  <c:v>2.0394736842105261</c:v>
                </c:pt>
                <c:pt idx="143">
                  <c:v>2.0428336079077432</c:v>
                </c:pt>
                <c:pt idx="144">
                  <c:v>2.0462046204620461</c:v>
                </c:pt>
                <c:pt idx="145">
                  <c:v>2.049586776859504</c:v>
                </c:pt>
                <c:pt idx="146">
                  <c:v>2.052980132450331</c:v>
                </c:pt>
                <c:pt idx="147">
                  <c:v>2.0563847429519071</c:v>
                </c:pt>
                <c:pt idx="148">
                  <c:v>2.0598006644518274</c:v>
                </c:pt>
                <c:pt idx="149">
                  <c:v>2.0632279534109816</c:v>
                </c:pt>
                <c:pt idx="150">
                  <c:v>2.0666666666666669</c:v>
                </c:pt>
                <c:pt idx="151">
                  <c:v>2.0701168614357264</c:v>
                </c:pt>
                <c:pt idx="152">
                  <c:v>2.0735785953177257</c:v>
                </c:pt>
                <c:pt idx="153">
                  <c:v>2.0770519262981573</c:v>
                </c:pt>
                <c:pt idx="154">
                  <c:v>2.0805369127516777</c:v>
                </c:pt>
                <c:pt idx="155">
                  <c:v>2.0840336134453783</c:v>
                </c:pt>
                <c:pt idx="156">
                  <c:v>2.0875420875420874</c:v>
                </c:pt>
                <c:pt idx="157">
                  <c:v>2.0910623946037101</c:v>
                </c:pt>
                <c:pt idx="158">
                  <c:v>2.0945945945945947</c:v>
                </c:pt>
                <c:pt idx="159">
                  <c:v>2.0981387478849407</c:v>
                </c:pt>
                <c:pt idx="160">
                  <c:v>2.1016949152542375</c:v>
                </c:pt>
                <c:pt idx="161">
                  <c:v>2.1052631578947367</c:v>
                </c:pt>
                <c:pt idx="162">
                  <c:v>2.1088435374149661</c:v>
                </c:pt>
                <c:pt idx="163">
                  <c:v>2.1124361158432707</c:v>
                </c:pt>
                <c:pt idx="164">
                  <c:v>2.1160409556313993</c:v>
                </c:pt>
                <c:pt idx="165">
                  <c:v>2.1196581196581197</c:v>
                </c:pt>
                <c:pt idx="166">
                  <c:v>2.1232876712328768</c:v>
                </c:pt>
                <c:pt idx="167">
                  <c:v>2.1269296740994856</c:v>
                </c:pt>
                <c:pt idx="168">
                  <c:v>2.1305841924398625</c:v>
                </c:pt>
                <c:pt idx="169">
                  <c:v>2.1342512908777969</c:v>
                </c:pt>
                <c:pt idx="170">
                  <c:v>2.1379310344827585</c:v>
                </c:pt>
                <c:pt idx="171">
                  <c:v>2.1416234887737478</c:v>
                </c:pt>
                <c:pt idx="172">
                  <c:v>2.1453287197231834</c:v>
                </c:pt>
                <c:pt idx="173">
                  <c:v>2.149046793760832</c:v>
                </c:pt>
                <c:pt idx="174">
                  <c:v>2.1527777777777777</c:v>
                </c:pt>
                <c:pt idx="175">
                  <c:v>2.1565217391304348</c:v>
                </c:pt>
                <c:pt idx="176">
                  <c:v>2.1602787456445993</c:v>
                </c:pt>
                <c:pt idx="177">
                  <c:v>2.1640488656195465</c:v>
                </c:pt>
                <c:pt idx="178">
                  <c:v>2.1678321678321679</c:v>
                </c:pt>
                <c:pt idx="179">
                  <c:v>2.1716287215411558</c:v>
                </c:pt>
                <c:pt idx="180">
                  <c:v>2.1754385964912282</c:v>
                </c:pt>
                <c:pt idx="181">
                  <c:v>2.1792618629173988</c:v>
                </c:pt>
                <c:pt idx="182">
                  <c:v>2.183098591549296</c:v>
                </c:pt>
                <c:pt idx="183">
                  <c:v>2.1869488536155202</c:v>
                </c:pt>
                <c:pt idx="184">
                  <c:v>2.1908127208480566</c:v>
                </c:pt>
                <c:pt idx="185">
                  <c:v>2.1946902654867255</c:v>
                </c:pt>
                <c:pt idx="186">
                  <c:v>2.1985815602836878</c:v>
                </c:pt>
                <c:pt idx="187">
                  <c:v>2.2024866785079928</c:v>
                </c:pt>
                <c:pt idx="188">
                  <c:v>2.2064056939501779</c:v>
                </c:pt>
                <c:pt idx="189">
                  <c:v>2.2103386809269163</c:v>
                </c:pt>
                <c:pt idx="190">
                  <c:v>2.2142857142857144</c:v>
                </c:pt>
                <c:pt idx="191">
                  <c:v>2.21824686940966</c:v>
                </c:pt>
                <c:pt idx="192">
                  <c:v>2.2222222222222223</c:v>
                </c:pt>
                <c:pt idx="193">
                  <c:v>2.2262118491921004</c:v>
                </c:pt>
                <c:pt idx="194">
                  <c:v>2.2302158273381294</c:v>
                </c:pt>
                <c:pt idx="195">
                  <c:v>2.2342342342342341</c:v>
                </c:pt>
                <c:pt idx="196">
                  <c:v>2.2382671480144403</c:v>
                </c:pt>
                <c:pt idx="197">
                  <c:v>2.2423146473779387</c:v>
                </c:pt>
                <c:pt idx="198">
                  <c:v>2.2463768115942031</c:v>
                </c:pt>
                <c:pt idx="199">
                  <c:v>2.2504537205081672</c:v>
                </c:pt>
                <c:pt idx="200">
                  <c:v>2.2545454545454544</c:v>
                </c:pt>
                <c:pt idx="201">
                  <c:v>2.2586520947176685</c:v>
                </c:pt>
                <c:pt idx="202">
                  <c:v>2.2627737226277373</c:v>
                </c:pt>
                <c:pt idx="203">
                  <c:v>2.2669104204753201</c:v>
                </c:pt>
                <c:pt idx="204">
                  <c:v>2.271062271062271</c:v>
                </c:pt>
                <c:pt idx="205">
                  <c:v>2.2752293577981653</c:v>
                </c:pt>
                <c:pt idx="206">
                  <c:v>2.2794117647058822</c:v>
                </c:pt>
                <c:pt idx="207">
                  <c:v>2.2836095764272559</c:v>
                </c:pt>
                <c:pt idx="208">
                  <c:v>2.2878228782287824</c:v>
                </c:pt>
                <c:pt idx="209">
                  <c:v>2.2920517560073939</c:v>
                </c:pt>
                <c:pt idx="210">
                  <c:v>2.2962962962962963</c:v>
                </c:pt>
                <c:pt idx="211">
                  <c:v>2.3005565862708721</c:v>
                </c:pt>
                <c:pt idx="212">
                  <c:v>2.3048327137546467</c:v>
                </c:pt>
                <c:pt idx="213">
                  <c:v>2.3091247672253257</c:v>
                </c:pt>
                <c:pt idx="214">
                  <c:v>2.3134328358208953</c:v>
                </c:pt>
                <c:pt idx="215">
                  <c:v>2.3177570093457942</c:v>
                </c:pt>
                <c:pt idx="216">
                  <c:v>2.3220973782771535</c:v>
                </c:pt>
                <c:pt idx="217">
                  <c:v>2.3264540337711068</c:v>
                </c:pt>
                <c:pt idx="218">
                  <c:v>2.3308270676691731</c:v>
                </c:pt>
                <c:pt idx="219">
                  <c:v>2.335216572504708</c:v>
                </c:pt>
                <c:pt idx="220">
                  <c:v>2.3396226415094339</c:v>
                </c:pt>
                <c:pt idx="221">
                  <c:v>2.344045368620038</c:v>
                </c:pt>
                <c:pt idx="222">
                  <c:v>2.3484848484848486</c:v>
                </c:pt>
                <c:pt idx="223">
                  <c:v>2.3529411764705883</c:v>
                </c:pt>
                <c:pt idx="224">
                  <c:v>2.3574144486692017</c:v>
                </c:pt>
                <c:pt idx="225">
                  <c:v>2.361904761904762</c:v>
                </c:pt>
                <c:pt idx="226">
                  <c:v>2.3664122137404582</c:v>
                </c:pt>
                <c:pt idx="227">
                  <c:v>2.3709369024856595</c:v>
                </c:pt>
                <c:pt idx="228">
                  <c:v>2.3754789272030652</c:v>
                </c:pt>
                <c:pt idx="229">
                  <c:v>2.3800383877159308</c:v>
                </c:pt>
                <c:pt idx="230">
                  <c:v>2.3846153846153846</c:v>
                </c:pt>
                <c:pt idx="231">
                  <c:v>2.3892100192678227</c:v>
                </c:pt>
                <c:pt idx="232">
                  <c:v>2.3938223938223939</c:v>
                </c:pt>
                <c:pt idx="233">
                  <c:v>2.3984526112185685</c:v>
                </c:pt>
                <c:pt idx="234">
                  <c:v>2.4031007751937983</c:v>
                </c:pt>
                <c:pt idx="235">
                  <c:v>2.407766990291262</c:v>
                </c:pt>
                <c:pt idx="236">
                  <c:v>2.4124513618677041</c:v>
                </c:pt>
                <c:pt idx="237">
                  <c:v>2.4171539961013644</c:v>
                </c:pt>
                <c:pt idx="238">
                  <c:v>2.421875</c:v>
                </c:pt>
                <c:pt idx="239">
                  <c:v>2.4266144814090018</c:v>
                </c:pt>
                <c:pt idx="240">
                  <c:v>2.4313725490196076</c:v>
                </c:pt>
                <c:pt idx="241">
                  <c:v>2.4361493123772102</c:v>
                </c:pt>
                <c:pt idx="242">
                  <c:v>2.4409448818897639</c:v>
                </c:pt>
                <c:pt idx="243">
                  <c:v>2.445759368836292</c:v>
                </c:pt>
                <c:pt idx="244">
                  <c:v>2.4505928853754941</c:v>
                </c:pt>
                <c:pt idx="245">
                  <c:v>2.4554455445544554</c:v>
                </c:pt>
                <c:pt idx="246">
                  <c:v>2.4603174603174605</c:v>
                </c:pt>
                <c:pt idx="247">
                  <c:v>2.4652087475149105</c:v>
                </c:pt>
                <c:pt idx="248">
                  <c:v>2.4701195219123506</c:v>
                </c:pt>
                <c:pt idx="249">
                  <c:v>2.4750499001996009</c:v>
                </c:pt>
                <c:pt idx="250">
                  <c:v>2.48</c:v>
                </c:pt>
                <c:pt idx="251">
                  <c:v>2.4849699398797593</c:v>
                </c:pt>
                <c:pt idx="252">
                  <c:v>2.4899598393574296</c:v>
                </c:pt>
                <c:pt idx="253">
                  <c:v>2.4949698189134808</c:v>
                </c:pt>
                <c:pt idx="254">
                  <c:v>2.5</c:v>
                </c:pt>
                <c:pt idx="255">
                  <c:v>2.5050505050505052</c:v>
                </c:pt>
                <c:pt idx="256">
                  <c:v>2.5101214574898787</c:v>
                </c:pt>
                <c:pt idx="257">
                  <c:v>2.5152129817444218</c:v>
                </c:pt>
                <c:pt idx="258">
                  <c:v>2.5203252032520327</c:v>
                </c:pt>
                <c:pt idx="259">
                  <c:v>2.5254582484725052</c:v>
                </c:pt>
                <c:pt idx="260">
                  <c:v>2.5306122448979593</c:v>
                </c:pt>
                <c:pt idx="261">
                  <c:v>2.5357873210633946</c:v>
                </c:pt>
                <c:pt idx="262">
                  <c:v>2.540983606557377</c:v>
                </c:pt>
                <c:pt idx="263">
                  <c:v>2.5462012320328542</c:v>
                </c:pt>
                <c:pt idx="264">
                  <c:v>2.5514403292181069</c:v>
                </c:pt>
                <c:pt idx="265">
                  <c:v>2.5567010309278349</c:v>
                </c:pt>
                <c:pt idx="266">
                  <c:v>2.5619834710743801</c:v>
                </c:pt>
                <c:pt idx="267">
                  <c:v>2.5672877846790891</c:v>
                </c:pt>
                <c:pt idx="268">
                  <c:v>2.5726141078838176</c:v>
                </c:pt>
                <c:pt idx="269">
                  <c:v>2.5779625779625781</c:v>
                </c:pt>
                <c:pt idx="270">
                  <c:v>2.5833333333333335</c:v>
                </c:pt>
                <c:pt idx="271">
                  <c:v>2.5887265135699375</c:v>
                </c:pt>
                <c:pt idx="272">
                  <c:v>2.5941422594142258</c:v>
                </c:pt>
                <c:pt idx="273">
                  <c:v>2.59958071278826</c:v>
                </c:pt>
                <c:pt idx="274">
                  <c:v>2.6050420168067228</c:v>
                </c:pt>
                <c:pt idx="275">
                  <c:v>2.6105263157894738</c:v>
                </c:pt>
                <c:pt idx="276">
                  <c:v>2.6160337552742616</c:v>
                </c:pt>
                <c:pt idx="277">
                  <c:v>2.6215644820295982</c:v>
                </c:pt>
                <c:pt idx="278">
                  <c:v>2.6271186440677967</c:v>
                </c:pt>
                <c:pt idx="279">
                  <c:v>2.632696390658174</c:v>
                </c:pt>
                <c:pt idx="280">
                  <c:v>2.6382978723404253</c:v>
                </c:pt>
                <c:pt idx="281">
                  <c:v>2.6439232409381663</c:v>
                </c:pt>
                <c:pt idx="282">
                  <c:v>2.6495726495726495</c:v>
                </c:pt>
                <c:pt idx="283">
                  <c:v>2.6552462526766596</c:v>
                </c:pt>
                <c:pt idx="284">
                  <c:v>2.6609442060085837</c:v>
                </c:pt>
                <c:pt idx="285">
                  <c:v>2.6666666666666665</c:v>
                </c:pt>
                <c:pt idx="286">
                  <c:v>2.6724137931034484</c:v>
                </c:pt>
                <c:pt idx="287">
                  <c:v>2.678185745140389</c:v>
                </c:pt>
                <c:pt idx="288">
                  <c:v>2.6839826839826841</c:v>
                </c:pt>
                <c:pt idx="289">
                  <c:v>2.6898047722342735</c:v>
                </c:pt>
                <c:pt idx="290">
                  <c:v>2.6956521739130435</c:v>
                </c:pt>
                <c:pt idx="291">
                  <c:v>2.7015250544662308</c:v>
                </c:pt>
                <c:pt idx="292">
                  <c:v>2.7074235807860263</c:v>
                </c:pt>
                <c:pt idx="293">
                  <c:v>2.7133479212253828</c:v>
                </c:pt>
                <c:pt idx="294">
                  <c:v>2.7192982456140351</c:v>
                </c:pt>
                <c:pt idx="295">
                  <c:v>2.7252747252747254</c:v>
                </c:pt>
                <c:pt idx="296">
                  <c:v>2.7312775330396475</c:v>
                </c:pt>
                <c:pt idx="297">
                  <c:v>2.7373068432671084</c:v>
                </c:pt>
                <c:pt idx="298">
                  <c:v>2.7433628318584069</c:v>
                </c:pt>
                <c:pt idx="299">
                  <c:v>2.7494456762749446</c:v>
                </c:pt>
                <c:pt idx="300">
                  <c:v>2.7555555555555555</c:v>
                </c:pt>
                <c:pt idx="301">
                  <c:v>2.7616926503340755</c:v>
                </c:pt>
                <c:pt idx="302">
                  <c:v>2.7678571428571428</c:v>
                </c:pt>
                <c:pt idx="303">
                  <c:v>2.7740492170022373</c:v>
                </c:pt>
                <c:pt idx="304">
                  <c:v>2.7802690582959642</c:v>
                </c:pt>
                <c:pt idx="305">
                  <c:v>2.7865168539325844</c:v>
                </c:pt>
                <c:pt idx="306">
                  <c:v>2.7927927927927927</c:v>
                </c:pt>
                <c:pt idx="307">
                  <c:v>2.7990970654627541</c:v>
                </c:pt>
                <c:pt idx="308">
                  <c:v>2.8054298642533935</c:v>
                </c:pt>
                <c:pt idx="309">
                  <c:v>2.8117913832199548</c:v>
                </c:pt>
                <c:pt idx="310">
                  <c:v>2.8181818181818183</c:v>
                </c:pt>
                <c:pt idx="311">
                  <c:v>2.8246013667425967</c:v>
                </c:pt>
                <c:pt idx="312">
                  <c:v>2.8310502283105023</c:v>
                </c:pt>
                <c:pt idx="313">
                  <c:v>2.8375286041189933</c:v>
                </c:pt>
                <c:pt idx="314">
                  <c:v>2.8440366972477062</c:v>
                </c:pt>
                <c:pt idx="315">
                  <c:v>2.8505747126436782</c:v>
                </c:pt>
                <c:pt idx="316">
                  <c:v>2.8571428571428572</c:v>
                </c:pt>
                <c:pt idx="317">
                  <c:v>2.8637413394919169</c:v>
                </c:pt>
                <c:pt idx="318">
                  <c:v>2.8703703703703702</c:v>
                </c:pt>
                <c:pt idx="319">
                  <c:v>2.8770301624129933</c:v>
                </c:pt>
                <c:pt idx="320">
                  <c:v>2.8837209302325579</c:v>
                </c:pt>
                <c:pt idx="321">
                  <c:v>2.8904428904428903</c:v>
                </c:pt>
                <c:pt idx="322">
                  <c:v>2.8971962616822431</c:v>
                </c:pt>
                <c:pt idx="323">
                  <c:v>2.9039812646370025</c:v>
                </c:pt>
                <c:pt idx="324">
                  <c:v>2.9107981220657275</c:v>
                </c:pt>
                <c:pt idx="325">
                  <c:v>2.9176470588235293</c:v>
                </c:pt>
                <c:pt idx="326">
                  <c:v>2.9245283018867925</c:v>
                </c:pt>
                <c:pt idx="327">
                  <c:v>2.9314420803782504</c:v>
                </c:pt>
                <c:pt idx="328">
                  <c:v>2.9383886255924172</c:v>
                </c:pt>
                <c:pt idx="329">
                  <c:v>2.9453681710213777</c:v>
                </c:pt>
                <c:pt idx="330">
                  <c:v>2.9523809523809526</c:v>
                </c:pt>
                <c:pt idx="331">
                  <c:v>2.9594272076372317</c:v>
                </c:pt>
                <c:pt idx="332">
                  <c:v>2.9665071770334928</c:v>
                </c:pt>
                <c:pt idx="333">
                  <c:v>2.9736211031175062</c:v>
                </c:pt>
                <c:pt idx="334">
                  <c:v>2.9807692307692308</c:v>
                </c:pt>
                <c:pt idx="335">
                  <c:v>2.9879518072289155</c:v>
                </c:pt>
                <c:pt idx="336">
                  <c:v>2.9951690821256038</c:v>
                </c:pt>
                <c:pt idx="337">
                  <c:v>3.0024213075060531</c:v>
                </c:pt>
                <c:pt idx="338">
                  <c:v>3.0097087378640777</c:v>
                </c:pt>
                <c:pt idx="339">
                  <c:v>3.0170316301703162</c:v>
                </c:pt>
                <c:pt idx="340">
                  <c:v>3.024390243902439</c:v>
                </c:pt>
                <c:pt idx="341">
                  <c:v>3.0317848410757948</c:v>
                </c:pt>
                <c:pt idx="342">
                  <c:v>3.0392156862745097</c:v>
                </c:pt>
                <c:pt idx="343">
                  <c:v>3.0466830466830466</c:v>
                </c:pt>
                <c:pt idx="344">
                  <c:v>3.0541871921182264</c:v>
                </c:pt>
                <c:pt idx="345">
                  <c:v>3.0617283950617282</c:v>
                </c:pt>
                <c:pt idx="346">
                  <c:v>3.0693069306930694</c:v>
                </c:pt>
                <c:pt idx="347">
                  <c:v>3.0769230769230771</c:v>
                </c:pt>
                <c:pt idx="348">
                  <c:v>3.0845771144278609</c:v>
                </c:pt>
                <c:pt idx="349">
                  <c:v>3.0922693266832919</c:v>
                </c:pt>
                <c:pt idx="350">
                  <c:v>3.1</c:v>
                </c:pt>
                <c:pt idx="351">
                  <c:v>3.1077694235588971</c:v>
                </c:pt>
                <c:pt idx="352">
                  <c:v>3.1155778894472363</c:v>
                </c:pt>
                <c:pt idx="353">
                  <c:v>3.1234256926952142</c:v>
                </c:pt>
                <c:pt idx="354">
                  <c:v>3.1313131313131315</c:v>
                </c:pt>
                <c:pt idx="355">
                  <c:v>3.1392405063291138</c:v>
                </c:pt>
                <c:pt idx="356">
                  <c:v>3.1472081218274113</c:v>
                </c:pt>
                <c:pt idx="357">
                  <c:v>3.1552162849872776</c:v>
                </c:pt>
                <c:pt idx="358">
                  <c:v>3.1632653061224492</c:v>
                </c:pt>
                <c:pt idx="359">
                  <c:v>3.1713554987212276</c:v>
                </c:pt>
                <c:pt idx="360">
                  <c:v>3.1794871794871793</c:v>
                </c:pt>
                <c:pt idx="361">
                  <c:v>3.1876606683804627</c:v>
                </c:pt>
                <c:pt idx="362">
                  <c:v>3.195876288659794</c:v>
                </c:pt>
                <c:pt idx="363">
                  <c:v>3.2041343669250648</c:v>
                </c:pt>
                <c:pt idx="364">
                  <c:v>3.2124352331606216</c:v>
                </c:pt>
                <c:pt idx="365">
                  <c:v>3.220779220779221</c:v>
                </c:pt>
                <c:pt idx="366">
                  <c:v>3.2291666666666665</c:v>
                </c:pt>
                <c:pt idx="367">
                  <c:v>3.2375979112271542</c:v>
                </c:pt>
                <c:pt idx="368">
                  <c:v>3.2460732984293195</c:v>
                </c:pt>
                <c:pt idx="369">
                  <c:v>3.2545931758530182</c:v>
                </c:pt>
                <c:pt idx="370">
                  <c:v>3.263157894736842</c:v>
                </c:pt>
                <c:pt idx="371">
                  <c:v>3.2717678100263852</c:v>
                </c:pt>
                <c:pt idx="372">
                  <c:v>3.2804232804232805</c:v>
                </c:pt>
                <c:pt idx="373">
                  <c:v>3.2891246684350133</c:v>
                </c:pt>
                <c:pt idx="374">
                  <c:v>3.2978723404255321</c:v>
                </c:pt>
                <c:pt idx="375">
                  <c:v>3.3066666666666666</c:v>
                </c:pt>
                <c:pt idx="376">
                  <c:v>3.3155080213903743</c:v>
                </c:pt>
                <c:pt idx="377">
                  <c:v>3.3243967828418231</c:v>
                </c:pt>
                <c:pt idx="378">
                  <c:v>3.3333333333333335</c:v>
                </c:pt>
                <c:pt idx="379">
                  <c:v>3.3423180592991915</c:v>
                </c:pt>
                <c:pt idx="380">
                  <c:v>3.3513513513513513</c:v>
                </c:pt>
                <c:pt idx="381">
                  <c:v>3.3604336043360434</c:v>
                </c:pt>
                <c:pt idx="382">
                  <c:v>3.3695652173913042</c:v>
                </c:pt>
                <c:pt idx="383">
                  <c:v>3.3787465940054497</c:v>
                </c:pt>
                <c:pt idx="384">
                  <c:v>3.3879781420765029</c:v>
                </c:pt>
                <c:pt idx="385">
                  <c:v>3.3972602739726026</c:v>
                </c:pt>
                <c:pt idx="386">
                  <c:v>3.4065934065934065</c:v>
                </c:pt>
                <c:pt idx="387">
                  <c:v>3.4159779614325068</c:v>
                </c:pt>
                <c:pt idx="388">
                  <c:v>3.4254143646408841</c:v>
                </c:pt>
                <c:pt idx="389">
                  <c:v>3.4349030470914128</c:v>
                </c:pt>
                <c:pt idx="390">
                  <c:v>3.4444444444444446</c:v>
                </c:pt>
                <c:pt idx="391">
                  <c:v>3.4540389972144845</c:v>
                </c:pt>
                <c:pt idx="392">
                  <c:v>3.4636871508379889</c:v>
                </c:pt>
                <c:pt idx="393">
                  <c:v>3.473389355742297</c:v>
                </c:pt>
                <c:pt idx="394">
                  <c:v>3.4831460674157304</c:v>
                </c:pt>
                <c:pt idx="395">
                  <c:v>3.492957746478873</c:v>
                </c:pt>
                <c:pt idx="396">
                  <c:v>3.5028248587570623</c:v>
                </c:pt>
                <c:pt idx="397">
                  <c:v>3.5127478753541075</c:v>
                </c:pt>
                <c:pt idx="398">
                  <c:v>3.5227272727272729</c:v>
                </c:pt>
                <c:pt idx="399">
                  <c:v>3.5327635327635329</c:v>
                </c:pt>
                <c:pt idx="400">
                  <c:v>3.5428571428571427</c:v>
                </c:pt>
                <c:pt idx="401">
                  <c:v>3.5530085959885387</c:v>
                </c:pt>
                <c:pt idx="402">
                  <c:v>3.5632183908045976</c:v>
                </c:pt>
                <c:pt idx="403">
                  <c:v>3.5734870317002883</c:v>
                </c:pt>
                <c:pt idx="404">
                  <c:v>3.5838150289017343</c:v>
                </c:pt>
                <c:pt idx="405">
                  <c:v>3.5942028985507246</c:v>
                </c:pt>
                <c:pt idx="406">
                  <c:v>3.6046511627906979</c:v>
                </c:pt>
                <c:pt idx="407">
                  <c:v>3.6151603498542273</c:v>
                </c:pt>
                <c:pt idx="408">
                  <c:v>3.6257309941520468</c:v>
                </c:pt>
                <c:pt idx="409">
                  <c:v>3.6363636363636362</c:v>
                </c:pt>
                <c:pt idx="410">
                  <c:v>3.6470588235294117</c:v>
                </c:pt>
                <c:pt idx="411">
                  <c:v>3.6578171091445428</c:v>
                </c:pt>
                <c:pt idx="412">
                  <c:v>3.668639053254438</c:v>
                </c:pt>
                <c:pt idx="413">
                  <c:v>3.6795252225519288</c:v>
                </c:pt>
                <c:pt idx="414">
                  <c:v>3.6904761904761907</c:v>
                </c:pt>
                <c:pt idx="415">
                  <c:v>3.7014925373134329</c:v>
                </c:pt>
                <c:pt idx="416">
                  <c:v>3.7125748502994012</c:v>
                </c:pt>
                <c:pt idx="417">
                  <c:v>3.7237237237237237</c:v>
                </c:pt>
                <c:pt idx="418">
                  <c:v>3.7349397590361444</c:v>
                </c:pt>
                <c:pt idx="419">
                  <c:v>3.7462235649546827</c:v>
                </c:pt>
                <c:pt idx="420">
                  <c:v>3.7575757575757578</c:v>
                </c:pt>
                <c:pt idx="421">
                  <c:v>3.768996960486322</c:v>
                </c:pt>
                <c:pt idx="422">
                  <c:v>3.7804878048780486</c:v>
                </c:pt>
                <c:pt idx="423">
                  <c:v>3.7920489296636086</c:v>
                </c:pt>
                <c:pt idx="424">
                  <c:v>3.8036809815950918</c:v>
                </c:pt>
                <c:pt idx="425">
                  <c:v>3.8153846153846156</c:v>
                </c:pt>
                <c:pt idx="426">
                  <c:v>3.8271604938271606</c:v>
                </c:pt>
                <c:pt idx="427">
                  <c:v>3.8390092879256965</c:v>
                </c:pt>
                <c:pt idx="428">
                  <c:v>3.8509316770186337</c:v>
                </c:pt>
                <c:pt idx="429">
                  <c:v>3.8629283489096573</c:v>
                </c:pt>
                <c:pt idx="430">
                  <c:v>3.875</c:v>
                </c:pt>
                <c:pt idx="431">
                  <c:v>3.8871473354231973</c:v>
                </c:pt>
                <c:pt idx="432">
                  <c:v>3.89937106918239</c:v>
                </c:pt>
                <c:pt idx="433">
                  <c:v>3.9116719242902209</c:v>
                </c:pt>
                <c:pt idx="434">
                  <c:v>3.9240506329113924</c:v>
                </c:pt>
                <c:pt idx="435">
                  <c:v>3.9365079365079363</c:v>
                </c:pt>
                <c:pt idx="436">
                  <c:v>3.9490445859872612</c:v>
                </c:pt>
                <c:pt idx="437">
                  <c:v>3.9616613418530351</c:v>
                </c:pt>
                <c:pt idx="438">
                  <c:v>3.9743589743589745</c:v>
                </c:pt>
                <c:pt idx="439">
                  <c:v>3.987138263665595</c:v>
                </c:pt>
                <c:pt idx="440">
                  <c:v>4</c:v>
                </c:pt>
                <c:pt idx="441">
                  <c:v>4.0129449838187705</c:v>
                </c:pt>
                <c:pt idx="442">
                  <c:v>4.0259740259740262</c:v>
                </c:pt>
                <c:pt idx="443">
                  <c:v>4.0390879478827362</c:v>
                </c:pt>
                <c:pt idx="444">
                  <c:v>4.0522875816993462</c:v>
                </c:pt>
                <c:pt idx="445">
                  <c:v>4.0655737704918034</c:v>
                </c:pt>
                <c:pt idx="446">
                  <c:v>4.0789473684210522</c:v>
                </c:pt>
                <c:pt idx="447">
                  <c:v>4.0924092409240922</c:v>
                </c:pt>
                <c:pt idx="448">
                  <c:v>4.1059602649006619</c:v>
                </c:pt>
                <c:pt idx="449">
                  <c:v>4.1196013289036548</c:v>
                </c:pt>
                <c:pt idx="450">
                  <c:v>4.1333333333333337</c:v>
                </c:pt>
                <c:pt idx="451">
                  <c:v>4.1471571906354514</c:v>
                </c:pt>
                <c:pt idx="452">
                  <c:v>4.1610738255033555</c:v>
                </c:pt>
                <c:pt idx="453">
                  <c:v>4.1750841750841747</c:v>
                </c:pt>
                <c:pt idx="454">
                  <c:v>4.1891891891891895</c:v>
                </c:pt>
                <c:pt idx="455">
                  <c:v>4.2033898305084749</c:v>
                </c:pt>
                <c:pt idx="456">
                  <c:v>4.2176870748299322</c:v>
                </c:pt>
                <c:pt idx="457">
                  <c:v>4.2320819112627985</c:v>
                </c:pt>
                <c:pt idx="458">
                  <c:v>4.2465753424657535</c:v>
                </c:pt>
                <c:pt idx="459">
                  <c:v>4.261168384879725</c:v>
                </c:pt>
                <c:pt idx="460">
                  <c:v>4.2758620689655169</c:v>
                </c:pt>
                <c:pt idx="461">
                  <c:v>4.2906574394463668</c:v>
                </c:pt>
                <c:pt idx="462">
                  <c:v>4.3055555555555554</c:v>
                </c:pt>
                <c:pt idx="463">
                  <c:v>4.3205574912891986</c:v>
                </c:pt>
                <c:pt idx="464">
                  <c:v>4.3356643356643358</c:v>
                </c:pt>
                <c:pt idx="465">
                  <c:v>4.3508771929824563</c:v>
                </c:pt>
                <c:pt idx="466">
                  <c:v>4.3661971830985919</c:v>
                </c:pt>
                <c:pt idx="467">
                  <c:v>4.3816254416961131</c:v>
                </c:pt>
                <c:pt idx="468">
                  <c:v>4.3971631205673756</c:v>
                </c:pt>
                <c:pt idx="469">
                  <c:v>4.4128113879003559</c:v>
                </c:pt>
                <c:pt idx="470">
                  <c:v>4.4285714285714288</c:v>
                </c:pt>
                <c:pt idx="471">
                  <c:v>4.4444444444444446</c:v>
                </c:pt>
                <c:pt idx="472">
                  <c:v>4.4604316546762588</c:v>
                </c:pt>
                <c:pt idx="473">
                  <c:v>4.4765342960288805</c:v>
                </c:pt>
                <c:pt idx="474">
                  <c:v>4.4927536231884062</c:v>
                </c:pt>
                <c:pt idx="475">
                  <c:v>4.5090909090909088</c:v>
                </c:pt>
                <c:pt idx="476">
                  <c:v>4.5255474452554747</c:v>
                </c:pt>
                <c:pt idx="477">
                  <c:v>4.542124542124542</c:v>
                </c:pt>
                <c:pt idx="478">
                  <c:v>4.5588235294117645</c:v>
                </c:pt>
                <c:pt idx="479">
                  <c:v>4.5756457564575648</c:v>
                </c:pt>
                <c:pt idx="480">
                  <c:v>4.5925925925925926</c:v>
                </c:pt>
                <c:pt idx="481">
                  <c:v>4.6096654275092934</c:v>
                </c:pt>
                <c:pt idx="482">
                  <c:v>4.6268656716417906</c:v>
                </c:pt>
                <c:pt idx="483">
                  <c:v>4.6441947565543069</c:v>
                </c:pt>
                <c:pt idx="484">
                  <c:v>4.6616541353383463</c:v>
                </c:pt>
                <c:pt idx="485">
                  <c:v>4.6792452830188678</c:v>
                </c:pt>
                <c:pt idx="486">
                  <c:v>4.6969696969696972</c:v>
                </c:pt>
                <c:pt idx="487">
                  <c:v>4.7148288973384034</c:v>
                </c:pt>
                <c:pt idx="488">
                  <c:v>4.7328244274809164</c:v>
                </c:pt>
                <c:pt idx="489">
                  <c:v>4.7509578544061304</c:v>
                </c:pt>
                <c:pt idx="490">
                  <c:v>4.7692307692307692</c:v>
                </c:pt>
                <c:pt idx="491">
                  <c:v>4.7876447876447878</c:v>
                </c:pt>
                <c:pt idx="492">
                  <c:v>4.8062015503875966</c:v>
                </c:pt>
                <c:pt idx="493">
                  <c:v>4.8249027237354083</c:v>
                </c:pt>
                <c:pt idx="494">
                  <c:v>4.84375</c:v>
                </c:pt>
                <c:pt idx="495">
                  <c:v>4.8627450980392153</c:v>
                </c:pt>
                <c:pt idx="496">
                  <c:v>4.8818897637795278</c:v>
                </c:pt>
                <c:pt idx="497">
                  <c:v>4.9011857707509883</c:v>
                </c:pt>
                <c:pt idx="498">
                  <c:v>4.9206349206349209</c:v>
                </c:pt>
                <c:pt idx="499">
                  <c:v>4.9402390438247012</c:v>
                </c:pt>
                <c:pt idx="500">
                  <c:v>4.96</c:v>
                </c:pt>
              </c:numCache>
            </c:numRef>
          </c:xVal>
          <c:yVal>
            <c:numRef>
              <c:f>Absorbance!$D$2:$D$652</c:f>
              <c:numCache>
                <c:formatCode>General</c:formatCode>
                <c:ptCount val="651"/>
                <c:pt idx="0">
                  <c:v>8.9615750586005724E-2</c:v>
                </c:pt>
                <c:pt idx="1">
                  <c:v>8.7645070747593437E-2</c:v>
                </c:pt>
                <c:pt idx="2">
                  <c:v>8.8017216855971733E-2</c:v>
                </c:pt>
                <c:pt idx="3">
                  <c:v>8.8948979671873568E-2</c:v>
                </c:pt>
                <c:pt idx="4">
                  <c:v>8.8203409562747873E-2</c:v>
                </c:pt>
                <c:pt idx="5">
                  <c:v>8.9322245257294791E-2</c:v>
                </c:pt>
                <c:pt idx="6">
                  <c:v>8.9428951518741473E-2</c:v>
                </c:pt>
                <c:pt idx="7">
                  <c:v>8.727324325749744E-2</c:v>
                </c:pt>
                <c:pt idx="8">
                  <c:v>8.8256622144068278E-2</c:v>
                </c:pt>
                <c:pt idx="9">
                  <c:v>8.8629292883862051E-2</c:v>
                </c:pt>
                <c:pt idx="10">
                  <c:v>8.9856038935487104E-2</c:v>
                </c:pt>
                <c:pt idx="11">
                  <c:v>8.809700395596709E-2</c:v>
                </c:pt>
                <c:pt idx="12">
                  <c:v>9.0684717913961349E-2</c:v>
                </c:pt>
                <c:pt idx="13">
                  <c:v>9.041722931108355E-2</c:v>
                </c:pt>
                <c:pt idx="14">
                  <c:v>9.1488173647380891E-2</c:v>
                </c:pt>
                <c:pt idx="15">
                  <c:v>8.9989589931927877E-2</c:v>
                </c:pt>
                <c:pt idx="16">
                  <c:v>8.8123602913678933E-2</c:v>
                </c:pt>
                <c:pt idx="17">
                  <c:v>8.9348919364842544E-2</c:v>
                </c:pt>
                <c:pt idx="18">
                  <c:v>9.0203356985725458E-2</c:v>
                </c:pt>
                <c:pt idx="19">
                  <c:v>8.897563086281822E-2</c:v>
                </c:pt>
                <c:pt idx="20">
                  <c:v>8.9936164605018007E-2</c:v>
                </c:pt>
                <c:pt idx="21">
                  <c:v>8.9055594250021047E-2</c:v>
                </c:pt>
                <c:pt idx="22">
                  <c:v>8.9669136508863698E-2</c:v>
                </c:pt>
                <c:pt idx="23">
                  <c:v>8.9375595110798733E-2</c:v>
                </c:pt>
                <c:pt idx="24">
                  <c:v>8.9508998423751651E-2</c:v>
                </c:pt>
                <c:pt idx="25">
                  <c:v>8.9242232763089194E-2</c:v>
                </c:pt>
                <c:pt idx="26">
                  <c:v>8.9936164605017882E-2</c:v>
                </c:pt>
                <c:pt idx="27">
                  <c:v>9.0043021831835671E-2</c:v>
                </c:pt>
                <c:pt idx="28">
                  <c:v>8.9695831931431227E-2</c:v>
                </c:pt>
                <c:pt idx="29">
                  <c:v>9.0497458594584579E-2</c:v>
                </c:pt>
                <c:pt idx="30">
                  <c:v>9.105947895463766E-2</c:v>
                </c:pt>
                <c:pt idx="31">
                  <c:v>9.0149905357116061E-2</c:v>
                </c:pt>
                <c:pt idx="32">
                  <c:v>9.0069740247169336E-2</c:v>
                </c:pt>
                <c:pt idx="33">
                  <c:v>9.130056764777604E-2</c:v>
                </c:pt>
                <c:pt idx="34">
                  <c:v>9.0550953018733352E-2</c:v>
                </c:pt>
                <c:pt idx="35">
                  <c:v>9.052420498300888E-2</c:v>
                </c:pt>
                <c:pt idx="36">
                  <c:v>9.135416109288666E-2</c:v>
                </c:pt>
                <c:pt idx="37">
                  <c:v>9.0952371368694079E-2</c:v>
                </c:pt>
                <c:pt idx="38">
                  <c:v>9.0684717913961349E-2</c:v>
                </c:pt>
                <c:pt idx="39">
                  <c:v>9.0604454032894535E-2</c:v>
                </c:pt>
                <c:pt idx="40">
                  <c:v>9.1380960295752406E-2</c:v>
                </c:pt>
                <c:pt idx="41">
                  <c:v>9.1568601033993585E-2</c:v>
                </c:pt>
                <c:pt idx="42">
                  <c:v>9.2965047516583091E-2</c:v>
                </c:pt>
                <c:pt idx="43">
                  <c:v>9.2642391868827098E-2</c:v>
                </c:pt>
                <c:pt idx="44">
                  <c:v>9.1595413473076287E-2</c:v>
                </c:pt>
                <c:pt idx="45">
                  <c:v>9.1032699581612114E-2</c:v>
                </c:pt>
                <c:pt idx="46">
                  <c:v>9.1970961535183679E-2</c:v>
                </c:pt>
                <c:pt idx="47">
                  <c:v>9.2024637778226018E-2</c:v>
                </c:pt>
                <c:pt idx="48">
                  <c:v>9.3718844227846904E-2</c:v>
                </c:pt>
                <c:pt idx="49">
                  <c:v>9.2373695156733618E-2</c:v>
                </c:pt>
                <c:pt idx="50">
                  <c:v>9.2642391868827098E-2</c:v>
                </c:pt>
                <c:pt idx="51">
                  <c:v>9.2508022732548059E-2</c:v>
                </c:pt>
                <c:pt idx="52">
                  <c:v>9.3476409714674136E-2</c:v>
                </c:pt>
                <c:pt idx="53">
                  <c:v>9.3207196662473429E-2</c:v>
                </c:pt>
                <c:pt idx="54">
                  <c:v>9.3853588568819021E-2</c:v>
                </c:pt>
                <c:pt idx="55">
                  <c:v>9.4123202733117278E-2</c:v>
                </c:pt>
                <c:pt idx="56">
                  <c:v>9.4554933847295228E-2</c:v>
                </c:pt>
                <c:pt idx="57">
                  <c:v>9.4339014642348881E-2</c:v>
                </c:pt>
                <c:pt idx="58">
                  <c:v>9.4096233783383026E-2</c:v>
                </c:pt>
                <c:pt idx="59">
                  <c:v>9.3772736947641031E-2</c:v>
                </c:pt>
                <c:pt idx="60">
                  <c:v>9.3961414149883904E-2</c:v>
                </c:pt>
                <c:pt idx="61">
                  <c:v>9.5284454721319092E-2</c:v>
                </c:pt>
                <c:pt idx="62">
                  <c:v>9.4312032288147787E-2</c:v>
                </c:pt>
                <c:pt idx="63">
                  <c:v>9.4635931233107748E-2</c:v>
                </c:pt>
                <c:pt idx="64">
                  <c:v>9.5122233036595297E-2</c:v>
                </c:pt>
                <c:pt idx="65">
                  <c:v>9.5365588292293899E-2</c:v>
                </c:pt>
                <c:pt idx="66">
                  <c:v>9.471694372802375E-2</c:v>
                </c:pt>
                <c:pt idx="67">
                  <c:v>9.5744412163456277E-2</c:v>
                </c:pt>
                <c:pt idx="68">
                  <c:v>9.5933948085497142E-2</c:v>
                </c:pt>
                <c:pt idx="69">
                  <c:v>9.6069381548378907E-2</c:v>
                </c:pt>
                <c:pt idx="70">
                  <c:v>9.5095201979299465E-2</c:v>
                </c:pt>
                <c:pt idx="71">
                  <c:v>9.5554958923090322E-2</c:v>
                </c:pt>
                <c:pt idx="72">
                  <c:v>9.5582018612304545E-2</c:v>
                </c:pt>
                <c:pt idx="73">
                  <c:v>9.5798556843978186E-2</c:v>
                </c:pt>
                <c:pt idx="74">
                  <c:v>9.5473789970063977E-2</c:v>
                </c:pt>
                <c:pt idx="75">
                  <c:v>9.5338542084475467E-2</c:v>
                </c:pt>
                <c:pt idx="76">
                  <c:v>9.5527900919785511E-2</c:v>
                </c:pt>
                <c:pt idx="77">
                  <c:v>9.6611538140731229E-2</c:v>
                </c:pt>
                <c:pt idx="78">
                  <c:v>9.5852708275707091E-2</c:v>
                </c:pt>
                <c:pt idx="79">
                  <c:v>9.6204857258964771E-2</c:v>
                </c:pt>
                <c:pt idx="80">
                  <c:v>9.5798556843978061E-2</c:v>
                </c:pt>
                <c:pt idx="81">
                  <c:v>9.5338542084475467E-2</c:v>
                </c:pt>
                <c:pt idx="82">
                  <c:v>9.5230374093404901E-2</c:v>
                </c:pt>
                <c:pt idx="83">
                  <c:v>9.5527900919785511E-2</c:v>
                </c:pt>
                <c:pt idx="84">
                  <c:v>9.5473789970063977E-2</c:v>
                </c:pt>
                <c:pt idx="85">
                  <c:v>9.6394594280133569E-2</c:v>
                </c:pt>
                <c:pt idx="86">
                  <c:v>9.7072903982737144E-2</c:v>
                </c:pt>
                <c:pt idx="87">
                  <c:v>9.7018600202497127E-2</c:v>
                </c:pt>
                <c:pt idx="88">
                  <c:v>9.6964303211502706E-2</c:v>
                </c:pt>
                <c:pt idx="89">
                  <c:v>9.5825631715836537E-2</c:v>
                </c:pt>
                <c:pt idx="90">
                  <c:v>9.5771483659921525E-2</c:v>
                </c:pt>
                <c:pt idx="91">
                  <c:v>9.6259059378461367E-2</c:v>
                </c:pt>
                <c:pt idx="92">
                  <c:v>9.69371572614421E-2</c:v>
                </c:pt>
                <c:pt idx="93">
                  <c:v>9.7480398913240091E-2</c:v>
                </c:pt>
                <c:pt idx="94">
                  <c:v>9.7344524782074088E-2</c:v>
                </c:pt>
                <c:pt idx="95">
                  <c:v>9.7942689191533386E-2</c:v>
                </c:pt>
                <c:pt idx="96">
                  <c:v>9.7235856075913923E-2</c:v>
                </c:pt>
                <c:pt idx="97">
                  <c:v>9.6611538140731229E-2</c:v>
                </c:pt>
                <c:pt idx="98">
                  <c:v>9.7263020703406949E-2</c:v>
                </c:pt>
                <c:pt idx="99">
                  <c:v>9.6991450858450387E-2</c:v>
                </c:pt>
                <c:pt idx="100">
                  <c:v>9.7290187030122863E-2</c:v>
                </c:pt>
                <c:pt idx="101">
                  <c:v>9.7398869333468752E-2</c:v>
                </c:pt>
                <c:pt idx="102">
                  <c:v>9.7317355056274424E-2</c:v>
                </c:pt>
                <c:pt idx="103">
                  <c:v>9.7208693147431344E-2</c:v>
                </c:pt>
                <c:pt idx="104">
                  <c:v>9.7616315567528492E-2</c:v>
                </c:pt>
                <c:pt idx="105">
                  <c:v>9.777947172068531E-2</c:v>
                </c:pt>
                <c:pt idx="106">
                  <c:v>9.7643504003503384E-2</c:v>
                </c:pt>
                <c:pt idx="107">
                  <c:v>9.7344524782074088E-2</c:v>
                </c:pt>
                <c:pt idx="108">
                  <c:v>9.777947172068531E-2</c:v>
                </c:pt>
                <c:pt idx="109">
                  <c:v>9.7643504003503384E-2</c:v>
                </c:pt>
                <c:pt idx="110">
                  <c:v>9.7643504003503384E-2</c:v>
                </c:pt>
                <c:pt idx="111">
                  <c:v>9.7997108649270609E-2</c:v>
                </c:pt>
                <c:pt idx="112">
                  <c:v>9.7915482019596337E-2</c:v>
                </c:pt>
                <c:pt idx="113">
                  <c:v>9.7670694141681252E-2</c:v>
                </c:pt>
                <c:pt idx="114">
                  <c:v>9.769788598227519E-2</c:v>
                </c:pt>
                <c:pt idx="115">
                  <c:v>9.7426044159489078E-2</c:v>
                </c:pt>
                <c:pt idx="116">
                  <c:v>9.7752274771563896E-2</c:v>
                </c:pt>
                <c:pt idx="117">
                  <c:v>9.8351001436254595E-2</c:v>
                </c:pt>
                <c:pt idx="118">
                  <c:v>9.897782675192085E-2</c:v>
                </c:pt>
                <c:pt idx="119">
                  <c:v>9.8677927854229672E-2</c:v>
                </c:pt>
                <c:pt idx="120">
                  <c:v>9.8351001436254595E-2</c:v>
                </c:pt>
                <c:pt idx="121">
                  <c:v>9.8160407948770484E-2</c:v>
                </c:pt>
                <c:pt idx="122">
                  <c:v>9.8568925034581603E-2</c:v>
                </c:pt>
                <c:pt idx="123">
                  <c:v>9.8650674584357653E-2</c:v>
                </c:pt>
                <c:pt idx="124">
                  <c:v>9.8677927854229741E-2</c:v>
                </c:pt>
                <c:pt idx="125">
                  <c:v>9.9523628610743028E-2</c:v>
                </c:pt>
                <c:pt idx="126">
                  <c:v>9.9605558084069581E-2</c:v>
                </c:pt>
                <c:pt idx="127">
                  <c:v>9.9114212923284289E-2</c:v>
                </c:pt>
                <c:pt idx="128">
                  <c:v>9.9387113825756143E-2</c:v>
                </c:pt>
                <c:pt idx="129">
                  <c:v>9.9196065189630533E-2</c:v>
                </c:pt>
                <c:pt idx="130">
                  <c:v>9.9086932262330993E-2</c:v>
                </c:pt>
                <c:pt idx="131">
                  <c:v>9.9005100559943257E-2</c:v>
                </c:pt>
                <c:pt idx="132">
                  <c:v>9.9032376080875714E-2</c:v>
                </c:pt>
                <c:pt idx="133">
                  <c:v>9.9250641938920484E-2</c:v>
                </c:pt>
                <c:pt idx="134">
                  <c:v>9.9196065189630533E-2</c:v>
                </c:pt>
                <c:pt idx="135">
                  <c:v>9.9168779386718656E-2</c:v>
                </c:pt>
                <c:pt idx="136">
                  <c:v>9.9469017547244132E-2</c:v>
                </c:pt>
                <c:pt idx="137">
                  <c:v>9.9168779386718656E-2</c:v>
                </c:pt>
                <c:pt idx="138">
                  <c:v>9.9114212923284289E-2</c:v>
                </c:pt>
                <c:pt idx="139">
                  <c:v>9.9441714590462554E-2</c:v>
                </c:pt>
                <c:pt idx="140">
                  <c:v>9.9550936717892224E-2</c:v>
                </c:pt>
                <c:pt idx="141">
                  <c:v>9.9496322220599023E-2</c:v>
                </c:pt>
                <c:pt idx="142">
                  <c:v>9.9305225547602058E-2</c:v>
                </c:pt>
                <c:pt idx="143">
                  <c:v>9.9441714590462554E-2</c:v>
                </c:pt>
                <c:pt idx="144">
                  <c:v>9.9277932885729558E-2</c:v>
                </c:pt>
                <c:pt idx="145">
                  <c:v>9.9277932885729558E-2</c:v>
                </c:pt>
                <c:pt idx="146">
                  <c:v>9.9305225547602058E-2</c:v>
                </c:pt>
                <c:pt idx="147">
                  <c:v>9.9414413350038519E-2</c:v>
                </c:pt>
                <c:pt idx="148">
                  <c:v>9.9605558084069581E-2</c:v>
                </c:pt>
                <c:pt idx="149">
                  <c:v>9.9496322220599023E-2</c:v>
                </c:pt>
                <c:pt idx="150">
                  <c:v>9.9906098456601714E-2</c:v>
                </c:pt>
                <c:pt idx="151">
                  <c:v>0.10028890542885542</c:v>
                </c:pt>
                <c:pt idx="152">
                  <c:v>0.10034361969436435</c:v>
                </c:pt>
                <c:pt idx="153">
                  <c:v>0.10020684695305093</c:v>
                </c:pt>
                <c:pt idx="154">
                  <c:v>0.10048043552320698</c:v>
                </c:pt>
                <c:pt idx="155">
                  <c:v>0.10083635852278106</c:v>
                </c:pt>
                <c:pt idx="156">
                  <c:v>0.10091853604017978</c:v>
                </c:pt>
                <c:pt idx="157">
                  <c:v>0.10116516193172589</c:v>
                </c:pt>
                <c:pt idx="158">
                  <c:v>0.10116516193172589</c:v>
                </c:pt>
                <c:pt idx="159">
                  <c:v>0.10056254571382243</c:v>
                </c:pt>
                <c:pt idx="160">
                  <c:v>0.10091853604017978</c:v>
                </c:pt>
                <c:pt idx="161">
                  <c:v>0.10143935506028784</c:v>
                </c:pt>
                <c:pt idx="162">
                  <c:v>0.10143935506028796</c:v>
                </c:pt>
                <c:pt idx="163">
                  <c:v>0.10171372141087701</c:v>
                </c:pt>
                <c:pt idx="164">
                  <c:v>0.10196079941223964</c:v>
                </c:pt>
                <c:pt idx="165">
                  <c:v>0.1021805423715305</c:v>
                </c:pt>
                <c:pt idx="166">
                  <c:v>0.10190588104065607</c:v>
                </c:pt>
                <c:pt idx="167">
                  <c:v>0.10193333935836534</c:v>
                </c:pt>
                <c:pt idx="168">
                  <c:v>0.1020981257317721</c:v>
                </c:pt>
                <c:pt idx="169">
                  <c:v>0.10229045555956499</c:v>
                </c:pt>
                <c:pt idx="170">
                  <c:v>0.10251036542281346</c:v>
                </c:pt>
                <c:pt idx="171">
                  <c:v>0.10300557013086142</c:v>
                </c:pt>
                <c:pt idx="172">
                  <c:v>0.10330847343711594</c:v>
                </c:pt>
                <c:pt idx="173">
                  <c:v>0.10355646064920442</c:v>
                </c:pt>
                <c:pt idx="174">
                  <c:v>0.10388733069141855</c:v>
                </c:pt>
                <c:pt idx="175">
                  <c:v>0.10438410887689364</c:v>
                </c:pt>
                <c:pt idx="176">
                  <c:v>0.10468797552421273</c:v>
                </c:pt>
                <c:pt idx="177">
                  <c:v>0.10504736497562295</c:v>
                </c:pt>
                <c:pt idx="178">
                  <c:v>0.10501970907203134</c:v>
                </c:pt>
                <c:pt idx="179">
                  <c:v>0.10515800620465349</c:v>
                </c:pt>
                <c:pt idx="180">
                  <c:v>0.10546241500425357</c:v>
                </c:pt>
                <c:pt idx="181">
                  <c:v>0.10568393731556154</c:v>
                </c:pt>
                <c:pt idx="182">
                  <c:v>0.10629370693528656</c:v>
                </c:pt>
                <c:pt idx="183">
                  <c:v>0.10668218838388811</c:v>
                </c:pt>
                <c:pt idx="184">
                  <c:v>0.10701544928928336</c:v>
                </c:pt>
                <c:pt idx="185">
                  <c:v>0.10762709260156371</c:v>
                </c:pt>
                <c:pt idx="186">
                  <c:v>0.10784972209863598</c:v>
                </c:pt>
                <c:pt idx="187">
                  <c:v>0.10837892499600188</c:v>
                </c:pt>
                <c:pt idx="188">
                  <c:v>0.10874138309586093</c:v>
                </c:pt>
                <c:pt idx="189">
                  <c:v>0.10957898119908573</c:v>
                </c:pt>
                <c:pt idx="190">
                  <c:v>0.11011029675140838</c:v>
                </c:pt>
                <c:pt idx="191">
                  <c:v>0.11039019781929703</c:v>
                </c:pt>
                <c:pt idx="192">
                  <c:v>0.11125903931710739</c:v>
                </c:pt>
                <c:pt idx="193">
                  <c:v>0.11193288659256305</c:v>
                </c:pt>
                <c:pt idx="194">
                  <c:v>0.11255149975004627</c:v>
                </c:pt>
                <c:pt idx="195">
                  <c:v>0.11297378722561199</c:v>
                </c:pt>
                <c:pt idx="196">
                  <c:v>0.1136220932414279</c:v>
                </c:pt>
                <c:pt idx="197">
                  <c:v>0.11463877996848792</c:v>
                </c:pt>
                <c:pt idx="198">
                  <c:v>0.11619666173062769</c:v>
                </c:pt>
                <c:pt idx="199">
                  <c:v>0.11645212073195638</c:v>
                </c:pt>
                <c:pt idx="200">
                  <c:v>0.11764625361128596</c:v>
                </c:pt>
                <c:pt idx="201">
                  <c:v>0.11844417020668839</c:v>
                </c:pt>
                <c:pt idx="202">
                  <c:v>0.12013030889775082</c:v>
                </c:pt>
                <c:pt idx="203">
                  <c:v>0.12182301950849379</c:v>
                </c:pt>
                <c:pt idx="204">
                  <c:v>0.12311851956997186</c:v>
                </c:pt>
                <c:pt idx="205">
                  <c:v>0.12517042212027812</c:v>
                </c:pt>
                <c:pt idx="206">
                  <c:v>0.12708655837960472</c:v>
                </c:pt>
                <c:pt idx="207">
                  <c:v>0.12921581461283466</c:v>
                </c:pt>
                <c:pt idx="208">
                  <c:v>0.13241467345296382</c:v>
                </c:pt>
                <c:pt idx="209">
                  <c:v>0.13637977972968446</c:v>
                </c:pt>
                <c:pt idx="210">
                  <c:v>0.1402314421256268</c:v>
                </c:pt>
                <c:pt idx="211">
                  <c:v>0.14581545616639344</c:v>
                </c:pt>
                <c:pt idx="212">
                  <c:v>0.15289025916276142</c:v>
                </c:pt>
                <c:pt idx="213">
                  <c:v>0.16225377993463219</c:v>
                </c:pt>
                <c:pt idx="214">
                  <c:v>0.17454142496360653</c:v>
                </c:pt>
                <c:pt idx="215">
                  <c:v>0.19087816714570968</c:v>
                </c:pt>
                <c:pt idx="216">
                  <c:v>0.21292936102132168</c:v>
                </c:pt>
                <c:pt idx="217">
                  <c:v>0.24207281688667079</c:v>
                </c:pt>
                <c:pt idx="218">
                  <c:v>0.28241270314453953</c:v>
                </c:pt>
                <c:pt idx="219">
                  <c:v>0.33512308016878933</c:v>
                </c:pt>
                <c:pt idx="220">
                  <c:v>0.40544171999771828</c:v>
                </c:pt>
                <c:pt idx="221">
                  <c:v>0.49777778423352415</c:v>
                </c:pt>
                <c:pt idx="222">
                  <c:v>0.61510920346944586</c:v>
                </c:pt>
                <c:pt idx="223">
                  <c:v>0.76283341731452692</c:v>
                </c:pt>
                <c:pt idx="224">
                  <c:v>0.94290471038733259</c:v>
                </c:pt>
                <c:pt idx="225">
                  <c:v>1.1598939055432422</c:v>
                </c:pt>
                <c:pt idx="226">
                  <c:v>1.4139756176130243</c:v>
                </c:pt>
                <c:pt idx="227">
                  <c:v>1.7000570999772331</c:v>
                </c:pt>
                <c:pt idx="228">
                  <c:v>1.9871627752948278</c:v>
                </c:pt>
                <c:pt idx="229">
                  <c:v>2.2365720064370627</c:v>
                </c:pt>
                <c:pt idx="230">
                  <c:v>2.4145392704914994</c:v>
                </c:pt>
                <c:pt idx="231">
                  <c:v>2.5016894462103996</c:v>
                </c:pt>
                <c:pt idx="232">
                  <c:v>2.5451551399914898</c:v>
                </c:pt>
                <c:pt idx="233">
                  <c:v>2.5606673061697371</c:v>
                </c:pt>
                <c:pt idx="234">
                  <c:v>2.5606673061697371</c:v>
                </c:pt>
                <c:pt idx="235">
                  <c:v>2.5451551399914898</c:v>
                </c:pt>
                <c:pt idx="236">
                  <c:v>2.5086383061657274</c:v>
                </c:pt>
                <c:pt idx="237">
                  <c:v>2.4749551929631548</c:v>
                </c:pt>
                <c:pt idx="238">
                  <c:v>2.4202164033831899</c:v>
                </c:pt>
                <c:pt idx="239">
                  <c:v>2.3615107430453626</c:v>
                </c:pt>
                <c:pt idx="240">
                  <c:v>2.2881927709588088</c:v>
                </c:pt>
                <c:pt idx="241">
                  <c:v>2.1870866433571443</c:v>
                </c:pt>
                <c:pt idx="242">
                  <c:v>2.0757207139381184</c:v>
                </c:pt>
                <c:pt idx="243">
                  <c:v>1.9586073148417749</c:v>
                </c:pt>
                <c:pt idx="244">
                  <c:v>1.8356471442155629</c:v>
                </c:pt>
                <c:pt idx="245">
                  <c:v>1.7166987712964503</c:v>
                </c:pt>
                <c:pt idx="246">
                  <c:v>1.5951662833800619</c:v>
                </c:pt>
                <c:pt idx="247">
                  <c:v>1.4788619162959638</c:v>
                </c:pt>
                <c:pt idx="248">
                  <c:v>1.3690638809358084</c:v>
                </c:pt>
                <c:pt idx="249">
                  <c:v>1.2724587429714436</c:v>
                </c:pt>
                <c:pt idx="250">
                  <c:v>1.1781590727995457</c:v>
                </c:pt>
                <c:pt idx="251">
                  <c:v>1.0971815319177465</c:v>
                </c:pt>
                <c:pt idx="252">
                  <c:v>1.0243384668189415</c:v>
                </c:pt>
                <c:pt idx="253">
                  <c:v>0.96058588082386287</c:v>
                </c:pt>
                <c:pt idx="254">
                  <c:v>0.90326373953753114</c:v>
                </c:pt>
                <c:pt idx="255">
                  <c:v>0.85309713007180099</c:v>
                </c:pt>
                <c:pt idx="256">
                  <c:v>0.81065007566080216</c:v>
                </c:pt>
                <c:pt idx="257">
                  <c:v>0.77301365447477965</c:v>
                </c:pt>
                <c:pt idx="258">
                  <c:v>0.74088415581493372</c:v>
                </c:pt>
                <c:pt idx="259">
                  <c:v>0.71466777235611556</c:v>
                </c:pt>
                <c:pt idx="260">
                  <c:v>0.69175582325939367</c:v>
                </c:pt>
                <c:pt idx="261">
                  <c:v>0.67407404422853379</c:v>
                </c:pt>
                <c:pt idx="262">
                  <c:v>0.66025051831912418</c:v>
                </c:pt>
                <c:pt idx="263">
                  <c:v>0.64994590642096972</c:v>
                </c:pt>
                <c:pt idx="264">
                  <c:v>0.64368725884935518</c:v>
                </c:pt>
                <c:pt idx="265">
                  <c:v>0.63827216398240705</c:v>
                </c:pt>
                <c:pt idx="266">
                  <c:v>0.63808338133135667</c:v>
                </c:pt>
                <c:pt idx="267">
                  <c:v>0.63789468070622701</c:v>
                </c:pt>
                <c:pt idx="268">
                  <c:v>0.63978538670464757</c:v>
                </c:pt>
                <c:pt idx="269">
                  <c:v>0.64359167296101871</c:v>
                </c:pt>
                <c:pt idx="270">
                  <c:v>0.64946125679818933</c:v>
                </c:pt>
                <c:pt idx="271">
                  <c:v>0.6552148773673393</c:v>
                </c:pt>
                <c:pt idx="272">
                  <c:v>0.66274046024972422</c:v>
                </c:pt>
                <c:pt idx="273">
                  <c:v>0.67009387659978981</c:v>
                </c:pt>
                <c:pt idx="274">
                  <c:v>0.68047755093454598</c:v>
                </c:pt>
                <c:pt idx="275">
                  <c:v>0.68994426224910854</c:v>
                </c:pt>
                <c:pt idx="276">
                  <c:v>0.70103781807988319</c:v>
                </c:pt>
                <c:pt idx="277">
                  <c:v>0.71041104745740336</c:v>
                </c:pt>
                <c:pt idx="278">
                  <c:v>0.71953545337308189</c:v>
                </c:pt>
                <c:pt idx="279">
                  <c:v>0.73072061022810142</c:v>
                </c:pt>
                <c:pt idx="280">
                  <c:v>0.74172198475696871</c:v>
                </c:pt>
                <c:pt idx="281">
                  <c:v>0.75080164260888715</c:v>
                </c:pt>
                <c:pt idx="282">
                  <c:v>0.75970041799728749</c:v>
                </c:pt>
                <c:pt idx="283">
                  <c:v>0.7696788310809215</c:v>
                </c:pt>
                <c:pt idx="284">
                  <c:v>0.77936898055190773</c:v>
                </c:pt>
                <c:pt idx="285">
                  <c:v>0.78794563519883698</c:v>
                </c:pt>
                <c:pt idx="286">
                  <c:v>0.79764793219024854</c:v>
                </c:pt>
                <c:pt idx="287">
                  <c:v>0.80576325127617077</c:v>
                </c:pt>
                <c:pt idx="288">
                  <c:v>0.81630319136531937</c:v>
                </c:pt>
                <c:pt idx="289">
                  <c:v>0.82463316893865102</c:v>
                </c:pt>
                <c:pt idx="290">
                  <c:v>0.8322397335643702</c:v>
                </c:pt>
                <c:pt idx="291">
                  <c:v>0.84148673738356827</c:v>
                </c:pt>
                <c:pt idx="292">
                  <c:v>0.84955059053911941</c:v>
                </c:pt>
                <c:pt idx="293">
                  <c:v>0.85714144888660937</c:v>
                </c:pt>
                <c:pt idx="294">
                  <c:v>0.86534485772235126</c:v>
                </c:pt>
                <c:pt idx="295">
                  <c:v>0.87435610764260829</c:v>
                </c:pt>
                <c:pt idx="296">
                  <c:v>0.88405682306094491</c:v>
                </c:pt>
                <c:pt idx="297">
                  <c:v>0.89279003035213167</c:v>
                </c:pt>
                <c:pt idx="298">
                  <c:v>0.90031935889074988</c:v>
                </c:pt>
                <c:pt idx="299">
                  <c:v>0.90868484030277719</c:v>
                </c:pt>
                <c:pt idx="300">
                  <c:v>0.9168558568569477</c:v>
                </c:pt>
                <c:pt idx="301">
                  <c:v>0.92609844168579303</c:v>
                </c:pt>
                <c:pt idx="302">
                  <c:v>0.93386050712930047</c:v>
                </c:pt>
                <c:pt idx="303">
                  <c:v>0.94328567048360568</c:v>
                </c:pt>
                <c:pt idx="304">
                  <c:v>0.9507819773298184</c:v>
                </c:pt>
                <c:pt idx="305">
                  <c:v>0.95939765988592685</c:v>
                </c:pt>
                <c:pt idx="306">
                  <c:v>0.96859153574837586</c:v>
                </c:pt>
                <c:pt idx="307">
                  <c:v>0.97695341592449481</c:v>
                </c:pt>
                <c:pt idx="308">
                  <c:v>0.98359349912888205</c:v>
                </c:pt>
                <c:pt idx="309">
                  <c:v>0.99203896666381719</c:v>
                </c:pt>
                <c:pt idx="310">
                  <c:v>0.99913227846877306</c:v>
                </c:pt>
                <c:pt idx="311">
                  <c:v>1.00590291041179</c:v>
                </c:pt>
                <c:pt idx="312">
                  <c:v>1.0161482810085283</c:v>
                </c:pt>
                <c:pt idx="313">
                  <c:v>1.0277971616209356</c:v>
                </c:pt>
                <c:pt idx="314">
                  <c:v>1.0392914483114435</c:v>
                </c:pt>
                <c:pt idx="315">
                  <c:v>1.0464819185550074</c:v>
                </c:pt>
                <c:pt idx="316">
                  <c:v>1.0592345643687826</c:v>
                </c:pt>
                <c:pt idx="317">
                  <c:v>1.0713481533463054</c:v>
                </c:pt>
                <c:pt idx="318">
                  <c:v>1.0864510420934821</c:v>
                </c:pt>
                <c:pt idx="319">
                  <c:v>1.0963674839157622</c:v>
                </c:pt>
                <c:pt idx="320">
                  <c:v>1.1137913758325024</c:v>
                </c:pt>
                <c:pt idx="321">
                  <c:v>1.1275523522109867</c:v>
                </c:pt>
                <c:pt idx="322">
                  <c:v>1.1423660148499919</c:v>
                </c:pt>
                <c:pt idx="323">
                  <c:v>1.1586405295451452</c:v>
                </c:pt>
                <c:pt idx="324">
                  <c:v>1.1791420105603001</c:v>
                </c:pt>
                <c:pt idx="325">
                  <c:v>1.1975683735692764</c:v>
                </c:pt>
                <c:pt idx="326">
                  <c:v>1.2171691947974081</c:v>
                </c:pt>
                <c:pt idx="327">
                  <c:v>1.2361977759254075</c:v>
                </c:pt>
                <c:pt idx="328">
                  <c:v>1.2612194415156308</c:v>
                </c:pt>
                <c:pt idx="329">
                  <c:v>1.2835792661534451</c:v>
                </c:pt>
                <c:pt idx="330">
                  <c:v>1.3089185078770316</c:v>
                </c:pt>
                <c:pt idx="331">
                  <c:v>1.3320803146826385</c:v>
                </c:pt>
                <c:pt idx="332">
                  <c:v>1.3610118406563179</c:v>
                </c:pt>
                <c:pt idx="333">
                  <c:v>1.3851027839668655</c:v>
                </c:pt>
                <c:pt idx="334">
                  <c:v>1.4162346317150003</c:v>
                </c:pt>
                <c:pt idx="335">
                  <c:v>1.4443011052810986</c:v>
                </c:pt>
                <c:pt idx="336">
                  <c:v>1.4788619162959638</c:v>
                </c:pt>
                <c:pt idx="337">
                  <c:v>1.5107448316307395</c:v>
                </c:pt>
                <c:pt idx="338">
                  <c:v>1.5413621509743507</c:v>
                </c:pt>
                <c:pt idx="339">
                  <c:v>1.5800442515102422</c:v>
                </c:pt>
                <c:pt idx="340">
                  <c:v>1.6197887582883939</c:v>
                </c:pt>
                <c:pt idx="341">
                  <c:v>1.6526699846830497</c:v>
                </c:pt>
                <c:pt idx="342">
                  <c:v>1.692503962086787</c:v>
                </c:pt>
                <c:pt idx="343">
                  <c:v>1.7304870557820837</c:v>
                </c:pt>
                <c:pt idx="344">
                  <c:v>1.7682756166714835</c:v>
                </c:pt>
                <c:pt idx="345">
                  <c:v>1.8068754016455384</c:v>
                </c:pt>
                <c:pt idx="346">
                  <c:v>1.8492435601396908</c:v>
                </c:pt>
                <c:pt idx="347">
                  <c:v>1.889410289700751</c:v>
                </c:pt>
                <c:pt idx="348">
                  <c:v>1.9355420107730814</c:v>
                </c:pt>
                <c:pt idx="349">
                  <c:v>1.9746941347352298</c:v>
                </c:pt>
                <c:pt idx="350">
                  <c:v>2.0043648054024503</c:v>
                </c:pt>
                <c:pt idx="351">
                  <c:v>2.0481769646840879</c:v>
                </c:pt>
                <c:pt idx="352">
                  <c:v>2.083546051450075</c:v>
                </c:pt>
                <c:pt idx="353">
                  <c:v>2.1106982974936899</c:v>
                </c:pt>
                <c:pt idx="354">
                  <c:v>2.1191864077192086</c:v>
                </c:pt>
                <c:pt idx="355">
                  <c:v>2.1611509092627448</c:v>
                </c:pt>
                <c:pt idx="356">
                  <c:v>2.1706962271689751</c:v>
                </c:pt>
                <c:pt idx="357">
                  <c:v>2.1837587000082168</c:v>
                </c:pt>
                <c:pt idx="358">
                  <c:v>2.2146701649892329</c:v>
                </c:pt>
                <c:pt idx="359">
                  <c:v>2.2365720064370627</c:v>
                </c:pt>
                <c:pt idx="360">
                  <c:v>2.2518119729937993</c:v>
                </c:pt>
                <c:pt idx="361">
                  <c:v>2.2967086218813386</c:v>
                </c:pt>
                <c:pt idx="362">
                  <c:v>2.283996656365201</c:v>
                </c:pt>
                <c:pt idx="363">
                  <c:v>2.3053948010664311</c:v>
                </c:pt>
                <c:pt idx="364">
                  <c:v>2.3098039199714862</c:v>
                </c:pt>
                <c:pt idx="365">
                  <c:v>2.3010299956639813</c:v>
                </c:pt>
                <c:pt idx="366">
                  <c:v>2.3233063903751336</c:v>
                </c:pt>
                <c:pt idx="367">
                  <c:v>2.3187587626244128</c:v>
                </c:pt>
                <c:pt idx="368">
                  <c:v>2.332547047110046</c:v>
                </c:pt>
                <c:pt idx="369">
                  <c:v>2.332547047110046</c:v>
                </c:pt>
                <c:pt idx="370">
                  <c:v>2.3187587626244128</c:v>
                </c:pt>
                <c:pt idx="371">
                  <c:v>2.3187587626244128</c:v>
                </c:pt>
                <c:pt idx="372">
                  <c:v>2.4145392704914994</c:v>
                </c:pt>
                <c:pt idx="373">
                  <c:v>2.3819519032879071</c:v>
                </c:pt>
                <c:pt idx="374">
                  <c:v>2.3872161432802645</c:v>
                </c:pt>
                <c:pt idx="375">
                  <c:v>2.3565473235138126</c:v>
                </c:pt>
                <c:pt idx="376">
                  <c:v>2.2881927709588088</c:v>
                </c:pt>
                <c:pt idx="377">
                  <c:v>2.2636034977233574</c:v>
                </c:pt>
                <c:pt idx="378">
                  <c:v>2.3716110699496884</c:v>
                </c:pt>
                <c:pt idx="379">
                  <c:v>2.3925449767853313</c:v>
                </c:pt>
                <c:pt idx="380">
                  <c:v>2.3098039199714862</c:v>
                </c:pt>
                <c:pt idx="381">
                  <c:v>2.3187587626244128</c:v>
                </c:pt>
                <c:pt idx="382">
                  <c:v>2.3053948010664311</c:v>
                </c:pt>
                <c:pt idx="383">
                  <c:v>2.3279021420642825</c:v>
                </c:pt>
                <c:pt idx="384">
                  <c:v>2.3516399890190685</c:v>
                </c:pt>
                <c:pt idx="385">
                  <c:v>2.332547047110046</c:v>
                </c:pt>
                <c:pt idx="386">
                  <c:v>2.3233063903751336</c:v>
                </c:pt>
                <c:pt idx="387">
                  <c:v>2.3053948010664311</c:v>
                </c:pt>
                <c:pt idx="388">
                  <c:v>2.2924298239020637</c:v>
                </c:pt>
                <c:pt idx="389">
                  <c:v>2.3098039199714862</c:v>
                </c:pt>
                <c:pt idx="390">
                  <c:v>2.2716462179787715</c:v>
                </c:pt>
                <c:pt idx="391">
                  <c:v>2.2636034977233574</c:v>
                </c:pt>
                <c:pt idx="392">
                  <c:v>2.3279021420642825</c:v>
                </c:pt>
                <c:pt idx="393">
                  <c:v>2.3187587626244128</c:v>
                </c:pt>
                <c:pt idx="394">
                  <c:v>2.2716462179787715</c:v>
                </c:pt>
                <c:pt idx="395">
                  <c:v>2.2881927709588088</c:v>
                </c:pt>
                <c:pt idx="396">
                  <c:v>2.2967086218813386</c:v>
                </c:pt>
                <c:pt idx="397">
                  <c:v>2.2218487496163561</c:v>
                </c:pt>
                <c:pt idx="398">
                  <c:v>2.2328441339178196</c:v>
                </c:pt>
                <c:pt idx="399">
                  <c:v>2.2365720064370627</c:v>
                </c:pt>
                <c:pt idx="400">
                  <c:v>2.2076083105017461</c:v>
                </c:pt>
                <c:pt idx="401">
                  <c:v>2.1904402853647325</c:v>
                </c:pt>
                <c:pt idx="402">
                  <c:v>2.1518108830086011</c:v>
                </c:pt>
                <c:pt idx="403">
                  <c:v>2.1837587000082168</c:v>
                </c:pt>
                <c:pt idx="404">
                  <c:v>2.1837587000082168</c:v>
                </c:pt>
                <c:pt idx="405">
                  <c:v>2.1870866433571443</c:v>
                </c:pt>
                <c:pt idx="406">
                  <c:v>2.1518108830086011</c:v>
                </c:pt>
                <c:pt idx="407">
                  <c:v>2.0942041196321317</c:v>
                </c:pt>
                <c:pt idx="408">
                  <c:v>2.1278437272517072</c:v>
                </c:pt>
                <c:pt idx="409">
                  <c:v>2.2041199826559246</c:v>
                </c:pt>
                <c:pt idx="410">
                  <c:v>2.1837587000082168</c:v>
                </c:pt>
                <c:pt idx="411">
                  <c:v>2.1337126609158052</c:v>
                </c:pt>
                <c:pt idx="412">
                  <c:v>2.1771783546968955</c:v>
                </c:pt>
                <c:pt idx="413">
                  <c:v>2.1580151954098863</c:v>
                </c:pt>
                <c:pt idx="414">
                  <c:v>2.1366771398795441</c:v>
                </c:pt>
                <c:pt idx="415">
                  <c:v>2.2041199826559246</c:v>
                </c:pt>
                <c:pt idx="416">
                  <c:v>2.2924298239020637</c:v>
                </c:pt>
                <c:pt idx="417">
                  <c:v>2.3187587626244128</c:v>
                </c:pt>
                <c:pt idx="418">
                  <c:v>2.2041199826559246</c:v>
                </c:pt>
                <c:pt idx="419">
                  <c:v>2.1837587000082168</c:v>
                </c:pt>
                <c:pt idx="420">
                  <c:v>2.1904402853647325</c:v>
                </c:pt>
                <c:pt idx="421">
                  <c:v>2.1706962271689751</c:v>
                </c:pt>
                <c:pt idx="422">
                  <c:v>2.2218487496163561</c:v>
                </c:pt>
                <c:pt idx="423">
                  <c:v>2.3716110699496884</c:v>
                </c:pt>
                <c:pt idx="424">
                  <c:v>2.3279021420642825</c:v>
                </c:pt>
                <c:pt idx="425">
                  <c:v>2.3767507096020997</c:v>
                </c:pt>
                <c:pt idx="426">
                  <c:v>2.5767541260631921</c:v>
                </c:pt>
                <c:pt idx="427">
                  <c:v>2.5157001606532141</c:v>
                </c:pt>
                <c:pt idx="428">
                  <c:v>2.5086383061657274</c:v>
                </c:pt>
                <c:pt idx="429">
                  <c:v>2.6989700043360187</c:v>
                </c:pt>
                <c:pt idx="430">
                  <c:v>2.8096683018297086</c:v>
                </c:pt>
                <c:pt idx="431">
                  <c:v>2.5228787452803374</c:v>
                </c:pt>
                <c:pt idx="432">
                  <c:v>2.5767541260631921</c:v>
                </c:pt>
                <c:pt idx="433">
                  <c:v>2.9586073148417751</c:v>
                </c:pt>
                <c:pt idx="434">
                  <c:v>3.0969100130080562</c:v>
                </c:pt>
                <c:pt idx="435">
                  <c:v>2.6197887582883941</c:v>
                </c:pt>
                <c:pt idx="436">
                  <c:v>2.5376020021010439</c:v>
                </c:pt>
                <c:pt idx="437">
                  <c:v>2.5767541260631921</c:v>
                </c:pt>
                <c:pt idx="438">
                  <c:v>2.6989700043360187</c:v>
                </c:pt>
                <c:pt idx="439">
                  <c:v>2.4948500216800942</c:v>
                </c:pt>
                <c:pt idx="440">
                  <c:v>2.3419886033428878</c:v>
                </c:pt>
                <c:pt idx="441">
                  <c:v>2.5451551399914898</c:v>
                </c:pt>
                <c:pt idx="442">
                  <c:v>3.8239087409443187</c:v>
                </c:pt>
                <c:pt idx="443">
                  <c:v>3.4559319556497243</c:v>
                </c:pt>
                <c:pt idx="444">
                  <c:v>2.7212463990471711</c:v>
                </c:pt>
                <c:pt idx="445">
                  <c:v>2.7328282715969863</c:v>
                </c:pt>
                <c:pt idx="446">
                  <c:v>3</c:v>
                </c:pt>
                <c:pt idx="447">
                  <c:v>2.9208187539523753</c:v>
                </c:pt>
                <c:pt idx="448">
                  <c:v>2.6197887582883941</c:v>
                </c:pt>
                <c:pt idx="449">
                  <c:v>2.9586073148417751</c:v>
                </c:pt>
                <c:pt idx="450">
                  <c:v>2.8696662315049939</c:v>
                </c:pt>
                <c:pt idx="451">
                  <c:v>2.5528419686577806</c:v>
                </c:pt>
                <c:pt idx="452">
                  <c:v>3.0222763947111524</c:v>
                </c:pt>
                <c:pt idx="453">
                  <c:v>0</c:v>
                </c:pt>
                <c:pt idx="454">
                  <c:v>0</c:v>
                </c:pt>
                <c:pt idx="455">
                  <c:v>3.3010299956639813</c:v>
                </c:pt>
                <c:pt idx="456">
                  <c:v>3.3010299956639813</c:v>
                </c:pt>
                <c:pt idx="457">
                  <c:v>2.8096683018297086</c:v>
                </c:pt>
                <c:pt idx="458">
                  <c:v>2.7695510786217259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3.2218487496163561</c:v>
                </c:pt>
                <c:pt idx="463">
                  <c:v>2.593459819566045</c:v>
                </c:pt>
                <c:pt idx="464">
                  <c:v>2.6575773191777938</c:v>
                </c:pt>
                <c:pt idx="465">
                  <c:v>2.9030899869919438</c:v>
                </c:pt>
                <c:pt idx="466">
                  <c:v>2.9586073148417751</c:v>
                </c:pt>
                <c:pt idx="467">
                  <c:v>2.9586073148417751</c:v>
                </c:pt>
                <c:pt idx="468">
                  <c:v>3.1549019599857431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3.3467874862246565</c:v>
                </c:pt>
                <c:pt idx="473">
                  <c:v>2.7825160557860937</c:v>
                </c:pt>
                <c:pt idx="474">
                  <c:v>2.8538719643217618</c:v>
                </c:pt>
                <c:pt idx="475">
                  <c:v>4.3010299956639813</c:v>
                </c:pt>
                <c:pt idx="476">
                  <c:v>3.1870866433571443</c:v>
                </c:pt>
                <c:pt idx="477">
                  <c:v>3.3467874862246565</c:v>
                </c:pt>
                <c:pt idx="478">
                  <c:v>0</c:v>
                </c:pt>
                <c:pt idx="479">
                  <c:v>0</c:v>
                </c:pt>
                <c:pt idx="480">
                  <c:v>3.3010299956639813</c:v>
                </c:pt>
                <c:pt idx="481">
                  <c:v>3.4559319556497243</c:v>
                </c:pt>
                <c:pt idx="482">
                  <c:v>0</c:v>
                </c:pt>
                <c:pt idx="483">
                  <c:v>3.5228787452803374</c:v>
                </c:pt>
                <c:pt idx="484">
                  <c:v>3.1870866433571443</c:v>
                </c:pt>
                <c:pt idx="485">
                  <c:v>3.1549019599857431</c:v>
                </c:pt>
                <c:pt idx="486">
                  <c:v>3.2596373105057563</c:v>
                </c:pt>
                <c:pt idx="487">
                  <c:v>3.3010299956639813</c:v>
                </c:pt>
                <c:pt idx="488">
                  <c:v>2.8860566476931631</c:v>
                </c:pt>
                <c:pt idx="489">
                  <c:v>3.5228787452803374</c:v>
                </c:pt>
                <c:pt idx="490">
                  <c:v>4</c:v>
                </c:pt>
                <c:pt idx="491">
                  <c:v>3.0969100130080562</c:v>
                </c:pt>
                <c:pt idx="492">
                  <c:v>2.9586073148417751</c:v>
                </c:pt>
                <c:pt idx="493">
                  <c:v>3.3467874862246565</c:v>
                </c:pt>
                <c:pt idx="494">
                  <c:v>3.3010299956639813</c:v>
                </c:pt>
                <c:pt idx="495">
                  <c:v>2.6777807052660809</c:v>
                </c:pt>
                <c:pt idx="496">
                  <c:v>3.2596373105057563</c:v>
                </c:pt>
                <c:pt idx="497">
                  <c:v>2.8096683018297086</c:v>
                </c:pt>
                <c:pt idx="498">
                  <c:v>2.8096683018297086</c:v>
                </c:pt>
                <c:pt idx="499">
                  <c:v>3.2218487496163566</c:v>
                </c:pt>
                <c:pt idx="50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DA2-4000-84AD-10347F4E06FE}"/>
            </c:ext>
          </c:extLst>
        </c:ser>
        <c:ser>
          <c:idx val="2"/>
          <c:order val="2"/>
          <c:tx>
            <c:strRef>
              <c:f>Absorbance!$E$1</c:f>
              <c:strCache>
                <c:ptCount val="1"/>
                <c:pt idx="0">
                  <c:v>PEA3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Absorbance!$B$2:$B$652</c:f>
              <c:numCache>
                <c:formatCode>General</c:formatCode>
                <c:ptCount val="651"/>
                <c:pt idx="0">
                  <c:v>1.6533333333333333</c:v>
                </c:pt>
                <c:pt idx="1">
                  <c:v>1.6555407209612818</c:v>
                </c:pt>
                <c:pt idx="2">
                  <c:v>1.6577540106951871</c:v>
                </c:pt>
                <c:pt idx="3">
                  <c:v>1.6599732262382865</c:v>
                </c:pt>
                <c:pt idx="4">
                  <c:v>1.6621983914209115</c:v>
                </c:pt>
                <c:pt idx="5">
                  <c:v>1.6644295302013423</c:v>
                </c:pt>
                <c:pt idx="6">
                  <c:v>1.6666666666666667</c:v>
                </c:pt>
                <c:pt idx="7">
                  <c:v>1.6689098250336474</c:v>
                </c:pt>
                <c:pt idx="8">
                  <c:v>1.6711590296495957</c:v>
                </c:pt>
                <c:pt idx="9">
                  <c:v>1.6734143049932524</c:v>
                </c:pt>
                <c:pt idx="10">
                  <c:v>1.6756756756756757</c:v>
                </c:pt>
                <c:pt idx="11">
                  <c:v>1.6779431664411366</c:v>
                </c:pt>
                <c:pt idx="12">
                  <c:v>1.6802168021680217</c:v>
                </c:pt>
                <c:pt idx="13">
                  <c:v>1.6824966078697421</c:v>
                </c:pt>
                <c:pt idx="14">
                  <c:v>1.6847826086956521</c:v>
                </c:pt>
                <c:pt idx="15">
                  <c:v>1.6870748299319729</c:v>
                </c:pt>
                <c:pt idx="16">
                  <c:v>1.6893732970027249</c:v>
                </c:pt>
                <c:pt idx="17">
                  <c:v>1.6916780354706684</c:v>
                </c:pt>
                <c:pt idx="18">
                  <c:v>1.6939890710382515</c:v>
                </c:pt>
                <c:pt idx="19">
                  <c:v>1.6963064295485637</c:v>
                </c:pt>
                <c:pt idx="20">
                  <c:v>1.6986301369863013</c:v>
                </c:pt>
                <c:pt idx="21">
                  <c:v>1.7009602194787381</c:v>
                </c:pt>
                <c:pt idx="22">
                  <c:v>1.7032967032967032</c:v>
                </c:pt>
                <c:pt idx="23">
                  <c:v>1.7056396148555708</c:v>
                </c:pt>
                <c:pt idx="24">
                  <c:v>1.7079889807162534</c:v>
                </c:pt>
                <c:pt idx="25">
                  <c:v>1.710344827586207</c:v>
                </c:pt>
                <c:pt idx="26">
                  <c:v>1.7127071823204421</c:v>
                </c:pt>
                <c:pt idx="27">
                  <c:v>1.7150760719225449</c:v>
                </c:pt>
                <c:pt idx="28">
                  <c:v>1.7174515235457064</c:v>
                </c:pt>
                <c:pt idx="29">
                  <c:v>1.7198335644937586</c:v>
                </c:pt>
                <c:pt idx="30">
                  <c:v>1.7222222222222223</c:v>
                </c:pt>
                <c:pt idx="31">
                  <c:v>1.7246175243393602</c:v>
                </c:pt>
                <c:pt idx="32">
                  <c:v>1.7270194986072422</c:v>
                </c:pt>
                <c:pt idx="33">
                  <c:v>1.7294281729428174</c:v>
                </c:pt>
                <c:pt idx="34">
                  <c:v>1.7318435754189945</c:v>
                </c:pt>
                <c:pt idx="35">
                  <c:v>1.7342657342657342</c:v>
                </c:pt>
                <c:pt idx="36">
                  <c:v>1.7366946778711485</c:v>
                </c:pt>
                <c:pt idx="37">
                  <c:v>1.7391304347826086</c:v>
                </c:pt>
                <c:pt idx="38">
                  <c:v>1.7415730337078652</c:v>
                </c:pt>
                <c:pt idx="39">
                  <c:v>1.7440225035161745</c:v>
                </c:pt>
                <c:pt idx="40">
                  <c:v>1.7464788732394365</c:v>
                </c:pt>
                <c:pt idx="41">
                  <c:v>1.7489421720733427</c:v>
                </c:pt>
                <c:pt idx="42">
                  <c:v>1.7514124293785311</c:v>
                </c:pt>
                <c:pt idx="43">
                  <c:v>1.7538896746817538</c:v>
                </c:pt>
                <c:pt idx="44">
                  <c:v>1.7563739376770537</c:v>
                </c:pt>
                <c:pt idx="45">
                  <c:v>1.7588652482269505</c:v>
                </c:pt>
                <c:pt idx="46">
                  <c:v>1.7613636363636365</c:v>
                </c:pt>
                <c:pt idx="47">
                  <c:v>1.7638691322901849</c:v>
                </c:pt>
                <c:pt idx="48">
                  <c:v>1.7663817663817665</c:v>
                </c:pt>
                <c:pt idx="49">
                  <c:v>1.7689015691868759</c:v>
                </c:pt>
                <c:pt idx="50">
                  <c:v>1.7714285714285714</c:v>
                </c:pt>
                <c:pt idx="51">
                  <c:v>1.7739628040057225</c:v>
                </c:pt>
                <c:pt idx="52">
                  <c:v>1.7765042979942693</c:v>
                </c:pt>
                <c:pt idx="53">
                  <c:v>1.7790530846484935</c:v>
                </c:pt>
                <c:pt idx="54">
                  <c:v>1.7816091954022988</c:v>
                </c:pt>
                <c:pt idx="55">
                  <c:v>1.7841726618705036</c:v>
                </c:pt>
                <c:pt idx="56">
                  <c:v>1.7867435158501441</c:v>
                </c:pt>
                <c:pt idx="57">
                  <c:v>1.7893217893217894</c:v>
                </c:pt>
                <c:pt idx="58">
                  <c:v>1.7919075144508672</c:v>
                </c:pt>
                <c:pt idx="59">
                  <c:v>1.7945007235890014</c:v>
                </c:pt>
                <c:pt idx="60">
                  <c:v>1.7971014492753623</c:v>
                </c:pt>
                <c:pt idx="61">
                  <c:v>1.7997097242380262</c:v>
                </c:pt>
                <c:pt idx="62">
                  <c:v>1.8023255813953489</c:v>
                </c:pt>
                <c:pt idx="63">
                  <c:v>1.8049490538573507</c:v>
                </c:pt>
                <c:pt idx="64">
                  <c:v>1.8075801749271136</c:v>
                </c:pt>
                <c:pt idx="65">
                  <c:v>1.8102189781021898</c:v>
                </c:pt>
                <c:pt idx="66">
                  <c:v>1.8128654970760234</c:v>
                </c:pt>
                <c:pt idx="67">
                  <c:v>1.8155197657393851</c:v>
                </c:pt>
                <c:pt idx="68">
                  <c:v>1.8181818181818181</c:v>
                </c:pt>
                <c:pt idx="69">
                  <c:v>1.8208516886930983</c:v>
                </c:pt>
                <c:pt idx="70">
                  <c:v>1.8235294117647058</c:v>
                </c:pt>
                <c:pt idx="71">
                  <c:v>1.8262150220913107</c:v>
                </c:pt>
                <c:pt idx="72">
                  <c:v>1.8289085545722714</c:v>
                </c:pt>
                <c:pt idx="73">
                  <c:v>1.8316100443131462</c:v>
                </c:pt>
                <c:pt idx="74">
                  <c:v>1.834319526627219</c:v>
                </c:pt>
                <c:pt idx="75">
                  <c:v>1.837037037037037</c:v>
                </c:pt>
                <c:pt idx="76">
                  <c:v>1.8397626112759644</c:v>
                </c:pt>
                <c:pt idx="77">
                  <c:v>1.8424962852897473</c:v>
                </c:pt>
                <c:pt idx="78">
                  <c:v>1.8452380952380953</c:v>
                </c:pt>
                <c:pt idx="79">
                  <c:v>1.8479880774962743</c:v>
                </c:pt>
                <c:pt idx="80">
                  <c:v>1.8507462686567164</c:v>
                </c:pt>
                <c:pt idx="81">
                  <c:v>1.8535127055306428</c:v>
                </c:pt>
                <c:pt idx="82">
                  <c:v>1.8562874251497006</c:v>
                </c:pt>
                <c:pt idx="83">
                  <c:v>1.8590704647676162</c:v>
                </c:pt>
                <c:pt idx="84">
                  <c:v>1.8618618618618619</c:v>
                </c:pt>
                <c:pt idx="85">
                  <c:v>1.8646616541353382</c:v>
                </c:pt>
                <c:pt idx="86">
                  <c:v>1.8674698795180722</c:v>
                </c:pt>
                <c:pt idx="87">
                  <c:v>1.8702865761689291</c:v>
                </c:pt>
                <c:pt idx="88">
                  <c:v>1.8731117824773413</c:v>
                </c:pt>
                <c:pt idx="89">
                  <c:v>1.8759455370650528</c:v>
                </c:pt>
                <c:pt idx="90">
                  <c:v>1.8787878787878789</c:v>
                </c:pt>
                <c:pt idx="91">
                  <c:v>1.8816388467374809</c:v>
                </c:pt>
                <c:pt idx="92">
                  <c:v>1.884498480243161</c:v>
                </c:pt>
                <c:pt idx="93">
                  <c:v>1.8873668188736681</c:v>
                </c:pt>
                <c:pt idx="94">
                  <c:v>1.8902439024390243</c:v>
                </c:pt>
                <c:pt idx="95">
                  <c:v>1.8931297709923665</c:v>
                </c:pt>
                <c:pt idx="96">
                  <c:v>1.8960244648318043</c:v>
                </c:pt>
                <c:pt idx="97">
                  <c:v>1.898928024502297</c:v>
                </c:pt>
                <c:pt idx="98">
                  <c:v>1.9018404907975459</c:v>
                </c:pt>
                <c:pt idx="99">
                  <c:v>1.9047619047619047</c:v>
                </c:pt>
                <c:pt idx="100">
                  <c:v>1.9076923076923078</c:v>
                </c:pt>
                <c:pt idx="101">
                  <c:v>1.9106317411402156</c:v>
                </c:pt>
                <c:pt idx="102">
                  <c:v>1.9135802469135803</c:v>
                </c:pt>
                <c:pt idx="103">
                  <c:v>1.9165378670788253</c:v>
                </c:pt>
                <c:pt idx="104">
                  <c:v>1.9195046439628483</c:v>
                </c:pt>
                <c:pt idx="105">
                  <c:v>1.9224806201550388</c:v>
                </c:pt>
                <c:pt idx="106">
                  <c:v>1.9254658385093169</c:v>
                </c:pt>
                <c:pt idx="107">
                  <c:v>1.9284603421461897</c:v>
                </c:pt>
                <c:pt idx="108">
                  <c:v>1.9314641744548287</c:v>
                </c:pt>
                <c:pt idx="109">
                  <c:v>1.9344773790951637</c:v>
                </c:pt>
                <c:pt idx="110">
                  <c:v>1.9375</c:v>
                </c:pt>
                <c:pt idx="111">
                  <c:v>1.9405320813771518</c:v>
                </c:pt>
                <c:pt idx="112">
                  <c:v>1.9435736677115987</c:v>
                </c:pt>
                <c:pt idx="113">
                  <c:v>1.946624803767661</c:v>
                </c:pt>
                <c:pt idx="114">
                  <c:v>1.949685534591195</c:v>
                </c:pt>
                <c:pt idx="115">
                  <c:v>1.9527559055118111</c:v>
                </c:pt>
                <c:pt idx="116">
                  <c:v>1.9558359621451105</c:v>
                </c:pt>
                <c:pt idx="117">
                  <c:v>1.9589257503949447</c:v>
                </c:pt>
                <c:pt idx="118">
                  <c:v>1.9620253164556962</c:v>
                </c:pt>
                <c:pt idx="119">
                  <c:v>1.9651347068145801</c:v>
                </c:pt>
                <c:pt idx="120">
                  <c:v>1.9682539682539681</c:v>
                </c:pt>
                <c:pt idx="121">
                  <c:v>1.971383147853736</c:v>
                </c:pt>
                <c:pt idx="122">
                  <c:v>1.9745222929936306</c:v>
                </c:pt>
                <c:pt idx="123">
                  <c:v>1.9776714513556619</c:v>
                </c:pt>
                <c:pt idx="124">
                  <c:v>1.9808306709265175</c:v>
                </c:pt>
                <c:pt idx="125">
                  <c:v>1.984</c:v>
                </c:pt>
                <c:pt idx="126">
                  <c:v>1.9871794871794872</c:v>
                </c:pt>
                <c:pt idx="127">
                  <c:v>1.9903691813804174</c:v>
                </c:pt>
                <c:pt idx="128">
                  <c:v>1.9935691318327975</c:v>
                </c:pt>
                <c:pt idx="129">
                  <c:v>1.9967793880837359</c:v>
                </c:pt>
                <c:pt idx="130">
                  <c:v>2</c:v>
                </c:pt>
                <c:pt idx="131">
                  <c:v>2.0032310177705979</c:v>
                </c:pt>
                <c:pt idx="132">
                  <c:v>2.0064724919093853</c:v>
                </c:pt>
                <c:pt idx="133">
                  <c:v>2.0097244732576987</c:v>
                </c:pt>
                <c:pt idx="134">
                  <c:v>2.0129870129870131</c:v>
                </c:pt>
                <c:pt idx="135">
                  <c:v>2.0162601626016259</c:v>
                </c:pt>
                <c:pt idx="136">
                  <c:v>2.0195439739413681</c:v>
                </c:pt>
                <c:pt idx="137">
                  <c:v>2.0228384991843393</c:v>
                </c:pt>
                <c:pt idx="138">
                  <c:v>2.0261437908496731</c:v>
                </c:pt>
                <c:pt idx="139">
                  <c:v>2.0294599018003274</c:v>
                </c:pt>
                <c:pt idx="140">
                  <c:v>2.0327868852459017</c:v>
                </c:pt>
                <c:pt idx="141">
                  <c:v>2.0361247947454846</c:v>
                </c:pt>
                <c:pt idx="142">
                  <c:v>2.0394736842105261</c:v>
                </c:pt>
                <c:pt idx="143">
                  <c:v>2.0428336079077432</c:v>
                </c:pt>
                <c:pt idx="144">
                  <c:v>2.0462046204620461</c:v>
                </c:pt>
                <c:pt idx="145">
                  <c:v>2.049586776859504</c:v>
                </c:pt>
                <c:pt idx="146">
                  <c:v>2.052980132450331</c:v>
                </c:pt>
                <c:pt idx="147">
                  <c:v>2.0563847429519071</c:v>
                </c:pt>
                <c:pt idx="148">
                  <c:v>2.0598006644518274</c:v>
                </c:pt>
                <c:pt idx="149">
                  <c:v>2.0632279534109816</c:v>
                </c:pt>
                <c:pt idx="150">
                  <c:v>2.0666666666666669</c:v>
                </c:pt>
                <c:pt idx="151">
                  <c:v>2.0701168614357264</c:v>
                </c:pt>
                <c:pt idx="152">
                  <c:v>2.0735785953177257</c:v>
                </c:pt>
                <c:pt idx="153">
                  <c:v>2.0770519262981573</c:v>
                </c:pt>
                <c:pt idx="154">
                  <c:v>2.0805369127516777</c:v>
                </c:pt>
                <c:pt idx="155">
                  <c:v>2.0840336134453783</c:v>
                </c:pt>
                <c:pt idx="156">
                  <c:v>2.0875420875420874</c:v>
                </c:pt>
                <c:pt idx="157">
                  <c:v>2.0910623946037101</c:v>
                </c:pt>
                <c:pt idx="158">
                  <c:v>2.0945945945945947</c:v>
                </c:pt>
                <c:pt idx="159">
                  <c:v>2.0981387478849407</c:v>
                </c:pt>
                <c:pt idx="160">
                  <c:v>2.1016949152542375</c:v>
                </c:pt>
                <c:pt idx="161">
                  <c:v>2.1052631578947367</c:v>
                </c:pt>
                <c:pt idx="162">
                  <c:v>2.1088435374149661</c:v>
                </c:pt>
                <c:pt idx="163">
                  <c:v>2.1124361158432707</c:v>
                </c:pt>
                <c:pt idx="164">
                  <c:v>2.1160409556313993</c:v>
                </c:pt>
                <c:pt idx="165">
                  <c:v>2.1196581196581197</c:v>
                </c:pt>
                <c:pt idx="166">
                  <c:v>2.1232876712328768</c:v>
                </c:pt>
                <c:pt idx="167">
                  <c:v>2.1269296740994856</c:v>
                </c:pt>
                <c:pt idx="168">
                  <c:v>2.1305841924398625</c:v>
                </c:pt>
                <c:pt idx="169">
                  <c:v>2.1342512908777969</c:v>
                </c:pt>
                <c:pt idx="170">
                  <c:v>2.1379310344827585</c:v>
                </c:pt>
                <c:pt idx="171">
                  <c:v>2.1416234887737478</c:v>
                </c:pt>
                <c:pt idx="172">
                  <c:v>2.1453287197231834</c:v>
                </c:pt>
                <c:pt idx="173">
                  <c:v>2.149046793760832</c:v>
                </c:pt>
                <c:pt idx="174">
                  <c:v>2.1527777777777777</c:v>
                </c:pt>
                <c:pt idx="175">
                  <c:v>2.1565217391304348</c:v>
                </c:pt>
                <c:pt idx="176">
                  <c:v>2.1602787456445993</c:v>
                </c:pt>
                <c:pt idx="177">
                  <c:v>2.1640488656195465</c:v>
                </c:pt>
                <c:pt idx="178">
                  <c:v>2.1678321678321679</c:v>
                </c:pt>
                <c:pt idx="179">
                  <c:v>2.1716287215411558</c:v>
                </c:pt>
                <c:pt idx="180">
                  <c:v>2.1754385964912282</c:v>
                </c:pt>
                <c:pt idx="181">
                  <c:v>2.1792618629173988</c:v>
                </c:pt>
                <c:pt idx="182">
                  <c:v>2.183098591549296</c:v>
                </c:pt>
                <c:pt idx="183">
                  <c:v>2.1869488536155202</c:v>
                </c:pt>
                <c:pt idx="184">
                  <c:v>2.1908127208480566</c:v>
                </c:pt>
                <c:pt idx="185">
                  <c:v>2.1946902654867255</c:v>
                </c:pt>
                <c:pt idx="186">
                  <c:v>2.1985815602836878</c:v>
                </c:pt>
                <c:pt idx="187">
                  <c:v>2.2024866785079928</c:v>
                </c:pt>
                <c:pt idx="188">
                  <c:v>2.2064056939501779</c:v>
                </c:pt>
                <c:pt idx="189">
                  <c:v>2.2103386809269163</c:v>
                </c:pt>
                <c:pt idx="190">
                  <c:v>2.2142857142857144</c:v>
                </c:pt>
                <c:pt idx="191">
                  <c:v>2.21824686940966</c:v>
                </c:pt>
                <c:pt idx="192">
                  <c:v>2.2222222222222223</c:v>
                </c:pt>
                <c:pt idx="193">
                  <c:v>2.2262118491921004</c:v>
                </c:pt>
                <c:pt idx="194">
                  <c:v>2.2302158273381294</c:v>
                </c:pt>
                <c:pt idx="195">
                  <c:v>2.2342342342342341</c:v>
                </c:pt>
                <c:pt idx="196">
                  <c:v>2.2382671480144403</c:v>
                </c:pt>
                <c:pt idx="197">
                  <c:v>2.2423146473779387</c:v>
                </c:pt>
                <c:pt idx="198">
                  <c:v>2.2463768115942031</c:v>
                </c:pt>
                <c:pt idx="199">
                  <c:v>2.2504537205081672</c:v>
                </c:pt>
                <c:pt idx="200">
                  <c:v>2.2545454545454544</c:v>
                </c:pt>
                <c:pt idx="201">
                  <c:v>2.2586520947176685</c:v>
                </c:pt>
                <c:pt idx="202">
                  <c:v>2.2627737226277373</c:v>
                </c:pt>
                <c:pt idx="203">
                  <c:v>2.2669104204753201</c:v>
                </c:pt>
                <c:pt idx="204">
                  <c:v>2.271062271062271</c:v>
                </c:pt>
                <c:pt idx="205">
                  <c:v>2.2752293577981653</c:v>
                </c:pt>
                <c:pt idx="206">
                  <c:v>2.2794117647058822</c:v>
                </c:pt>
                <c:pt idx="207">
                  <c:v>2.2836095764272559</c:v>
                </c:pt>
                <c:pt idx="208">
                  <c:v>2.2878228782287824</c:v>
                </c:pt>
                <c:pt idx="209">
                  <c:v>2.2920517560073939</c:v>
                </c:pt>
                <c:pt idx="210">
                  <c:v>2.2962962962962963</c:v>
                </c:pt>
                <c:pt idx="211">
                  <c:v>2.3005565862708721</c:v>
                </c:pt>
                <c:pt idx="212">
                  <c:v>2.3048327137546467</c:v>
                </c:pt>
                <c:pt idx="213">
                  <c:v>2.3091247672253257</c:v>
                </c:pt>
                <c:pt idx="214">
                  <c:v>2.3134328358208953</c:v>
                </c:pt>
                <c:pt idx="215">
                  <c:v>2.3177570093457942</c:v>
                </c:pt>
                <c:pt idx="216">
                  <c:v>2.3220973782771535</c:v>
                </c:pt>
                <c:pt idx="217">
                  <c:v>2.3264540337711068</c:v>
                </c:pt>
                <c:pt idx="218">
                  <c:v>2.3308270676691731</c:v>
                </c:pt>
                <c:pt idx="219">
                  <c:v>2.335216572504708</c:v>
                </c:pt>
                <c:pt idx="220">
                  <c:v>2.3396226415094339</c:v>
                </c:pt>
                <c:pt idx="221">
                  <c:v>2.344045368620038</c:v>
                </c:pt>
                <c:pt idx="222">
                  <c:v>2.3484848484848486</c:v>
                </c:pt>
                <c:pt idx="223">
                  <c:v>2.3529411764705883</c:v>
                </c:pt>
                <c:pt idx="224">
                  <c:v>2.3574144486692017</c:v>
                </c:pt>
                <c:pt idx="225">
                  <c:v>2.361904761904762</c:v>
                </c:pt>
                <c:pt idx="226">
                  <c:v>2.3664122137404582</c:v>
                </c:pt>
                <c:pt idx="227">
                  <c:v>2.3709369024856595</c:v>
                </c:pt>
                <c:pt idx="228">
                  <c:v>2.3754789272030652</c:v>
                </c:pt>
                <c:pt idx="229">
                  <c:v>2.3800383877159308</c:v>
                </c:pt>
                <c:pt idx="230">
                  <c:v>2.3846153846153846</c:v>
                </c:pt>
                <c:pt idx="231">
                  <c:v>2.3892100192678227</c:v>
                </c:pt>
                <c:pt idx="232">
                  <c:v>2.3938223938223939</c:v>
                </c:pt>
                <c:pt idx="233">
                  <c:v>2.3984526112185685</c:v>
                </c:pt>
                <c:pt idx="234">
                  <c:v>2.4031007751937983</c:v>
                </c:pt>
                <c:pt idx="235">
                  <c:v>2.407766990291262</c:v>
                </c:pt>
                <c:pt idx="236">
                  <c:v>2.4124513618677041</c:v>
                </c:pt>
                <c:pt idx="237">
                  <c:v>2.4171539961013644</c:v>
                </c:pt>
                <c:pt idx="238">
                  <c:v>2.421875</c:v>
                </c:pt>
                <c:pt idx="239">
                  <c:v>2.4266144814090018</c:v>
                </c:pt>
                <c:pt idx="240">
                  <c:v>2.4313725490196076</c:v>
                </c:pt>
                <c:pt idx="241">
                  <c:v>2.4361493123772102</c:v>
                </c:pt>
                <c:pt idx="242">
                  <c:v>2.4409448818897639</c:v>
                </c:pt>
                <c:pt idx="243">
                  <c:v>2.445759368836292</c:v>
                </c:pt>
                <c:pt idx="244">
                  <c:v>2.4505928853754941</c:v>
                </c:pt>
                <c:pt idx="245">
                  <c:v>2.4554455445544554</c:v>
                </c:pt>
                <c:pt idx="246">
                  <c:v>2.4603174603174605</c:v>
                </c:pt>
                <c:pt idx="247">
                  <c:v>2.4652087475149105</c:v>
                </c:pt>
                <c:pt idx="248">
                  <c:v>2.4701195219123506</c:v>
                </c:pt>
                <c:pt idx="249">
                  <c:v>2.4750499001996009</c:v>
                </c:pt>
                <c:pt idx="250">
                  <c:v>2.48</c:v>
                </c:pt>
                <c:pt idx="251">
                  <c:v>2.4849699398797593</c:v>
                </c:pt>
                <c:pt idx="252">
                  <c:v>2.4899598393574296</c:v>
                </c:pt>
                <c:pt idx="253">
                  <c:v>2.4949698189134808</c:v>
                </c:pt>
                <c:pt idx="254">
                  <c:v>2.5</c:v>
                </c:pt>
                <c:pt idx="255">
                  <c:v>2.5050505050505052</c:v>
                </c:pt>
                <c:pt idx="256">
                  <c:v>2.5101214574898787</c:v>
                </c:pt>
                <c:pt idx="257">
                  <c:v>2.5152129817444218</c:v>
                </c:pt>
                <c:pt idx="258">
                  <c:v>2.5203252032520327</c:v>
                </c:pt>
                <c:pt idx="259">
                  <c:v>2.5254582484725052</c:v>
                </c:pt>
                <c:pt idx="260">
                  <c:v>2.5306122448979593</c:v>
                </c:pt>
                <c:pt idx="261">
                  <c:v>2.5357873210633946</c:v>
                </c:pt>
                <c:pt idx="262">
                  <c:v>2.540983606557377</c:v>
                </c:pt>
                <c:pt idx="263">
                  <c:v>2.5462012320328542</c:v>
                </c:pt>
                <c:pt idx="264">
                  <c:v>2.5514403292181069</c:v>
                </c:pt>
                <c:pt idx="265">
                  <c:v>2.5567010309278349</c:v>
                </c:pt>
                <c:pt idx="266">
                  <c:v>2.5619834710743801</c:v>
                </c:pt>
                <c:pt idx="267">
                  <c:v>2.5672877846790891</c:v>
                </c:pt>
                <c:pt idx="268">
                  <c:v>2.5726141078838176</c:v>
                </c:pt>
                <c:pt idx="269">
                  <c:v>2.5779625779625781</c:v>
                </c:pt>
                <c:pt idx="270">
                  <c:v>2.5833333333333335</c:v>
                </c:pt>
                <c:pt idx="271">
                  <c:v>2.5887265135699375</c:v>
                </c:pt>
                <c:pt idx="272">
                  <c:v>2.5941422594142258</c:v>
                </c:pt>
                <c:pt idx="273">
                  <c:v>2.59958071278826</c:v>
                </c:pt>
                <c:pt idx="274">
                  <c:v>2.6050420168067228</c:v>
                </c:pt>
                <c:pt idx="275">
                  <c:v>2.6105263157894738</c:v>
                </c:pt>
                <c:pt idx="276">
                  <c:v>2.6160337552742616</c:v>
                </c:pt>
                <c:pt idx="277">
                  <c:v>2.6215644820295982</c:v>
                </c:pt>
                <c:pt idx="278">
                  <c:v>2.6271186440677967</c:v>
                </c:pt>
                <c:pt idx="279">
                  <c:v>2.632696390658174</c:v>
                </c:pt>
                <c:pt idx="280">
                  <c:v>2.6382978723404253</c:v>
                </c:pt>
                <c:pt idx="281">
                  <c:v>2.6439232409381663</c:v>
                </c:pt>
                <c:pt idx="282">
                  <c:v>2.6495726495726495</c:v>
                </c:pt>
                <c:pt idx="283">
                  <c:v>2.6552462526766596</c:v>
                </c:pt>
                <c:pt idx="284">
                  <c:v>2.6609442060085837</c:v>
                </c:pt>
                <c:pt idx="285">
                  <c:v>2.6666666666666665</c:v>
                </c:pt>
                <c:pt idx="286">
                  <c:v>2.6724137931034484</c:v>
                </c:pt>
                <c:pt idx="287">
                  <c:v>2.678185745140389</c:v>
                </c:pt>
                <c:pt idx="288">
                  <c:v>2.6839826839826841</c:v>
                </c:pt>
                <c:pt idx="289">
                  <c:v>2.6898047722342735</c:v>
                </c:pt>
                <c:pt idx="290">
                  <c:v>2.6956521739130435</c:v>
                </c:pt>
                <c:pt idx="291">
                  <c:v>2.7015250544662308</c:v>
                </c:pt>
                <c:pt idx="292">
                  <c:v>2.7074235807860263</c:v>
                </c:pt>
                <c:pt idx="293">
                  <c:v>2.7133479212253828</c:v>
                </c:pt>
                <c:pt idx="294">
                  <c:v>2.7192982456140351</c:v>
                </c:pt>
                <c:pt idx="295">
                  <c:v>2.7252747252747254</c:v>
                </c:pt>
                <c:pt idx="296">
                  <c:v>2.7312775330396475</c:v>
                </c:pt>
                <c:pt idx="297">
                  <c:v>2.7373068432671084</c:v>
                </c:pt>
                <c:pt idx="298">
                  <c:v>2.7433628318584069</c:v>
                </c:pt>
                <c:pt idx="299">
                  <c:v>2.7494456762749446</c:v>
                </c:pt>
                <c:pt idx="300">
                  <c:v>2.7555555555555555</c:v>
                </c:pt>
                <c:pt idx="301">
                  <c:v>2.7616926503340755</c:v>
                </c:pt>
                <c:pt idx="302">
                  <c:v>2.7678571428571428</c:v>
                </c:pt>
                <c:pt idx="303">
                  <c:v>2.7740492170022373</c:v>
                </c:pt>
                <c:pt idx="304">
                  <c:v>2.7802690582959642</c:v>
                </c:pt>
                <c:pt idx="305">
                  <c:v>2.7865168539325844</c:v>
                </c:pt>
                <c:pt idx="306">
                  <c:v>2.7927927927927927</c:v>
                </c:pt>
                <c:pt idx="307">
                  <c:v>2.7990970654627541</c:v>
                </c:pt>
                <c:pt idx="308">
                  <c:v>2.8054298642533935</c:v>
                </c:pt>
                <c:pt idx="309">
                  <c:v>2.8117913832199548</c:v>
                </c:pt>
                <c:pt idx="310">
                  <c:v>2.8181818181818183</c:v>
                </c:pt>
                <c:pt idx="311">
                  <c:v>2.8246013667425967</c:v>
                </c:pt>
                <c:pt idx="312">
                  <c:v>2.8310502283105023</c:v>
                </c:pt>
                <c:pt idx="313">
                  <c:v>2.8375286041189933</c:v>
                </c:pt>
                <c:pt idx="314">
                  <c:v>2.8440366972477062</c:v>
                </c:pt>
                <c:pt idx="315">
                  <c:v>2.8505747126436782</c:v>
                </c:pt>
                <c:pt idx="316">
                  <c:v>2.8571428571428572</c:v>
                </c:pt>
                <c:pt idx="317">
                  <c:v>2.8637413394919169</c:v>
                </c:pt>
                <c:pt idx="318">
                  <c:v>2.8703703703703702</c:v>
                </c:pt>
                <c:pt idx="319">
                  <c:v>2.8770301624129933</c:v>
                </c:pt>
                <c:pt idx="320">
                  <c:v>2.8837209302325579</c:v>
                </c:pt>
                <c:pt idx="321">
                  <c:v>2.8904428904428903</c:v>
                </c:pt>
                <c:pt idx="322">
                  <c:v>2.8971962616822431</c:v>
                </c:pt>
                <c:pt idx="323">
                  <c:v>2.9039812646370025</c:v>
                </c:pt>
                <c:pt idx="324">
                  <c:v>2.9107981220657275</c:v>
                </c:pt>
                <c:pt idx="325">
                  <c:v>2.9176470588235293</c:v>
                </c:pt>
                <c:pt idx="326">
                  <c:v>2.9245283018867925</c:v>
                </c:pt>
                <c:pt idx="327">
                  <c:v>2.9314420803782504</c:v>
                </c:pt>
                <c:pt idx="328">
                  <c:v>2.9383886255924172</c:v>
                </c:pt>
                <c:pt idx="329">
                  <c:v>2.9453681710213777</c:v>
                </c:pt>
                <c:pt idx="330">
                  <c:v>2.9523809523809526</c:v>
                </c:pt>
                <c:pt idx="331">
                  <c:v>2.9594272076372317</c:v>
                </c:pt>
                <c:pt idx="332">
                  <c:v>2.9665071770334928</c:v>
                </c:pt>
                <c:pt idx="333">
                  <c:v>2.9736211031175062</c:v>
                </c:pt>
                <c:pt idx="334">
                  <c:v>2.9807692307692308</c:v>
                </c:pt>
                <c:pt idx="335">
                  <c:v>2.9879518072289155</c:v>
                </c:pt>
                <c:pt idx="336">
                  <c:v>2.9951690821256038</c:v>
                </c:pt>
                <c:pt idx="337">
                  <c:v>3.0024213075060531</c:v>
                </c:pt>
                <c:pt idx="338">
                  <c:v>3.0097087378640777</c:v>
                </c:pt>
                <c:pt idx="339">
                  <c:v>3.0170316301703162</c:v>
                </c:pt>
                <c:pt idx="340">
                  <c:v>3.024390243902439</c:v>
                </c:pt>
                <c:pt idx="341">
                  <c:v>3.0317848410757948</c:v>
                </c:pt>
                <c:pt idx="342">
                  <c:v>3.0392156862745097</c:v>
                </c:pt>
                <c:pt idx="343">
                  <c:v>3.0466830466830466</c:v>
                </c:pt>
                <c:pt idx="344">
                  <c:v>3.0541871921182264</c:v>
                </c:pt>
                <c:pt idx="345">
                  <c:v>3.0617283950617282</c:v>
                </c:pt>
                <c:pt idx="346">
                  <c:v>3.0693069306930694</c:v>
                </c:pt>
                <c:pt idx="347">
                  <c:v>3.0769230769230771</c:v>
                </c:pt>
                <c:pt idx="348">
                  <c:v>3.0845771144278609</c:v>
                </c:pt>
                <c:pt idx="349">
                  <c:v>3.0922693266832919</c:v>
                </c:pt>
                <c:pt idx="350">
                  <c:v>3.1</c:v>
                </c:pt>
                <c:pt idx="351">
                  <c:v>3.1077694235588971</c:v>
                </c:pt>
                <c:pt idx="352">
                  <c:v>3.1155778894472363</c:v>
                </c:pt>
                <c:pt idx="353">
                  <c:v>3.1234256926952142</c:v>
                </c:pt>
                <c:pt idx="354">
                  <c:v>3.1313131313131315</c:v>
                </c:pt>
                <c:pt idx="355">
                  <c:v>3.1392405063291138</c:v>
                </c:pt>
                <c:pt idx="356">
                  <c:v>3.1472081218274113</c:v>
                </c:pt>
                <c:pt idx="357">
                  <c:v>3.1552162849872776</c:v>
                </c:pt>
                <c:pt idx="358">
                  <c:v>3.1632653061224492</c:v>
                </c:pt>
                <c:pt idx="359">
                  <c:v>3.1713554987212276</c:v>
                </c:pt>
                <c:pt idx="360">
                  <c:v>3.1794871794871793</c:v>
                </c:pt>
                <c:pt idx="361">
                  <c:v>3.1876606683804627</c:v>
                </c:pt>
                <c:pt idx="362">
                  <c:v>3.195876288659794</c:v>
                </c:pt>
                <c:pt idx="363">
                  <c:v>3.2041343669250648</c:v>
                </c:pt>
                <c:pt idx="364">
                  <c:v>3.2124352331606216</c:v>
                </c:pt>
                <c:pt idx="365">
                  <c:v>3.220779220779221</c:v>
                </c:pt>
                <c:pt idx="366">
                  <c:v>3.2291666666666665</c:v>
                </c:pt>
                <c:pt idx="367">
                  <c:v>3.2375979112271542</c:v>
                </c:pt>
                <c:pt idx="368">
                  <c:v>3.2460732984293195</c:v>
                </c:pt>
                <c:pt idx="369">
                  <c:v>3.2545931758530182</c:v>
                </c:pt>
                <c:pt idx="370">
                  <c:v>3.263157894736842</c:v>
                </c:pt>
                <c:pt idx="371">
                  <c:v>3.2717678100263852</c:v>
                </c:pt>
                <c:pt idx="372">
                  <c:v>3.2804232804232805</c:v>
                </c:pt>
                <c:pt idx="373">
                  <c:v>3.2891246684350133</c:v>
                </c:pt>
                <c:pt idx="374">
                  <c:v>3.2978723404255321</c:v>
                </c:pt>
                <c:pt idx="375">
                  <c:v>3.3066666666666666</c:v>
                </c:pt>
                <c:pt idx="376">
                  <c:v>3.3155080213903743</c:v>
                </c:pt>
                <c:pt idx="377">
                  <c:v>3.3243967828418231</c:v>
                </c:pt>
                <c:pt idx="378">
                  <c:v>3.3333333333333335</c:v>
                </c:pt>
                <c:pt idx="379">
                  <c:v>3.3423180592991915</c:v>
                </c:pt>
                <c:pt idx="380">
                  <c:v>3.3513513513513513</c:v>
                </c:pt>
                <c:pt idx="381">
                  <c:v>3.3604336043360434</c:v>
                </c:pt>
                <c:pt idx="382">
                  <c:v>3.3695652173913042</c:v>
                </c:pt>
                <c:pt idx="383">
                  <c:v>3.3787465940054497</c:v>
                </c:pt>
                <c:pt idx="384">
                  <c:v>3.3879781420765029</c:v>
                </c:pt>
                <c:pt idx="385">
                  <c:v>3.3972602739726026</c:v>
                </c:pt>
                <c:pt idx="386">
                  <c:v>3.4065934065934065</c:v>
                </c:pt>
                <c:pt idx="387">
                  <c:v>3.4159779614325068</c:v>
                </c:pt>
                <c:pt idx="388">
                  <c:v>3.4254143646408841</c:v>
                </c:pt>
                <c:pt idx="389">
                  <c:v>3.4349030470914128</c:v>
                </c:pt>
                <c:pt idx="390">
                  <c:v>3.4444444444444446</c:v>
                </c:pt>
                <c:pt idx="391">
                  <c:v>3.4540389972144845</c:v>
                </c:pt>
                <c:pt idx="392">
                  <c:v>3.4636871508379889</c:v>
                </c:pt>
                <c:pt idx="393">
                  <c:v>3.473389355742297</c:v>
                </c:pt>
                <c:pt idx="394">
                  <c:v>3.4831460674157304</c:v>
                </c:pt>
                <c:pt idx="395">
                  <c:v>3.492957746478873</c:v>
                </c:pt>
                <c:pt idx="396">
                  <c:v>3.5028248587570623</c:v>
                </c:pt>
                <c:pt idx="397">
                  <c:v>3.5127478753541075</c:v>
                </c:pt>
                <c:pt idx="398">
                  <c:v>3.5227272727272729</c:v>
                </c:pt>
                <c:pt idx="399">
                  <c:v>3.5327635327635329</c:v>
                </c:pt>
                <c:pt idx="400">
                  <c:v>3.5428571428571427</c:v>
                </c:pt>
                <c:pt idx="401">
                  <c:v>3.5530085959885387</c:v>
                </c:pt>
                <c:pt idx="402">
                  <c:v>3.5632183908045976</c:v>
                </c:pt>
                <c:pt idx="403">
                  <c:v>3.5734870317002883</c:v>
                </c:pt>
                <c:pt idx="404">
                  <c:v>3.5838150289017343</c:v>
                </c:pt>
                <c:pt idx="405">
                  <c:v>3.5942028985507246</c:v>
                </c:pt>
                <c:pt idx="406">
                  <c:v>3.6046511627906979</c:v>
                </c:pt>
                <c:pt idx="407">
                  <c:v>3.6151603498542273</c:v>
                </c:pt>
                <c:pt idx="408">
                  <c:v>3.6257309941520468</c:v>
                </c:pt>
                <c:pt idx="409">
                  <c:v>3.6363636363636362</c:v>
                </c:pt>
                <c:pt idx="410">
                  <c:v>3.6470588235294117</c:v>
                </c:pt>
                <c:pt idx="411">
                  <c:v>3.6578171091445428</c:v>
                </c:pt>
                <c:pt idx="412">
                  <c:v>3.668639053254438</c:v>
                </c:pt>
                <c:pt idx="413">
                  <c:v>3.6795252225519288</c:v>
                </c:pt>
                <c:pt idx="414">
                  <c:v>3.6904761904761907</c:v>
                </c:pt>
                <c:pt idx="415">
                  <c:v>3.7014925373134329</c:v>
                </c:pt>
                <c:pt idx="416">
                  <c:v>3.7125748502994012</c:v>
                </c:pt>
                <c:pt idx="417">
                  <c:v>3.7237237237237237</c:v>
                </c:pt>
                <c:pt idx="418">
                  <c:v>3.7349397590361444</c:v>
                </c:pt>
                <c:pt idx="419">
                  <c:v>3.7462235649546827</c:v>
                </c:pt>
                <c:pt idx="420">
                  <c:v>3.7575757575757578</c:v>
                </c:pt>
                <c:pt idx="421">
                  <c:v>3.768996960486322</c:v>
                </c:pt>
                <c:pt idx="422">
                  <c:v>3.7804878048780486</c:v>
                </c:pt>
                <c:pt idx="423">
                  <c:v>3.7920489296636086</c:v>
                </c:pt>
                <c:pt idx="424">
                  <c:v>3.8036809815950918</c:v>
                </c:pt>
                <c:pt idx="425">
                  <c:v>3.8153846153846156</c:v>
                </c:pt>
                <c:pt idx="426">
                  <c:v>3.8271604938271606</c:v>
                </c:pt>
                <c:pt idx="427">
                  <c:v>3.8390092879256965</c:v>
                </c:pt>
                <c:pt idx="428">
                  <c:v>3.8509316770186337</c:v>
                </c:pt>
                <c:pt idx="429">
                  <c:v>3.8629283489096573</c:v>
                </c:pt>
                <c:pt idx="430">
                  <c:v>3.875</c:v>
                </c:pt>
                <c:pt idx="431">
                  <c:v>3.8871473354231973</c:v>
                </c:pt>
                <c:pt idx="432">
                  <c:v>3.89937106918239</c:v>
                </c:pt>
                <c:pt idx="433">
                  <c:v>3.9116719242902209</c:v>
                </c:pt>
                <c:pt idx="434">
                  <c:v>3.9240506329113924</c:v>
                </c:pt>
                <c:pt idx="435">
                  <c:v>3.9365079365079363</c:v>
                </c:pt>
                <c:pt idx="436">
                  <c:v>3.9490445859872612</c:v>
                </c:pt>
                <c:pt idx="437">
                  <c:v>3.9616613418530351</c:v>
                </c:pt>
                <c:pt idx="438">
                  <c:v>3.9743589743589745</c:v>
                </c:pt>
                <c:pt idx="439">
                  <c:v>3.987138263665595</c:v>
                </c:pt>
                <c:pt idx="440">
                  <c:v>4</c:v>
                </c:pt>
                <c:pt idx="441">
                  <c:v>4.0129449838187705</c:v>
                </c:pt>
                <c:pt idx="442">
                  <c:v>4.0259740259740262</c:v>
                </c:pt>
                <c:pt idx="443">
                  <c:v>4.0390879478827362</c:v>
                </c:pt>
                <c:pt idx="444">
                  <c:v>4.0522875816993462</c:v>
                </c:pt>
                <c:pt idx="445">
                  <c:v>4.0655737704918034</c:v>
                </c:pt>
                <c:pt idx="446">
                  <c:v>4.0789473684210522</c:v>
                </c:pt>
                <c:pt idx="447">
                  <c:v>4.0924092409240922</c:v>
                </c:pt>
                <c:pt idx="448">
                  <c:v>4.1059602649006619</c:v>
                </c:pt>
                <c:pt idx="449">
                  <c:v>4.1196013289036548</c:v>
                </c:pt>
                <c:pt idx="450">
                  <c:v>4.1333333333333337</c:v>
                </c:pt>
                <c:pt idx="451">
                  <c:v>4.1471571906354514</c:v>
                </c:pt>
                <c:pt idx="452">
                  <c:v>4.1610738255033555</c:v>
                </c:pt>
                <c:pt idx="453">
                  <c:v>4.1750841750841747</c:v>
                </c:pt>
                <c:pt idx="454">
                  <c:v>4.1891891891891895</c:v>
                </c:pt>
                <c:pt idx="455">
                  <c:v>4.2033898305084749</c:v>
                </c:pt>
                <c:pt idx="456">
                  <c:v>4.2176870748299322</c:v>
                </c:pt>
                <c:pt idx="457">
                  <c:v>4.2320819112627985</c:v>
                </c:pt>
                <c:pt idx="458">
                  <c:v>4.2465753424657535</c:v>
                </c:pt>
                <c:pt idx="459">
                  <c:v>4.261168384879725</c:v>
                </c:pt>
                <c:pt idx="460">
                  <c:v>4.2758620689655169</c:v>
                </c:pt>
                <c:pt idx="461">
                  <c:v>4.2906574394463668</c:v>
                </c:pt>
                <c:pt idx="462">
                  <c:v>4.3055555555555554</c:v>
                </c:pt>
                <c:pt idx="463">
                  <c:v>4.3205574912891986</c:v>
                </c:pt>
                <c:pt idx="464">
                  <c:v>4.3356643356643358</c:v>
                </c:pt>
                <c:pt idx="465">
                  <c:v>4.3508771929824563</c:v>
                </c:pt>
                <c:pt idx="466">
                  <c:v>4.3661971830985919</c:v>
                </c:pt>
                <c:pt idx="467">
                  <c:v>4.3816254416961131</c:v>
                </c:pt>
                <c:pt idx="468">
                  <c:v>4.3971631205673756</c:v>
                </c:pt>
                <c:pt idx="469">
                  <c:v>4.4128113879003559</c:v>
                </c:pt>
                <c:pt idx="470">
                  <c:v>4.4285714285714288</c:v>
                </c:pt>
                <c:pt idx="471">
                  <c:v>4.4444444444444446</c:v>
                </c:pt>
                <c:pt idx="472">
                  <c:v>4.4604316546762588</c:v>
                </c:pt>
                <c:pt idx="473">
                  <c:v>4.4765342960288805</c:v>
                </c:pt>
                <c:pt idx="474">
                  <c:v>4.4927536231884062</c:v>
                </c:pt>
                <c:pt idx="475">
                  <c:v>4.5090909090909088</c:v>
                </c:pt>
                <c:pt idx="476">
                  <c:v>4.5255474452554747</c:v>
                </c:pt>
                <c:pt idx="477">
                  <c:v>4.542124542124542</c:v>
                </c:pt>
                <c:pt idx="478">
                  <c:v>4.5588235294117645</c:v>
                </c:pt>
                <c:pt idx="479">
                  <c:v>4.5756457564575648</c:v>
                </c:pt>
                <c:pt idx="480">
                  <c:v>4.5925925925925926</c:v>
                </c:pt>
                <c:pt idx="481">
                  <c:v>4.6096654275092934</c:v>
                </c:pt>
                <c:pt idx="482">
                  <c:v>4.6268656716417906</c:v>
                </c:pt>
                <c:pt idx="483">
                  <c:v>4.6441947565543069</c:v>
                </c:pt>
                <c:pt idx="484">
                  <c:v>4.6616541353383463</c:v>
                </c:pt>
                <c:pt idx="485">
                  <c:v>4.6792452830188678</c:v>
                </c:pt>
                <c:pt idx="486">
                  <c:v>4.6969696969696972</c:v>
                </c:pt>
                <c:pt idx="487">
                  <c:v>4.7148288973384034</c:v>
                </c:pt>
                <c:pt idx="488">
                  <c:v>4.7328244274809164</c:v>
                </c:pt>
                <c:pt idx="489">
                  <c:v>4.7509578544061304</c:v>
                </c:pt>
                <c:pt idx="490">
                  <c:v>4.7692307692307692</c:v>
                </c:pt>
                <c:pt idx="491">
                  <c:v>4.7876447876447878</c:v>
                </c:pt>
                <c:pt idx="492">
                  <c:v>4.8062015503875966</c:v>
                </c:pt>
                <c:pt idx="493">
                  <c:v>4.8249027237354083</c:v>
                </c:pt>
                <c:pt idx="494">
                  <c:v>4.84375</c:v>
                </c:pt>
                <c:pt idx="495">
                  <c:v>4.8627450980392153</c:v>
                </c:pt>
                <c:pt idx="496">
                  <c:v>4.8818897637795278</c:v>
                </c:pt>
                <c:pt idx="497">
                  <c:v>4.9011857707509883</c:v>
                </c:pt>
                <c:pt idx="498">
                  <c:v>4.9206349206349209</c:v>
                </c:pt>
                <c:pt idx="499">
                  <c:v>4.9402390438247012</c:v>
                </c:pt>
                <c:pt idx="500">
                  <c:v>4.96</c:v>
                </c:pt>
              </c:numCache>
            </c:numRef>
          </c:xVal>
          <c:yVal>
            <c:numRef>
              <c:f>Absorbance!$E$2:$E$652</c:f>
              <c:numCache>
                <c:formatCode>General</c:formatCode>
                <c:ptCount val="651"/>
                <c:pt idx="0">
                  <c:v>6.9127346207338056E-2</c:v>
                </c:pt>
                <c:pt idx="1">
                  <c:v>6.7729224100509605E-2</c:v>
                </c:pt>
                <c:pt idx="2">
                  <c:v>6.7957699940186828E-2</c:v>
                </c:pt>
                <c:pt idx="3">
                  <c:v>6.8160890531367799E-2</c:v>
                </c:pt>
                <c:pt idx="4">
                  <c:v>6.6057397258738937E-2</c:v>
                </c:pt>
                <c:pt idx="5">
                  <c:v>6.7044516883769806E-2</c:v>
                </c:pt>
                <c:pt idx="6">
                  <c:v>6.6234407443338694E-2</c:v>
                </c:pt>
                <c:pt idx="7">
                  <c:v>6.6158537101278753E-2</c:v>
                </c:pt>
                <c:pt idx="8">
                  <c:v>6.6259700503064733E-2</c:v>
                </c:pt>
                <c:pt idx="9">
                  <c:v>6.5678332486569235E-2</c:v>
                </c:pt>
                <c:pt idx="10">
                  <c:v>6.7881527970877542E-2</c:v>
                </c:pt>
                <c:pt idx="11">
                  <c:v>6.5324836958526866E-2</c:v>
                </c:pt>
                <c:pt idx="12">
                  <c:v>6.8923703049323506E-2</c:v>
                </c:pt>
                <c:pt idx="13">
                  <c:v>6.8160890531367799E-2</c:v>
                </c:pt>
                <c:pt idx="14">
                  <c:v>6.7399415499518028E-2</c:v>
                </c:pt>
                <c:pt idx="15">
                  <c:v>6.4921194076699426E-2</c:v>
                </c:pt>
                <c:pt idx="16">
                  <c:v>6.4240896254688248E-2</c:v>
                </c:pt>
                <c:pt idx="17">
                  <c:v>6.4643907054426908E-2</c:v>
                </c:pt>
                <c:pt idx="18">
                  <c:v>6.3762806159988361E-2</c:v>
                </c:pt>
                <c:pt idx="19">
                  <c:v>6.3787955679751138E-2</c:v>
                </c:pt>
                <c:pt idx="20">
                  <c:v>6.4921194076699426E-2</c:v>
                </c:pt>
                <c:pt idx="21">
                  <c:v>6.4064696561001569E-2</c:v>
                </c:pt>
                <c:pt idx="22">
                  <c:v>6.3637080402255547E-2</c:v>
                </c:pt>
                <c:pt idx="23">
                  <c:v>6.3209884869916147E-2</c:v>
                </c:pt>
                <c:pt idx="24">
                  <c:v>6.2783109137294554E-2</c:v>
                </c:pt>
                <c:pt idx="25">
                  <c:v>6.2381820606176447E-2</c:v>
                </c:pt>
                <c:pt idx="26">
                  <c:v>6.3461125465782836E-2</c:v>
                </c:pt>
                <c:pt idx="27">
                  <c:v>6.3034102892129712E-2</c:v>
                </c:pt>
                <c:pt idx="28">
                  <c:v>6.2056046477935688E-2</c:v>
                </c:pt>
                <c:pt idx="29">
                  <c:v>6.2582418522862157E-2</c:v>
                </c:pt>
                <c:pt idx="30">
                  <c:v>6.2858392033834642E-2</c:v>
                </c:pt>
                <c:pt idx="31">
                  <c:v>6.3134541024377419E-2</c:v>
                </c:pt>
                <c:pt idx="32">
                  <c:v>6.3511391030873984E-2</c:v>
                </c:pt>
                <c:pt idx="33">
                  <c:v>6.4064696561001569E-2</c:v>
                </c:pt>
                <c:pt idx="34">
                  <c:v>6.2833296284967352E-2</c:v>
                </c:pt>
                <c:pt idx="35">
                  <c:v>6.2306620268583648E-2</c:v>
                </c:pt>
                <c:pt idx="36">
                  <c:v>6.2607499778501552E-2</c:v>
                </c:pt>
                <c:pt idx="37">
                  <c:v>6.1555332198797011E-2</c:v>
                </c:pt>
                <c:pt idx="38">
                  <c:v>6.1255180497461946E-2</c:v>
                </c:pt>
                <c:pt idx="39">
                  <c:v>6.1430243778938839E-2</c:v>
                </c:pt>
                <c:pt idx="40">
                  <c:v>6.0905265495415285E-2</c:v>
                </c:pt>
                <c:pt idx="41">
                  <c:v>6.1755548640724106E-2</c:v>
                </c:pt>
                <c:pt idx="42">
                  <c:v>6.2983892535185784E-2</c:v>
                </c:pt>
                <c:pt idx="43">
                  <c:v>6.1555332198797011E-2</c:v>
                </c:pt>
                <c:pt idx="44">
                  <c:v>6.0006776504838447E-2</c:v>
                </c:pt>
                <c:pt idx="45">
                  <c:v>6.1655428881902917E-2</c:v>
                </c:pt>
                <c:pt idx="46">
                  <c:v>6.1705485876184206E-2</c:v>
                </c:pt>
                <c:pt idx="47">
                  <c:v>6.1005212445261553E-2</c:v>
                </c:pt>
                <c:pt idx="48">
                  <c:v>6.2331685600994911E-2</c:v>
                </c:pt>
                <c:pt idx="49">
                  <c:v>6.1855691485902586E-2</c:v>
                </c:pt>
                <c:pt idx="50">
                  <c:v>6.1005212445261553E-2</c:v>
                </c:pt>
                <c:pt idx="51">
                  <c:v>6.0480747381381476E-2</c:v>
                </c:pt>
                <c:pt idx="52">
                  <c:v>6.2181315301644037E-2</c:v>
                </c:pt>
                <c:pt idx="53">
                  <c:v>6.1330198977320838E-2</c:v>
                </c:pt>
                <c:pt idx="54">
                  <c:v>6.1855691485902586E-2</c:v>
                </c:pt>
                <c:pt idx="55">
                  <c:v>6.1030202777109757E-2</c:v>
                </c:pt>
                <c:pt idx="56">
                  <c:v>6.0905265495415285E-2</c:v>
                </c:pt>
                <c:pt idx="57">
                  <c:v>6.1130178487013326E-2</c:v>
                </c:pt>
                <c:pt idx="58">
                  <c:v>6.1480274823508103E-2</c:v>
                </c:pt>
                <c:pt idx="59">
                  <c:v>6.073041366126871E-2</c:v>
                </c:pt>
                <c:pt idx="60">
                  <c:v>6.1080187755228318E-2</c:v>
                </c:pt>
                <c:pt idx="61">
                  <c:v>6.2306620268583648E-2</c:v>
                </c:pt>
                <c:pt idx="62">
                  <c:v>6.1205175375713759E-2</c:v>
                </c:pt>
                <c:pt idx="63">
                  <c:v>6.1555332198797011E-2</c:v>
                </c:pt>
                <c:pt idx="64">
                  <c:v>6.1530311632354708E-2</c:v>
                </c:pt>
                <c:pt idx="65">
                  <c:v>6.173051653708865E-2</c:v>
                </c:pt>
                <c:pt idx="66">
                  <c:v>6.0955236095160063E-2</c:v>
                </c:pt>
                <c:pt idx="67">
                  <c:v>6.1180174973789685E-2</c:v>
                </c:pt>
                <c:pt idx="68">
                  <c:v>6.188073080568831E-2</c:v>
                </c:pt>
                <c:pt idx="69">
                  <c:v>6.188073080568831E-2</c:v>
                </c:pt>
                <c:pt idx="70">
                  <c:v>6.1105182401829689E-2</c:v>
                </c:pt>
                <c:pt idx="71">
                  <c:v>6.1130178487013326E-2</c:v>
                </c:pt>
                <c:pt idx="72">
                  <c:v>6.1355208017200034E-2</c:v>
                </c:pt>
                <c:pt idx="73">
                  <c:v>6.1755548640724106E-2</c:v>
                </c:pt>
                <c:pt idx="74">
                  <c:v>6.1455258580771763E-2</c:v>
                </c:pt>
                <c:pt idx="75">
                  <c:v>6.1230177216882592E-2</c:v>
                </c:pt>
                <c:pt idx="76">
                  <c:v>6.0755388185091928E-2</c:v>
                </c:pt>
                <c:pt idx="77">
                  <c:v>6.0980223551333479E-2</c:v>
                </c:pt>
                <c:pt idx="78">
                  <c:v>6.1180174973789685E-2</c:v>
                </c:pt>
                <c:pt idx="79">
                  <c:v>6.173051653708865E-2</c:v>
                </c:pt>
                <c:pt idx="80">
                  <c:v>6.1430243778938839E-2</c:v>
                </c:pt>
                <c:pt idx="81">
                  <c:v>6.0955236095160063E-2</c:v>
                </c:pt>
                <c:pt idx="82">
                  <c:v>6.0480747381381476E-2</c:v>
                </c:pt>
                <c:pt idx="83">
                  <c:v>6.1380218497318909E-2</c:v>
                </c:pt>
                <c:pt idx="84">
                  <c:v>6.1530311632354708E-2</c:v>
                </c:pt>
                <c:pt idx="85">
                  <c:v>6.1930813776614219E-2</c:v>
                </c:pt>
                <c:pt idx="86">
                  <c:v>6.1905771569203315E-2</c:v>
                </c:pt>
                <c:pt idx="87">
                  <c:v>6.1930813776614219E-2</c:v>
                </c:pt>
                <c:pt idx="88">
                  <c:v>6.2206373402906058E-2</c:v>
                </c:pt>
                <c:pt idx="89">
                  <c:v>6.1355208017200034E-2</c:v>
                </c:pt>
                <c:pt idx="90">
                  <c:v>6.1630402548193727E-2</c:v>
                </c:pt>
                <c:pt idx="91">
                  <c:v>6.1755548640724106E-2</c:v>
                </c:pt>
                <c:pt idx="92">
                  <c:v>6.2281556382736025E-2</c:v>
                </c:pt>
                <c:pt idx="93">
                  <c:v>6.2356752380136854E-2</c:v>
                </c:pt>
                <c:pt idx="94">
                  <c:v>6.2181315301644037E-2</c:v>
                </c:pt>
                <c:pt idx="95">
                  <c:v>6.2758017738154065E-2</c:v>
                </c:pt>
                <c:pt idx="96">
                  <c:v>6.293368798257179E-2</c:v>
                </c:pt>
                <c:pt idx="97">
                  <c:v>6.1955857428087534E-2</c:v>
                </c:pt>
                <c:pt idx="98">
                  <c:v>6.3008996988032639E-2</c:v>
                </c:pt>
                <c:pt idx="99">
                  <c:v>6.2582418522862102E-2</c:v>
                </c:pt>
                <c:pt idx="100">
                  <c:v>6.2632582482710447E-2</c:v>
                </c:pt>
                <c:pt idx="101">
                  <c:v>6.2582418522862157E-2</c:v>
                </c:pt>
                <c:pt idx="102">
                  <c:v>6.3385738024788751E-2</c:v>
                </c:pt>
                <c:pt idx="103">
                  <c:v>6.34108657177921E-2</c:v>
                </c:pt>
                <c:pt idx="104">
                  <c:v>6.3310363667727521E-2</c:v>
                </c:pt>
                <c:pt idx="105">
                  <c:v>6.318476880236705E-2</c:v>
                </c:pt>
                <c:pt idx="106">
                  <c:v>6.3310363667727521E-2</c:v>
                </c:pt>
                <c:pt idx="107">
                  <c:v>6.3260121362962704E-2</c:v>
                </c:pt>
                <c:pt idx="108">
                  <c:v>6.396404310857734E-2</c:v>
                </c:pt>
                <c:pt idx="109">
                  <c:v>6.3913725128923946E-2</c:v>
                </c:pt>
                <c:pt idx="110">
                  <c:v>6.4266073476174371E-2</c:v>
                </c:pt>
                <c:pt idx="111">
                  <c:v>6.434161389936581E-2</c:v>
                </c:pt>
                <c:pt idx="112">
                  <c:v>6.4568314037166022E-2</c:v>
                </c:pt>
                <c:pt idx="113">
                  <c:v>6.4618707920014715E-2</c:v>
                </c:pt>
                <c:pt idx="114">
                  <c:v>6.4820341946921808E-2</c:v>
                </c:pt>
                <c:pt idx="115">
                  <c:v>6.4870765084317786E-2</c:v>
                </c:pt>
                <c:pt idx="116">
                  <c:v>6.5148197034339203E-2</c:v>
                </c:pt>
                <c:pt idx="117">
                  <c:v>6.5931005569041745E-2</c:v>
                </c:pt>
                <c:pt idx="118">
                  <c:v>6.6791195316914451E-2</c:v>
                </c:pt>
                <c:pt idx="119">
                  <c:v>6.6335588521763147E-2</c:v>
                </c:pt>
                <c:pt idx="120">
                  <c:v>6.6791195316914451E-2</c:v>
                </c:pt>
                <c:pt idx="121">
                  <c:v>6.6968504897594511E-2</c:v>
                </c:pt>
                <c:pt idx="122">
                  <c:v>6.6740548730046242E-2</c:v>
                </c:pt>
                <c:pt idx="123">
                  <c:v>6.7475502949457658E-2</c:v>
                </c:pt>
                <c:pt idx="124">
                  <c:v>6.7754604370037511E-2</c:v>
                </c:pt>
                <c:pt idx="125">
                  <c:v>6.854212931099489E-2</c:v>
                </c:pt>
                <c:pt idx="126">
                  <c:v>6.8618417243135346E-2</c:v>
                </c:pt>
                <c:pt idx="127">
                  <c:v>6.8516702977923477E-2</c:v>
                </c:pt>
                <c:pt idx="128">
                  <c:v>6.8923703049323617E-2</c:v>
                </c:pt>
                <c:pt idx="129">
                  <c:v>6.9127346207338056E-2</c:v>
                </c:pt>
                <c:pt idx="130">
                  <c:v>6.9560405233299955E-2</c:v>
                </c:pt>
                <c:pt idx="131">
                  <c:v>7.001940948448529E-2</c:v>
                </c:pt>
                <c:pt idx="132">
                  <c:v>7.0223567195098077E-2</c:v>
                </c:pt>
                <c:pt idx="133">
                  <c:v>7.0376748484759694E-2</c:v>
                </c:pt>
                <c:pt idx="134">
                  <c:v>7.0785496262606093E-2</c:v>
                </c:pt>
                <c:pt idx="135">
                  <c:v>7.1041159119170208E-2</c:v>
                </c:pt>
                <c:pt idx="136">
                  <c:v>7.152733357890767E-2</c:v>
                </c:pt>
                <c:pt idx="137">
                  <c:v>7.1424935822605784E-2</c:v>
                </c:pt>
                <c:pt idx="138">
                  <c:v>7.1937166207991482E-2</c:v>
                </c:pt>
                <c:pt idx="139">
                  <c:v>7.3066204197121246E-2</c:v>
                </c:pt>
                <c:pt idx="140">
                  <c:v>7.3297505817355044E-2</c:v>
                </c:pt>
                <c:pt idx="141">
                  <c:v>7.3400346092972565E-2</c:v>
                </c:pt>
                <c:pt idx="142">
                  <c:v>7.3426059967393376E-2</c:v>
                </c:pt>
                <c:pt idx="143">
                  <c:v>7.394065743491586E-2</c:v>
                </c:pt>
                <c:pt idx="144">
                  <c:v>7.4739490480564746E-2</c:v>
                </c:pt>
                <c:pt idx="145">
                  <c:v>7.517818484582435E-2</c:v>
                </c:pt>
                <c:pt idx="146">
                  <c:v>7.5565636456769336E-2</c:v>
                </c:pt>
                <c:pt idx="147">
                  <c:v>7.6134524814498519E-2</c:v>
                </c:pt>
                <c:pt idx="148">
                  <c:v>7.6496933057895511E-2</c:v>
                </c:pt>
                <c:pt idx="149">
                  <c:v>7.6963331329214138E-2</c:v>
                </c:pt>
                <c:pt idx="150">
                  <c:v>7.7819697888118572E-2</c:v>
                </c:pt>
                <c:pt idx="151">
                  <c:v>7.8521619624309896E-2</c:v>
                </c:pt>
                <c:pt idx="152">
                  <c:v>7.9016245492621859E-2</c:v>
                </c:pt>
                <c:pt idx="153">
                  <c:v>7.9485358636785533E-2</c:v>
                </c:pt>
                <c:pt idx="154">
                  <c:v>8.0320590784414878E-2</c:v>
                </c:pt>
                <c:pt idx="155">
                  <c:v>8.1183609639620485E-2</c:v>
                </c:pt>
                <c:pt idx="156">
                  <c:v>8.1890993804180523E-2</c:v>
                </c:pt>
                <c:pt idx="157">
                  <c:v>8.2547008070336533E-2</c:v>
                </c:pt>
                <c:pt idx="158">
                  <c:v>8.2967377837606604E-2</c:v>
                </c:pt>
                <c:pt idx="159">
                  <c:v>8.3046242487543942E-2</c:v>
                </c:pt>
                <c:pt idx="160">
                  <c:v>8.3809340019462414E-2</c:v>
                </c:pt>
                <c:pt idx="161">
                  <c:v>8.4600164787730123E-2</c:v>
                </c:pt>
                <c:pt idx="162">
                  <c:v>8.5181019552526896E-2</c:v>
                </c:pt>
                <c:pt idx="163">
                  <c:v>8.6027288449028905E-2</c:v>
                </c:pt>
                <c:pt idx="164">
                  <c:v>8.7034379295896247E-2</c:v>
                </c:pt>
                <c:pt idx="165">
                  <c:v>8.7724789501187644E-2</c:v>
                </c:pt>
                <c:pt idx="166">
                  <c:v>8.8363066870557824E-2</c:v>
                </c:pt>
                <c:pt idx="167">
                  <c:v>8.9188899288638934E-2</c:v>
                </c:pt>
                <c:pt idx="168">
                  <c:v>8.9829333663724503E-2</c:v>
                </c:pt>
                <c:pt idx="169">
                  <c:v>9.1032699581612114E-2</c:v>
                </c:pt>
                <c:pt idx="170">
                  <c:v>9.2024637778226018E-2</c:v>
                </c:pt>
                <c:pt idx="171">
                  <c:v>9.2776802591296212E-2</c:v>
                </c:pt>
                <c:pt idx="172">
                  <c:v>9.3853588568819021E-2</c:v>
                </c:pt>
                <c:pt idx="173">
                  <c:v>9.4987094571459457E-2</c:v>
                </c:pt>
                <c:pt idx="174">
                  <c:v>9.5933948085497142E-2</c:v>
                </c:pt>
                <c:pt idx="175">
                  <c:v>9.7263020703406949E-2</c:v>
                </c:pt>
                <c:pt idx="176">
                  <c:v>9.8214854696400775E-2</c:v>
                </c:pt>
                <c:pt idx="177">
                  <c:v>9.9387113825756088E-2</c:v>
                </c:pt>
                <c:pt idx="178">
                  <c:v>0.10053517392533425</c:v>
                </c:pt>
                <c:pt idx="179">
                  <c:v>0.10171372141087701</c:v>
                </c:pt>
                <c:pt idx="180">
                  <c:v>0.10284043914715971</c:v>
                </c:pt>
                <c:pt idx="181">
                  <c:v>0.1036667226572618</c:v>
                </c:pt>
                <c:pt idx="182">
                  <c:v>0.10507502264045664</c:v>
                </c:pt>
                <c:pt idx="183">
                  <c:v>0.1060995964462573</c:v>
                </c:pt>
                <c:pt idx="184">
                  <c:v>0.10748800709776377</c:v>
                </c:pt>
                <c:pt idx="185">
                  <c:v>0.10913206118855903</c:v>
                </c:pt>
                <c:pt idx="186">
                  <c:v>0.11047420332880886</c:v>
                </c:pt>
                <c:pt idx="187">
                  <c:v>0.11184859848324399</c:v>
                </c:pt>
                <c:pt idx="188">
                  <c:v>0.11297378722561199</c:v>
                </c:pt>
                <c:pt idx="189">
                  <c:v>0.11483674574362959</c:v>
                </c:pt>
                <c:pt idx="190">
                  <c:v>0.11613991346425886</c:v>
                </c:pt>
                <c:pt idx="191">
                  <c:v>0.117447003312964</c:v>
                </c:pt>
                <c:pt idx="192">
                  <c:v>0.11887222932919979</c:v>
                </c:pt>
                <c:pt idx="193">
                  <c:v>0.12087543621063283</c:v>
                </c:pt>
                <c:pt idx="194">
                  <c:v>0.12277267485179226</c:v>
                </c:pt>
                <c:pt idx="195">
                  <c:v>0.12395544975390488</c:v>
                </c:pt>
                <c:pt idx="196">
                  <c:v>0.12586622117202764</c:v>
                </c:pt>
                <c:pt idx="197">
                  <c:v>0.12804780615811223</c:v>
                </c:pt>
                <c:pt idx="198">
                  <c:v>0.13053358991913352</c:v>
                </c:pt>
                <c:pt idx="199">
                  <c:v>0.13167890517156314</c:v>
                </c:pt>
                <c:pt idx="200">
                  <c:v>0.13415604480516208</c:v>
                </c:pt>
                <c:pt idx="201">
                  <c:v>0.13602321609561327</c:v>
                </c:pt>
                <c:pt idx="202">
                  <c:v>0.1383759915444053</c:v>
                </c:pt>
                <c:pt idx="203">
                  <c:v>0.14086170270546913</c:v>
                </c:pt>
                <c:pt idx="204">
                  <c:v>0.14296920172737598</c:v>
                </c:pt>
                <c:pt idx="205">
                  <c:v>0.14581545616639344</c:v>
                </c:pt>
                <c:pt idx="206">
                  <c:v>0.14871106823933586</c:v>
                </c:pt>
                <c:pt idx="207">
                  <c:v>0.15116454263771961</c:v>
                </c:pt>
                <c:pt idx="208">
                  <c:v>0.15428198203334137</c:v>
                </c:pt>
                <c:pt idx="209">
                  <c:v>0.15782777061438424</c:v>
                </c:pt>
                <c:pt idx="210">
                  <c:v>0.16156022007455123</c:v>
                </c:pt>
                <c:pt idx="211">
                  <c:v>0.16507090353942419</c:v>
                </c:pt>
                <c:pt idx="212">
                  <c:v>0.16915480769138849</c:v>
                </c:pt>
                <c:pt idx="213">
                  <c:v>0.17389278847248021</c:v>
                </c:pt>
                <c:pt idx="214">
                  <c:v>0.17992996568767425</c:v>
                </c:pt>
                <c:pt idx="215">
                  <c:v>0.18765493856907903</c:v>
                </c:pt>
                <c:pt idx="216">
                  <c:v>0.19715788726092556</c:v>
                </c:pt>
                <c:pt idx="217">
                  <c:v>0.20967964335040234</c:v>
                </c:pt>
                <c:pt idx="218">
                  <c:v>0.22683546526216283</c:v>
                </c:pt>
                <c:pt idx="219">
                  <c:v>0.25057290087825113</c:v>
                </c:pt>
                <c:pt idx="220">
                  <c:v>0.28387139717616644</c:v>
                </c:pt>
                <c:pt idx="221">
                  <c:v>0.33017193866747896</c:v>
                </c:pt>
                <c:pt idx="222">
                  <c:v>0.39275949616825723</c:v>
                </c:pt>
                <c:pt idx="223">
                  <c:v>0.47618852391028055</c:v>
                </c:pt>
                <c:pt idx="224">
                  <c:v>0.5831931281770556</c:v>
                </c:pt>
                <c:pt idx="225">
                  <c:v>0.71953545337308189</c:v>
                </c:pt>
                <c:pt idx="226">
                  <c:v>0.88722747889462972</c:v>
                </c:pt>
                <c:pt idx="227">
                  <c:v>1.0880438109273132</c:v>
                </c:pt>
                <c:pt idx="228">
                  <c:v>1.3178549236261683</c:v>
                </c:pt>
                <c:pt idx="229">
                  <c:v>1.5678327305574118</c:v>
                </c:pt>
                <c:pt idx="230">
                  <c:v>1.8181564120552274</c:v>
                </c:pt>
                <c:pt idx="231">
                  <c:v>2.0268721464003012</c:v>
                </c:pt>
                <c:pt idx="232">
                  <c:v>2.1674910872937638</c:v>
                </c:pt>
                <c:pt idx="233">
                  <c:v>2.2218487496163561</c:v>
                </c:pt>
                <c:pt idx="234">
                  <c:v>2.2146701649892329</c:v>
                </c:pt>
                <c:pt idx="235">
                  <c:v>2.1706962271689751</c:v>
                </c:pt>
                <c:pt idx="236">
                  <c:v>2.0888423912600236</c:v>
                </c:pt>
                <c:pt idx="237">
                  <c:v>1.9871627752948278</c:v>
                </c:pt>
                <c:pt idx="238">
                  <c:v>1.8632794328435933</c:v>
                </c:pt>
                <c:pt idx="239">
                  <c:v>1.7316560860489354</c:v>
                </c:pt>
                <c:pt idx="240">
                  <c:v>1.5960220363306452</c:v>
                </c:pt>
                <c:pt idx="241">
                  <c:v>1.4577972175659717</c:v>
                </c:pt>
                <c:pt idx="242">
                  <c:v>1.3269790928711038</c:v>
                </c:pt>
                <c:pt idx="243">
                  <c:v>1.2048154103175759</c:v>
                </c:pt>
                <c:pt idx="244">
                  <c:v>1.0950141189006366</c:v>
                </c:pt>
                <c:pt idx="245">
                  <c:v>0.99225222199926</c:v>
                </c:pt>
                <c:pt idx="246">
                  <c:v>0.90101036059882267</c:v>
                </c:pt>
                <c:pt idx="247">
                  <c:v>0.81758534756544599</c:v>
                </c:pt>
                <c:pt idx="248">
                  <c:v>0.7460565373307414</c:v>
                </c:pt>
                <c:pt idx="249">
                  <c:v>0.68381990110654745</c:v>
                </c:pt>
                <c:pt idx="250">
                  <c:v>0.62902455064102936</c:v>
                </c:pt>
                <c:pt idx="251">
                  <c:v>0.58053992721392977</c:v>
                </c:pt>
                <c:pt idx="252">
                  <c:v>0.54045674171958702</c:v>
                </c:pt>
                <c:pt idx="253">
                  <c:v>0.50438629187886475</c:v>
                </c:pt>
                <c:pt idx="254">
                  <c:v>0.47463121347636339</c:v>
                </c:pt>
                <c:pt idx="255">
                  <c:v>0.44714934553943886</c:v>
                </c:pt>
                <c:pt idx="256">
                  <c:v>0.42446578168013571</c:v>
                </c:pt>
                <c:pt idx="257">
                  <c:v>0.40577324251908664</c:v>
                </c:pt>
                <c:pt idx="258">
                  <c:v>0.38960603028768653</c:v>
                </c:pt>
                <c:pt idx="259">
                  <c:v>0.37685412536206037</c:v>
                </c:pt>
                <c:pt idx="260">
                  <c:v>0.36622865391744447</c:v>
                </c:pt>
                <c:pt idx="261">
                  <c:v>0.35793137265849595</c:v>
                </c:pt>
                <c:pt idx="262">
                  <c:v>0.35085993585578112</c:v>
                </c:pt>
                <c:pt idx="263">
                  <c:v>0.3478503945983471</c:v>
                </c:pt>
                <c:pt idx="264">
                  <c:v>0.34433343076933032</c:v>
                </c:pt>
                <c:pt idx="265">
                  <c:v>0.34270506401992812</c:v>
                </c:pt>
                <c:pt idx="266">
                  <c:v>0.34184545293278973</c:v>
                </c:pt>
                <c:pt idx="267">
                  <c:v>0.34251389224094009</c:v>
                </c:pt>
                <c:pt idx="268">
                  <c:v>0.34409358181978494</c:v>
                </c:pt>
                <c:pt idx="269">
                  <c:v>0.34534224535047536</c:v>
                </c:pt>
                <c:pt idx="270">
                  <c:v>0.34872198600185605</c:v>
                </c:pt>
                <c:pt idx="271">
                  <c:v>0.35085993585578112</c:v>
                </c:pt>
                <c:pt idx="272">
                  <c:v>0.35664603802313705</c:v>
                </c:pt>
                <c:pt idx="273">
                  <c:v>0.36021478701317988</c:v>
                </c:pt>
                <c:pt idx="274">
                  <c:v>0.36522054185404834</c:v>
                </c:pt>
                <c:pt idx="275">
                  <c:v>0.36936875597950003</c:v>
                </c:pt>
                <c:pt idx="276">
                  <c:v>0.37540854087315229</c:v>
                </c:pt>
                <c:pt idx="277">
                  <c:v>0.37965570024550671</c:v>
                </c:pt>
                <c:pt idx="278">
                  <c:v>0.38499738547541174</c:v>
                </c:pt>
                <c:pt idx="279">
                  <c:v>0.39109973591115055</c:v>
                </c:pt>
                <c:pt idx="280">
                  <c:v>0.39599006758776961</c:v>
                </c:pt>
                <c:pt idx="281">
                  <c:v>0.40049901321122533</c:v>
                </c:pt>
                <c:pt idx="282">
                  <c:v>0.40566270689061934</c:v>
                </c:pt>
                <c:pt idx="283">
                  <c:v>0.41027374374576298</c:v>
                </c:pt>
                <c:pt idx="284">
                  <c:v>0.41527311459471378</c:v>
                </c:pt>
                <c:pt idx="285">
                  <c:v>0.42038786925969623</c:v>
                </c:pt>
                <c:pt idx="286">
                  <c:v>0.42475440698610217</c:v>
                </c:pt>
                <c:pt idx="287">
                  <c:v>0.42899032769069506</c:v>
                </c:pt>
                <c:pt idx="288">
                  <c:v>0.43368037847518859</c:v>
                </c:pt>
                <c:pt idx="289">
                  <c:v>0.43800469943451076</c:v>
                </c:pt>
                <c:pt idx="290">
                  <c:v>0.44219214423539571</c:v>
                </c:pt>
                <c:pt idx="291">
                  <c:v>0.44727096258921245</c:v>
                </c:pt>
                <c:pt idx="292">
                  <c:v>0.45130355146765333</c:v>
                </c:pt>
                <c:pt idx="293">
                  <c:v>0.45593195564972439</c:v>
                </c:pt>
                <c:pt idx="294">
                  <c:v>0.46023409681688737</c:v>
                </c:pt>
                <c:pt idx="295">
                  <c:v>0.46375729316168096</c:v>
                </c:pt>
                <c:pt idx="296">
                  <c:v>0.46852108295774486</c:v>
                </c:pt>
                <c:pt idx="297">
                  <c:v>0.4737253545742463</c:v>
                </c:pt>
                <c:pt idx="298">
                  <c:v>0.47794719913117756</c:v>
                </c:pt>
                <c:pt idx="299">
                  <c:v>0.48267211770562651</c:v>
                </c:pt>
                <c:pt idx="300">
                  <c:v>0.48565151069806312</c:v>
                </c:pt>
                <c:pt idx="301">
                  <c:v>0.49133563694705723</c:v>
                </c:pt>
                <c:pt idx="302">
                  <c:v>0.49417196614516384</c:v>
                </c:pt>
                <c:pt idx="303">
                  <c:v>0.49921482708254417</c:v>
                </c:pt>
                <c:pt idx="304">
                  <c:v>0.50383172582502234</c:v>
                </c:pt>
                <c:pt idx="305">
                  <c:v>0.50786846641843042</c:v>
                </c:pt>
                <c:pt idx="306">
                  <c:v>0.51116736561759946</c:v>
                </c:pt>
                <c:pt idx="307">
                  <c:v>0.51698357985586785</c:v>
                </c:pt>
                <c:pt idx="308">
                  <c:v>0.5201368869769023</c:v>
                </c:pt>
                <c:pt idx="309">
                  <c:v>0.52338571796749633</c:v>
                </c:pt>
                <c:pt idx="310">
                  <c:v>0.53025159949483358</c:v>
                </c:pt>
                <c:pt idx="311">
                  <c:v>0.5332806283184014</c:v>
                </c:pt>
                <c:pt idx="312">
                  <c:v>0.53670439003799719</c:v>
                </c:pt>
                <c:pt idx="313">
                  <c:v>0.54310281255065196</c:v>
                </c:pt>
                <c:pt idx="314">
                  <c:v>0.54767678302248524</c:v>
                </c:pt>
                <c:pt idx="315">
                  <c:v>0.55424016351136896</c:v>
                </c:pt>
                <c:pt idx="316">
                  <c:v>0.5590122485238429</c:v>
                </c:pt>
                <c:pt idx="317">
                  <c:v>0.56623016607513432</c:v>
                </c:pt>
                <c:pt idx="318">
                  <c:v>0.57251389090421445</c:v>
                </c:pt>
                <c:pt idx="319">
                  <c:v>0.58004425151024208</c:v>
                </c:pt>
                <c:pt idx="320">
                  <c:v>0.5879596698083418</c:v>
                </c:pt>
                <c:pt idx="321">
                  <c:v>0.59636481020945209</c:v>
                </c:pt>
                <c:pt idx="322">
                  <c:v>0.60476099891844848</c:v>
                </c:pt>
                <c:pt idx="323">
                  <c:v>0.61582586119296656</c:v>
                </c:pt>
                <c:pt idx="324">
                  <c:v>0.62506844602181189</c:v>
                </c:pt>
                <c:pt idx="325">
                  <c:v>0.63601217025150858</c:v>
                </c:pt>
                <c:pt idx="326">
                  <c:v>0.64656466214383534</c:v>
                </c:pt>
                <c:pt idx="327">
                  <c:v>0.65846655855959346</c:v>
                </c:pt>
                <c:pt idx="328">
                  <c:v>0.67202837637698942</c:v>
                </c:pt>
                <c:pt idx="329">
                  <c:v>0.6852903070448263</c:v>
                </c:pt>
                <c:pt idx="330">
                  <c:v>0.70038376000158675</c:v>
                </c:pt>
                <c:pt idx="331">
                  <c:v>0.71624661666747347</c:v>
                </c:pt>
                <c:pt idx="332">
                  <c:v>0.73329803311591213</c:v>
                </c:pt>
                <c:pt idx="333">
                  <c:v>0.74945802198972755</c:v>
                </c:pt>
                <c:pt idx="334">
                  <c:v>0.76776647888526639</c:v>
                </c:pt>
                <c:pt idx="335">
                  <c:v>0.78648224300369507</c:v>
                </c:pt>
                <c:pt idx="336">
                  <c:v>0.80673622699864855</c:v>
                </c:pt>
                <c:pt idx="337">
                  <c:v>0.82900529796369982</c:v>
                </c:pt>
                <c:pt idx="338">
                  <c:v>0.85124314867820783</c:v>
                </c:pt>
                <c:pt idx="339">
                  <c:v>0.87614835903291421</c:v>
                </c:pt>
                <c:pt idx="340">
                  <c:v>0.89980182816586829</c:v>
                </c:pt>
                <c:pt idx="341">
                  <c:v>0.92664829761309897</c:v>
                </c:pt>
                <c:pt idx="342">
                  <c:v>0.95506845385083994</c:v>
                </c:pt>
                <c:pt idx="343">
                  <c:v>0.98422124361095908</c:v>
                </c:pt>
                <c:pt idx="344">
                  <c:v>1.0118871597316481</c:v>
                </c:pt>
                <c:pt idx="345">
                  <c:v>1.0447934624580582</c:v>
                </c:pt>
                <c:pt idx="346">
                  <c:v>1.0777937225609837</c:v>
                </c:pt>
                <c:pt idx="347">
                  <c:v>1.114638779968488</c:v>
                </c:pt>
                <c:pt idx="348">
                  <c:v>1.1484359177365113</c:v>
                </c:pt>
                <c:pt idx="349">
                  <c:v>1.1870866433571443</c:v>
                </c:pt>
                <c:pt idx="350">
                  <c:v>1.2232988160115892</c:v>
                </c:pt>
                <c:pt idx="351">
                  <c:v>1.2568823747852584</c:v>
                </c:pt>
                <c:pt idx="352">
                  <c:v>1.2920042535770708</c:v>
                </c:pt>
                <c:pt idx="353">
                  <c:v>1.3255981871547182</c:v>
                </c:pt>
                <c:pt idx="354">
                  <c:v>1.3585258894959005</c:v>
                </c:pt>
                <c:pt idx="355">
                  <c:v>1.3872161432802645</c:v>
                </c:pt>
                <c:pt idx="356">
                  <c:v>1.4134126953282451</c:v>
                </c:pt>
                <c:pt idx="357">
                  <c:v>1.4418916983694503</c:v>
                </c:pt>
                <c:pt idx="358">
                  <c:v>1.4666092919824487</c:v>
                </c:pt>
                <c:pt idx="359">
                  <c:v>1.4901257149952807</c:v>
                </c:pt>
                <c:pt idx="360">
                  <c:v>1.5128616245228135</c:v>
                </c:pt>
                <c:pt idx="361">
                  <c:v>1.5338741295818008</c:v>
                </c:pt>
                <c:pt idx="362">
                  <c:v>1.5520671344078198</c:v>
                </c:pt>
                <c:pt idx="363">
                  <c:v>1.5662301660751343</c:v>
                </c:pt>
                <c:pt idx="364">
                  <c:v>1.5867002359187481</c:v>
                </c:pt>
                <c:pt idx="365">
                  <c:v>1.5917600346881504</c:v>
                </c:pt>
                <c:pt idx="366">
                  <c:v>1.6055483191737838</c:v>
                </c:pt>
                <c:pt idx="367">
                  <c:v>1.6135010344493468</c:v>
                </c:pt>
                <c:pt idx="368">
                  <c:v>1.625251653989896</c:v>
                </c:pt>
                <c:pt idx="369">
                  <c:v>1.6307841425898573</c:v>
                </c:pt>
                <c:pt idx="370">
                  <c:v>1.6289321377282637</c:v>
                </c:pt>
                <c:pt idx="371">
                  <c:v>1.6298571529488979</c:v>
                </c:pt>
                <c:pt idx="372">
                  <c:v>1.6526699846830497</c:v>
                </c:pt>
                <c:pt idx="373">
                  <c:v>1.6585654754218597</c:v>
                </c:pt>
                <c:pt idx="374">
                  <c:v>1.6546262694409117</c:v>
                </c:pt>
                <c:pt idx="375">
                  <c:v>1.6507224725320446</c:v>
                </c:pt>
                <c:pt idx="376">
                  <c:v>1.6354490046460279</c:v>
                </c:pt>
                <c:pt idx="377">
                  <c:v>1.6326440789739809</c:v>
                </c:pt>
                <c:pt idx="378">
                  <c:v>1.6401645176601121</c:v>
                </c:pt>
                <c:pt idx="379">
                  <c:v>1.6507224725320448</c:v>
                </c:pt>
                <c:pt idx="380">
                  <c:v>1.6478174818886375</c:v>
                </c:pt>
                <c:pt idx="381">
                  <c:v>1.6401645176601121</c:v>
                </c:pt>
                <c:pt idx="382">
                  <c:v>1.6280090885350851</c:v>
                </c:pt>
                <c:pt idx="383">
                  <c:v>1.6373290702743331</c:v>
                </c:pt>
                <c:pt idx="384">
                  <c:v>1.6546262694409117</c:v>
                </c:pt>
                <c:pt idx="385">
                  <c:v>1.6411137955941308</c:v>
                </c:pt>
                <c:pt idx="386">
                  <c:v>1.6326440789739809</c:v>
                </c:pt>
                <c:pt idx="387">
                  <c:v>1.645891560852599</c:v>
                </c:pt>
                <c:pt idx="388">
                  <c:v>1.6298571529488979</c:v>
                </c:pt>
                <c:pt idx="389">
                  <c:v>1.6298571529488979</c:v>
                </c:pt>
                <c:pt idx="390">
                  <c:v>1.6126101736612706</c:v>
                </c:pt>
                <c:pt idx="391">
                  <c:v>1.6064247967304124</c:v>
                </c:pt>
                <c:pt idx="392">
                  <c:v>1.6126101736612706</c:v>
                </c:pt>
                <c:pt idx="393">
                  <c:v>1.596879478824182</c:v>
                </c:pt>
                <c:pt idx="394">
                  <c:v>1.5800442515102422</c:v>
                </c:pt>
                <c:pt idx="395">
                  <c:v>1.5622494371796121</c:v>
                </c:pt>
                <c:pt idx="396">
                  <c:v>1.550521600812635</c:v>
                </c:pt>
                <c:pt idx="397">
                  <c:v>1.530177984021837</c:v>
                </c:pt>
                <c:pt idx="398">
                  <c:v>1.5243288116755702</c:v>
                </c:pt>
                <c:pt idx="399">
                  <c:v>1.5100415205751654</c:v>
                </c:pt>
                <c:pt idx="400">
                  <c:v>1.496209316942819</c:v>
                </c:pt>
                <c:pt idx="401">
                  <c:v>1.4762535331884354</c:v>
                </c:pt>
                <c:pt idx="402">
                  <c:v>1.449771646944906</c:v>
                </c:pt>
                <c:pt idx="403">
                  <c:v>1.4430947309445521</c:v>
                </c:pt>
                <c:pt idx="404">
                  <c:v>1.4406919890929875</c:v>
                </c:pt>
                <c:pt idx="405">
                  <c:v>1.4265481779645146</c:v>
                </c:pt>
                <c:pt idx="406">
                  <c:v>1.4162346317150003</c:v>
                </c:pt>
                <c:pt idx="407">
                  <c:v>1.4045037781744258</c:v>
                </c:pt>
                <c:pt idx="408">
                  <c:v>1.3968556273798178</c:v>
                </c:pt>
                <c:pt idx="409">
                  <c:v>1.3968556273798178</c:v>
                </c:pt>
                <c:pt idx="410">
                  <c:v>1.3856301604517114</c:v>
                </c:pt>
                <c:pt idx="411">
                  <c:v>1.3762339998660689</c:v>
                </c:pt>
                <c:pt idx="412">
                  <c:v>1.3757179041643317</c:v>
                </c:pt>
                <c:pt idx="413">
                  <c:v>1.3829996588791009</c:v>
                </c:pt>
                <c:pt idx="414">
                  <c:v>1.390939450069913</c:v>
                </c:pt>
                <c:pt idx="415">
                  <c:v>1.4045037781744258</c:v>
                </c:pt>
                <c:pt idx="416">
                  <c:v>1.4394955848049433</c:v>
                </c:pt>
                <c:pt idx="417">
                  <c:v>1.4522252946121774</c:v>
                </c:pt>
                <c:pt idx="418">
                  <c:v>1.4479404658121156</c:v>
                </c:pt>
                <c:pt idx="419">
                  <c:v>1.4698003017969179</c:v>
                </c:pt>
                <c:pt idx="420">
                  <c:v>1.4982562703720055</c:v>
                </c:pt>
                <c:pt idx="421">
                  <c:v>1.5309147008768795</c:v>
                </c:pt>
                <c:pt idx="422">
                  <c:v>1.5767541260631921</c:v>
                </c:pt>
                <c:pt idx="423">
                  <c:v>1.6170828649124691</c:v>
                </c:pt>
                <c:pt idx="424">
                  <c:v>1.6261688549261697</c:v>
                </c:pt>
                <c:pt idx="425">
                  <c:v>1.6595558851598817</c:v>
                </c:pt>
                <c:pt idx="426">
                  <c:v>1.7144426909922263</c:v>
                </c:pt>
                <c:pt idx="427">
                  <c:v>1.7316560860489354</c:v>
                </c:pt>
                <c:pt idx="428">
                  <c:v>1.7399286120149251</c:v>
                </c:pt>
                <c:pt idx="429">
                  <c:v>1.7972393126068</c:v>
                </c:pt>
                <c:pt idx="430">
                  <c:v>1.838631997765025</c:v>
                </c:pt>
                <c:pt idx="431">
                  <c:v>1.8027194418743806</c:v>
                </c:pt>
                <c:pt idx="432">
                  <c:v>1.8446639625349381</c:v>
                </c:pt>
                <c:pt idx="433">
                  <c:v>1.9100948885606022</c:v>
                </c:pt>
                <c:pt idx="434">
                  <c:v>1.9244530386074692</c:v>
                </c:pt>
                <c:pt idx="435">
                  <c:v>1.9100948885606022</c:v>
                </c:pt>
                <c:pt idx="436">
                  <c:v>1.9281179926938745</c:v>
                </c:pt>
                <c:pt idx="437">
                  <c:v>1.9355420107730814</c:v>
                </c:pt>
                <c:pt idx="438">
                  <c:v>1.9450041384708585</c:v>
                </c:pt>
                <c:pt idx="439">
                  <c:v>1.960585880823863</c:v>
                </c:pt>
                <c:pt idx="440">
                  <c:v>1.9566377219788704</c:v>
                </c:pt>
                <c:pt idx="441">
                  <c:v>2</c:v>
                </c:pt>
                <c:pt idx="442">
                  <c:v>2.1051303432547472</c:v>
                </c:pt>
                <c:pt idx="443">
                  <c:v>2.1220530483708115</c:v>
                </c:pt>
                <c:pt idx="444">
                  <c:v>2.1426675035687315</c:v>
                </c:pt>
                <c:pt idx="445">
                  <c:v>2.2328441339178196</c:v>
                </c:pt>
                <c:pt idx="446">
                  <c:v>2.2967086218813386</c:v>
                </c:pt>
                <c:pt idx="447">
                  <c:v>2.4145392704914994</c:v>
                </c:pt>
                <c:pt idx="448">
                  <c:v>2.3979400086720375</c:v>
                </c:pt>
                <c:pt idx="449">
                  <c:v>2.431798275933005</c:v>
                </c:pt>
                <c:pt idx="450">
                  <c:v>2.431798275933005</c:v>
                </c:pt>
                <c:pt idx="451">
                  <c:v>2.5157001606532141</c:v>
                </c:pt>
                <c:pt idx="452">
                  <c:v>2.7695510786217259</c:v>
                </c:pt>
                <c:pt idx="453">
                  <c:v>3.5228787452803374</c:v>
                </c:pt>
                <c:pt idx="454">
                  <c:v>3.2596373105057563</c:v>
                </c:pt>
                <c:pt idx="455">
                  <c:v>2.6675615400843946</c:v>
                </c:pt>
                <c:pt idx="456">
                  <c:v>2.6675615400843946</c:v>
                </c:pt>
                <c:pt idx="457">
                  <c:v>2.6289321377282637</c:v>
                </c:pt>
                <c:pt idx="458">
                  <c:v>2.7569619513137056</c:v>
                </c:pt>
                <c:pt idx="459">
                  <c:v>0</c:v>
                </c:pt>
                <c:pt idx="460">
                  <c:v>0</c:v>
                </c:pt>
                <c:pt idx="461">
                  <c:v>2.8538719643217618</c:v>
                </c:pt>
                <c:pt idx="462">
                  <c:v>3.0222763947111524</c:v>
                </c:pt>
                <c:pt idx="463">
                  <c:v>2.8096683018297086</c:v>
                </c:pt>
                <c:pt idx="464">
                  <c:v>2.6478174818886373</c:v>
                </c:pt>
                <c:pt idx="465">
                  <c:v>2.795880017344075</c:v>
                </c:pt>
                <c:pt idx="466">
                  <c:v>4</c:v>
                </c:pt>
                <c:pt idx="467">
                  <c:v>0</c:v>
                </c:pt>
                <c:pt idx="468">
                  <c:v>4.3010299956639813</c:v>
                </c:pt>
                <c:pt idx="469">
                  <c:v>0</c:v>
                </c:pt>
                <c:pt idx="470">
                  <c:v>0</c:v>
                </c:pt>
                <c:pt idx="471">
                  <c:v>4.3010299956639813</c:v>
                </c:pt>
                <c:pt idx="472">
                  <c:v>0</c:v>
                </c:pt>
                <c:pt idx="473">
                  <c:v>2.9788107009300622</c:v>
                </c:pt>
                <c:pt idx="474">
                  <c:v>2.6989700043360187</c:v>
                </c:pt>
                <c:pt idx="475">
                  <c:v>3.3010299956639813</c:v>
                </c:pt>
                <c:pt idx="476">
                  <c:v>3.4559319556497243</c:v>
                </c:pt>
                <c:pt idx="477">
                  <c:v>3.5228787452803374</c:v>
                </c:pt>
                <c:pt idx="478">
                  <c:v>0</c:v>
                </c:pt>
                <c:pt idx="479">
                  <c:v>3.3979400086720375</c:v>
                </c:pt>
                <c:pt idx="480">
                  <c:v>3.0222763947111524</c:v>
                </c:pt>
                <c:pt idx="481">
                  <c:v>3.1549019599857431</c:v>
                </c:pt>
                <c:pt idx="482">
                  <c:v>0</c:v>
                </c:pt>
                <c:pt idx="483">
                  <c:v>3.2596373105057563</c:v>
                </c:pt>
                <c:pt idx="484">
                  <c:v>3.0969100130080562</c:v>
                </c:pt>
                <c:pt idx="485">
                  <c:v>4.3010299956639813</c:v>
                </c:pt>
                <c:pt idx="486">
                  <c:v>0</c:v>
                </c:pt>
                <c:pt idx="487">
                  <c:v>0</c:v>
                </c:pt>
                <c:pt idx="488">
                  <c:v>3.2218487496163566</c:v>
                </c:pt>
                <c:pt idx="489">
                  <c:v>0</c:v>
                </c:pt>
                <c:pt idx="490">
                  <c:v>0</c:v>
                </c:pt>
                <c:pt idx="491">
                  <c:v>2.9393021596463882</c:v>
                </c:pt>
                <c:pt idx="492">
                  <c:v>2.8386319977650252</c:v>
                </c:pt>
                <c:pt idx="493">
                  <c:v>2.9586073148417751</c:v>
                </c:pt>
                <c:pt idx="494">
                  <c:v>3.3979400086720375</c:v>
                </c:pt>
                <c:pt idx="495">
                  <c:v>2.9393021596463882</c:v>
                </c:pt>
                <c:pt idx="496">
                  <c:v>3.1870866433571443</c:v>
                </c:pt>
                <c:pt idx="497">
                  <c:v>2.9788107009300622</c:v>
                </c:pt>
                <c:pt idx="498">
                  <c:v>2.8096683018297086</c:v>
                </c:pt>
                <c:pt idx="499">
                  <c:v>2.8860566476931631</c:v>
                </c:pt>
                <c:pt idx="50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DA2-4000-84AD-10347F4E06FE}"/>
            </c:ext>
          </c:extLst>
        </c:ser>
        <c:ser>
          <c:idx val="3"/>
          <c:order val="3"/>
          <c:tx>
            <c:strRef>
              <c:f>Absorbance!$F$1</c:f>
              <c:strCache>
                <c:ptCount val="1"/>
                <c:pt idx="0">
                  <c:v>PEA4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Absorbance!$B$2:$B$652</c:f>
              <c:numCache>
                <c:formatCode>General</c:formatCode>
                <c:ptCount val="651"/>
                <c:pt idx="0">
                  <c:v>1.6533333333333333</c:v>
                </c:pt>
                <c:pt idx="1">
                  <c:v>1.6555407209612818</c:v>
                </c:pt>
                <c:pt idx="2">
                  <c:v>1.6577540106951871</c:v>
                </c:pt>
                <c:pt idx="3">
                  <c:v>1.6599732262382865</c:v>
                </c:pt>
                <c:pt idx="4">
                  <c:v>1.6621983914209115</c:v>
                </c:pt>
                <c:pt idx="5">
                  <c:v>1.6644295302013423</c:v>
                </c:pt>
                <c:pt idx="6">
                  <c:v>1.6666666666666667</c:v>
                </c:pt>
                <c:pt idx="7">
                  <c:v>1.6689098250336474</c:v>
                </c:pt>
                <c:pt idx="8">
                  <c:v>1.6711590296495957</c:v>
                </c:pt>
                <c:pt idx="9">
                  <c:v>1.6734143049932524</c:v>
                </c:pt>
                <c:pt idx="10">
                  <c:v>1.6756756756756757</c:v>
                </c:pt>
                <c:pt idx="11">
                  <c:v>1.6779431664411366</c:v>
                </c:pt>
                <c:pt idx="12">
                  <c:v>1.6802168021680217</c:v>
                </c:pt>
                <c:pt idx="13">
                  <c:v>1.6824966078697421</c:v>
                </c:pt>
                <c:pt idx="14">
                  <c:v>1.6847826086956521</c:v>
                </c:pt>
                <c:pt idx="15">
                  <c:v>1.6870748299319729</c:v>
                </c:pt>
                <c:pt idx="16">
                  <c:v>1.6893732970027249</c:v>
                </c:pt>
                <c:pt idx="17">
                  <c:v>1.6916780354706684</c:v>
                </c:pt>
                <c:pt idx="18">
                  <c:v>1.6939890710382515</c:v>
                </c:pt>
                <c:pt idx="19">
                  <c:v>1.6963064295485637</c:v>
                </c:pt>
                <c:pt idx="20">
                  <c:v>1.6986301369863013</c:v>
                </c:pt>
                <c:pt idx="21">
                  <c:v>1.7009602194787381</c:v>
                </c:pt>
                <c:pt idx="22">
                  <c:v>1.7032967032967032</c:v>
                </c:pt>
                <c:pt idx="23">
                  <c:v>1.7056396148555708</c:v>
                </c:pt>
                <c:pt idx="24">
                  <c:v>1.7079889807162534</c:v>
                </c:pt>
                <c:pt idx="25">
                  <c:v>1.710344827586207</c:v>
                </c:pt>
                <c:pt idx="26">
                  <c:v>1.7127071823204421</c:v>
                </c:pt>
                <c:pt idx="27">
                  <c:v>1.7150760719225449</c:v>
                </c:pt>
                <c:pt idx="28">
                  <c:v>1.7174515235457064</c:v>
                </c:pt>
                <c:pt idx="29">
                  <c:v>1.7198335644937586</c:v>
                </c:pt>
                <c:pt idx="30">
                  <c:v>1.7222222222222223</c:v>
                </c:pt>
                <c:pt idx="31">
                  <c:v>1.7246175243393602</c:v>
                </c:pt>
                <c:pt idx="32">
                  <c:v>1.7270194986072422</c:v>
                </c:pt>
                <c:pt idx="33">
                  <c:v>1.7294281729428174</c:v>
                </c:pt>
                <c:pt idx="34">
                  <c:v>1.7318435754189945</c:v>
                </c:pt>
                <c:pt idx="35">
                  <c:v>1.7342657342657342</c:v>
                </c:pt>
                <c:pt idx="36">
                  <c:v>1.7366946778711485</c:v>
                </c:pt>
                <c:pt idx="37">
                  <c:v>1.7391304347826086</c:v>
                </c:pt>
                <c:pt idx="38">
                  <c:v>1.7415730337078652</c:v>
                </c:pt>
                <c:pt idx="39">
                  <c:v>1.7440225035161745</c:v>
                </c:pt>
                <c:pt idx="40">
                  <c:v>1.7464788732394365</c:v>
                </c:pt>
                <c:pt idx="41">
                  <c:v>1.7489421720733427</c:v>
                </c:pt>
                <c:pt idx="42">
                  <c:v>1.7514124293785311</c:v>
                </c:pt>
                <c:pt idx="43">
                  <c:v>1.7538896746817538</c:v>
                </c:pt>
                <c:pt idx="44">
                  <c:v>1.7563739376770537</c:v>
                </c:pt>
                <c:pt idx="45">
                  <c:v>1.7588652482269505</c:v>
                </c:pt>
                <c:pt idx="46">
                  <c:v>1.7613636363636365</c:v>
                </c:pt>
                <c:pt idx="47">
                  <c:v>1.7638691322901849</c:v>
                </c:pt>
                <c:pt idx="48">
                  <c:v>1.7663817663817665</c:v>
                </c:pt>
                <c:pt idx="49">
                  <c:v>1.7689015691868759</c:v>
                </c:pt>
                <c:pt idx="50">
                  <c:v>1.7714285714285714</c:v>
                </c:pt>
                <c:pt idx="51">
                  <c:v>1.7739628040057225</c:v>
                </c:pt>
                <c:pt idx="52">
                  <c:v>1.7765042979942693</c:v>
                </c:pt>
                <c:pt idx="53">
                  <c:v>1.7790530846484935</c:v>
                </c:pt>
                <c:pt idx="54">
                  <c:v>1.7816091954022988</c:v>
                </c:pt>
                <c:pt idx="55">
                  <c:v>1.7841726618705036</c:v>
                </c:pt>
                <c:pt idx="56">
                  <c:v>1.7867435158501441</c:v>
                </c:pt>
                <c:pt idx="57">
                  <c:v>1.7893217893217894</c:v>
                </c:pt>
                <c:pt idx="58">
                  <c:v>1.7919075144508672</c:v>
                </c:pt>
                <c:pt idx="59">
                  <c:v>1.7945007235890014</c:v>
                </c:pt>
                <c:pt idx="60">
                  <c:v>1.7971014492753623</c:v>
                </c:pt>
                <c:pt idx="61">
                  <c:v>1.7997097242380262</c:v>
                </c:pt>
                <c:pt idx="62">
                  <c:v>1.8023255813953489</c:v>
                </c:pt>
                <c:pt idx="63">
                  <c:v>1.8049490538573507</c:v>
                </c:pt>
                <c:pt idx="64">
                  <c:v>1.8075801749271136</c:v>
                </c:pt>
                <c:pt idx="65">
                  <c:v>1.8102189781021898</c:v>
                </c:pt>
                <c:pt idx="66">
                  <c:v>1.8128654970760234</c:v>
                </c:pt>
                <c:pt idx="67">
                  <c:v>1.8155197657393851</c:v>
                </c:pt>
                <c:pt idx="68">
                  <c:v>1.8181818181818181</c:v>
                </c:pt>
                <c:pt idx="69">
                  <c:v>1.8208516886930983</c:v>
                </c:pt>
                <c:pt idx="70">
                  <c:v>1.8235294117647058</c:v>
                </c:pt>
                <c:pt idx="71">
                  <c:v>1.8262150220913107</c:v>
                </c:pt>
                <c:pt idx="72">
                  <c:v>1.8289085545722714</c:v>
                </c:pt>
                <c:pt idx="73">
                  <c:v>1.8316100443131462</c:v>
                </c:pt>
                <c:pt idx="74">
                  <c:v>1.834319526627219</c:v>
                </c:pt>
                <c:pt idx="75">
                  <c:v>1.837037037037037</c:v>
                </c:pt>
                <c:pt idx="76">
                  <c:v>1.8397626112759644</c:v>
                </c:pt>
                <c:pt idx="77">
                  <c:v>1.8424962852897473</c:v>
                </c:pt>
                <c:pt idx="78">
                  <c:v>1.8452380952380953</c:v>
                </c:pt>
                <c:pt idx="79">
                  <c:v>1.8479880774962743</c:v>
                </c:pt>
                <c:pt idx="80">
                  <c:v>1.8507462686567164</c:v>
                </c:pt>
                <c:pt idx="81">
                  <c:v>1.8535127055306428</c:v>
                </c:pt>
                <c:pt idx="82">
                  <c:v>1.8562874251497006</c:v>
                </c:pt>
                <c:pt idx="83">
                  <c:v>1.8590704647676162</c:v>
                </c:pt>
                <c:pt idx="84">
                  <c:v>1.8618618618618619</c:v>
                </c:pt>
                <c:pt idx="85">
                  <c:v>1.8646616541353382</c:v>
                </c:pt>
                <c:pt idx="86">
                  <c:v>1.8674698795180722</c:v>
                </c:pt>
                <c:pt idx="87">
                  <c:v>1.8702865761689291</c:v>
                </c:pt>
                <c:pt idx="88">
                  <c:v>1.8731117824773413</c:v>
                </c:pt>
                <c:pt idx="89">
                  <c:v>1.8759455370650528</c:v>
                </c:pt>
                <c:pt idx="90">
                  <c:v>1.8787878787878789</c:v>
                </c:pt>
                <c:pt idx="91">
                  <c:v>1.8816388467374809</c:v>
                </c:pt>
                <c:pt idx="92">
                  <c:v>1.884498480243161</c:v>
                </c:pt>
                <c:pt idx="93">
                  <c:v>1.8873668188736681</c:v>
                </c:pt>
                <c:pt idx="94">
                  <c:v>1.8902439024390243</c:v>
                </c:pt>
                <c:pt idx="95">
                  <c:v>1.8931297709923665</c:v>
                </c:pt>
                <c:pt idx="96">
                  <c:v>1.8960244648318043</c:v>
                </c:pt>
                <c:pt idx="97">
                  <c:v>1.898928024502297</c:v>
                </c:pt>
                <c:pt idx="98">
                  <c:v>1.9018404907975459</c:v>
                </c:pt>
                <c:pt idx="99">
                  <c:v>1.9047619047619047</c:v>
                </c:pt>
                <c:pt idx="100">
                  <c:v>1.9076923076923078</c:v>
                </c:pt>
                <c:pt idx="101">
                  <c:v>1.9106317411402156</c:v>
                </c:pt>
                <c:pt idx="102">
                  <c:v>1.9135802469135803</c:v>
                </c:pt>
                <c:pt idx="103">
                  <c:v>1.9165378670788253</c:v>
                </c:pt>
                <c:pt idx="104">
                  <c:v>1.9195046439628483</c:v>
                </c:pt>
                <c:pt idx="105">
                  <c:v>1.9224806201550388</c:v>
                </c:pt>
                <c:pt idx="106">
                  <c:v>1.9254658385093169</c:v>
                </c:pt>
                <c:pt idx="107">
                  <c:v>1.9284603421461897</c:v>
                </c:pt>
                <c:pt idx="108">
                  <c:v>1.9314641744548287</c:v>
                </c:pt>
                <c:pt idx="109">
                  <c:v>1.9344773790951637</c:v>
                </c:pt>
                <c:pt idx="110">
                  <c:v>1.9375</c:v>
                </c:pt>
                <c:pt idx="111">
                  <c:v>1.9405320813771518</c:v>
                </c:pt>
                <c:pt idx="112">
                  <c:v>1.9435736677115987</c:v>
                </c:pt>
                <c:pt idx="113">
                  <c:v>1.946624803767661</c:v>
                </c:pt>
                <c:pt idx="114">
                  <c:v>1.949685534591195</c:v>
                </c:pt>
                <c:pt idx="115">
                  <c:v>1.9527559055118111</c:v>
                </c:pt>
                <c:pt idx="116">
                  <c:v>1.9558359621451105</c:v>
                </c:pt>
                <c:pt idx="117">
                  <c:v>1.9589257503949447</c:v>
                </c:pt>
                <c:pt idx="118">
                  <c:v>1.9620253164556962</c:v>
                </c:pt>
                <c:pt idx="119">
                  <c:v>1.9651347068145801</c:v>
                </c:pt>
                <c:pt idx="120">
                  <c:v>1.9682539682539681</c:v>
                </c:pt>
                <c:pt idx="121">
                  <c:v>1.971383147853736</c:v>
                </c:pt>
                <c:pt idx="122">
                  <c:v>1.9745222929936306</c:v>
                </c:pt>
                <c:pt idx="123">
                  <c:v>1.9776714513556619</c:v>
                </c:pt>
                <c:pt idx="124">
                  <c:v>1.9808306709265175</c:v>
                </c:pt>
                <c:pt idx="125">
                  <c:v>1.984</c:v>
                </c:pt>
                <c:pt idx="126">
                  <c:v>1.9871794871794872</c:v>
                </c:pt>
                <c:pt idx="127">
                  <c:v>1.9903691813804174</c:v>
                </c:pt>
                <c:pt idx="128">
                  <c:v>1.9935691318327975</c:v>
                </c:pt>
                <c:pt idx="129">
                  <c:v>1.9967793880837359</c:v>
                </c:pt>
                <c:pt idx="130">
                  <c:v>2</c:v>
                </c:pt>
                <c:pt idx="131">
                  <c:v>2.0032310177705979</c:v>
                </c:pt>
                <c:pt idx="132">
                  <c:v>2.0064724919093853</c:v>
                </c:pt>
                <c:pt idx="133">
                  <c:v>2.0097244732576987</c:v>
                </c:pt>
                <c:pt idx="134">
                  <c:v>2.0129870129870131</c:v>
                </c:pt>
                <c:pt idx="135">
                  <c:v>2.0162601626016259</c:v>
                </c:pt>
                <c:pt idx="136">
                  <c:v>2.0195439739413681</c:v>
                </c:pt>
                <c:pt idx="137">
                  <c:v>2.0228384991843393</c:v>
                </c:pt>
                <c:pt idx="138">
                  <c:v>2.0261437908496731</c:v>
                </c:pt>
                <c:pt idx="139">
                  <c:v>2.0294599018003274</c:v>
                </c:pt>
                <c:pt idx="140">
                  <c:v>2.0327868852459017</c:v>
                </c:pt>
                <c:pt idx="141">
                  <c:v>2.0361247947454846</c:v>
                </c:pt>
                <c:pt idx="142">
                  <c:v>2.0394736842105261</c:v>
                </c:pt>
                <c:pt idx="143">
                  <c:v>2.0428336079077432</c:v>
                </c:pt>
                <c:pt idx="144">
                  <c:v>2.0462046204620461</c:v>
                </c:pt>
                <c:pt idx="145">
                  <c:v>2.049586776859504</c:v>
                </c:pt>
                <c:pt idx="146">
                  <c:v>2.052980132450331</c:v>
                </c:pt>
                <c:pt idx="147">
                  <c:v>2.0563847429519071</c:v>
                </c:pt>
                <c:pt idx="148">
                  <c:v>2.0598006644518274</c:v>
                </c:pt>
                <c:pt idx="149">
                  <c:v>2.0632279534109816</c:v>
                </c:pt>
                <c:pt idx="150">
                  <c:v>2.0666666666666669</c:v>
                </c:pt>
                <c:pt idx="151">
                  <c:v>2.0701168614357264</c:v>
                </c:pt>
                <c:pt idx="152">
                  <c:v>2.0735785953177257</c:v>
                </c:pt>
                <c:pt idx="153">
                  <c:v>2.0770519262981573</c:v>
                </c:pt>
                <c:pt idx="154">
                  <c:v>2.0805369127516777</c:v>
                </c:pt>
                <c:pt idx="155">
                  <c:v>2.0840336134453783</c:v>
                </c:pt>
                <c:pt idx="156">
                  <c:v>2.0875420875420874</c:v>
                </c:pt>
                <c:pt idx="157">
                  <c:v>2.0910623946037101</c:v>
                </c:pt>
                <c:pt idx="158">
                  <c:v>2.0945945945945947</c:v>
                </c:pt>
                <c:pt idx="159">
                  <c:v>2.0981387478849407</c:v>
                </c:pt>
                <c:pt idx="160">
                  <c:v>2.1016949152542375</c:v>
                </c:pt>
                <c:pt idx="161">
                  <c:v>2.1052631578947367</c:v>
                </c:pt>
                <c:pt idx="162">
                  <c:v>2.1088435374149661</c:v>
                </c:pt>
                <c:pt idx="163">
                  <c:v>2.1124361158432707</c:v>
                </c:pt>
                <c:pt idx="164">
                  <c:v>2.1160409556313993</c:v>
                </c:pt>
                <c:pt idx="165">
                  <c:v>2.1196581196581197</c:v>
                </c:pt>
                <c:pt idx="166">
                  <c:v>2.1232876712328768</c:v>
                </c:pt>
                <c:pt idx="167">
                  <c:v>2.1269296740994856</c:v>
                </c:pt>
                <c:pt idx="168">
                  <c:v>2.1305841924398625</c:v>
                </c:pt>
                <c:pt idx="169">
                  <c:v>2.1342512908777969</c:v>
                </c:pt>
                <c:pt idx="170">
                  <c:v>2.1379310344827585</c:v>
                </c:pt>
                <c:pt idx="171">
                  <c:v>2.1416234887737478</c:v>
                </c:pt>
                <c:pt idx="172">
                  <c:v>2.1453287197231834</c:v>
                </c:pt>
                <c:pt idx="173">
                  <c:v>2.149046793760832</c:v>
                </c:pt>
                <c:pt idx="174">
                  <c:v>2.1527777777777777</c:v>
                </c:pt>
                <c:pt idx="175">
                  <c:v>2.1565217391304348</c:v>
                </c:pt>
                <c:pt idx="176">
                  <c:v>2.1602787456445993</c:v>
                </c:pt>
                <c:pt idx="177">
                  <c:v>2.1640488656195465</c:v>
                </c:pt>
                <c:pt idx="178">
                  <c:v>2.1678321678321679</c:v>
                </c:pt>
                <c:pt idx="179">
                  <c:v>2.1716287215411558</c:v>
                </c:pt>
                <c:pt idx="180">
                  <c:v>2.1754385964912282</c:v>
                </c:pt>
                <c:pt idx="181">
                  <c:v>2.1792618629173988</c:v>
                </c:pt>
                <c:pt idx="182">
                  <c:v>2.183098591549296</c:v>
                </c:pt>
                <c:pt idx="183">
                  <c:v>2.1869488536155202</c:v>
                </c:pt>
                <c:pt idx="184">
                  <c:v>2.1908127208480566</c:v>
                </c:pt>
                <c:pt idx="185">
                  <c:v>2.1946902654867255</c:v>
                </c:pt>
                <c:pt idx="186">
                  <c:v>2.1985815602836878</c:v>
                </c:pt>
                <c:pt idx="187">
                  <c:v>2.2024866785079928</c:v>
                </c:pt>
                <c:pt idx="188">
                  <c:v>2.2064056939501779</c:v>
                </c:pt>
                <c:pt idx="189">
                  <c:v>2.2103386809269163</c:v>
                </c:pt>
                <c:pt idx="190">
                  <c:v>2.2142857142857144</c:v>
                </c:pt>
                <c:pt idx="191">
                  <c:v>2.21824686940966</c:v>
                </c:pt>
                <c:pt idx="192">
                  <c:v>2.2222222222222223</c:v>
                </c:pt>
                <c:pt idx="193">
                  <c:v>2.2262118491921004</c:v>
                </c:pt>
                <c:pt idx="194">
                  <c:v>2.2302158273381294</c:v>
                </c:pt>
                <c:pt idx="195">
                  <c:v>2.2342342342342341</c:v>
                </c:pt>
                <c:pt idx="196">
                  <c:v>2.2382671480144403</c:v>
                </c:pt>
                <c:pt idx="197">
                  <c:v>2.2423146473779387</c:v>
                </c:pt>
                <c:pt idx="198">
                  <c:v>2.2463768115942031</c:v>
                </c:pt>
                <c:pt idx="199">
                  <c:v>2.2504537205081672</c:v>
                </c:pt>
                <c:pt idx="200">
                  <c:v>2.2545454545454544</c:v>
                </c:pt>
                <c:pt idx="201">
                  <c:v>2.2586520947176685</c:v>
                </c:pt>
                <c:pt idx="202">
                  <c:v>2.2627737226277373</c:v>
                </c:pt>
                <c:pt idx="203">
                  <c:v>2.2669104204753201</c:v>
                </c:pt>
                <c:pt idx="204">
                  <c:v>2.271062271062271</c:v>
                </c:pt>
                <c:pt idx="205">
                  <c:v>2.2752293577981653</c:v>
                </c:pt>
                <c:pt idx="206">
                  <c:v>2.2794117647058822</c:v>
                </c:pt>
                <c:pt idx="207">
                  <c:v>2.2836095764272559</c:v>
                </c:pt>
                <c:pt idx="208">
                  <c:v>2.2878228782287824</c:v>
                </c:pt>
                <c:pt idx="209">
                  <c:v>2.2920517560073939</c:v>
                </c:pt>
                <c:pt idx="210">
                  <c:v>2.2962962962962963</c:v>
                </c:pt>
                <c:pt idx="211">
                  <c:v>2.3005565862708721</c:v>
                </c:pt>
                <c:pt idx="212">
                  <c:v>2.3048327137546467</c:v>
                </c:pt>
                <c:pt idx="213">
                  <c:v>2.3091247672253257</c:v>
                </c:pt>
                <c:pt idx="214">
                  <c:v>2.3134328358208953</c:v>
                </c:pt>
                <c:pt idx="215">
                  <c:v>2.3177570093457942</c:v>
                </c:pt>
                <c:pt idx="216">
                  <c:v>2.3220973782771535</c:v>
                </c:pt>
                <c:pt idx="217">
                  <c:v>2.3264540337711068</c:v>
                </c:pt>
                <c:pt idx="218">
                  <c:v>2.3308270676691731</c:v>
                </c:pt>
                <c:pt idx="219">
                  <c:v>2.335216572504708</c:v>
                </c:pt>
                <c:pt idx="220">
                  <c:v>2.3396226415094339</c:v>
                </c:pt>
                <c:pt idx="221">
                  <c:v>2.344045368620038</c:v>
                </c:pt>
                <c:pt idx="222">
                  <c:v>2.3484848484848486</c:v>
                </c:pt>
                <c:pt idx="223">
                  <c:v>2.3529411764705883</c:v>
                </c:pt>
                <c:pt idx="224">
                  <c:v>2.3574144486692017</c:v>
                </c:pt>
                <c:pt idx="225">
                  <c:v>2.361904761904762</c:v>
                </c:pt>
                <c:pt idx="226">
                  <c:v>2.3664122137404582</c:v>
                </c:pt>
                <c:pt idx="227">
                  <c:v>2.3709369024856595</c:v>
                </c:pt>
                <c:pt idx="228">
                  <c:v>2.3754789272030652</c:v>
                </c:pt>
                <c:pt idx="229">
                  <c:v>2.3800383877159308</c:v>
                </c:pt>
                <c:pt idx="230">
                  <c:v>2.3846153846153846</c:v>
                </c:pt>
                <c:pt idx="231">
                  <c:v>2.3892100192678227</c:v>
                </c:pt>
                <c:pt idx="232">
                  <c:v>2.3938223938223939</c:v>
                </c:pt>
                <c:pt idx="233">
                  <c:v>2.3984526112185685</c:v>
                </c:pt>
                <c:pt idx="234">
                  <c:v>2.4031007751937983</c:v>
                </c:pt>
                <c:pt idx="235">
                  <c:v>2.407766990291262</c:v>
                </c:pt>
                <c:pt idx="236">
                  <c:v>2.4124513618677041</c:v>
                </c:pt>
                <c:pt idx="237">
                  <c:v>2.4171539961013644</c:v>
                </c:pt>
                <c:pt idx="238">
                  <c:v>2.421875</c:v>
                </c:pt>
                <c:pt idx="239">
                  <c:v>2.4266144814090018</c:v>
                </c:pt>
                <c:pt idx="240">
                  <c:v>2.4313725490196076</c:v>
                </c:pt>
                <c:pt idx="241">
                  <c:v>2.4361493123772102</c:v>
                </c:pt>
                <c:pt idx="242">
                  <c:v>2.4409448818897639</c:v>
                </c:pt>
                <c:pt idx="243">
                  <c:v>2.445759368836292</c:v>
                </c:pt>
                <c:pt idx="244">
                  <c:v>2.4505928853754941</c:v>
                </c:pt>
                <c:pt idx="245">
                  <c:v>2.4554455445544554</c:v>
                </c:pt>
                <c:pt idx="246">
                  <c:v>2.4603174603174605</c:v>
                </c:pt>
                <c:pt idx="247">
                  <c:v>2.4652087475149105</c:v>
                </c:pt>
                <c:pt idx="248">
                  <c:v>2.4701195219123506</c:v>
                </c:pt>
                <c:pt idx="249">
                  <c:v>2.4750499001996009</c:v>
                </c:pt>
                <c:pt idx="250">
                  <c:v>2.48</c:v>
                </c:pt>
                <c:pt idx="251">
                  <c:v>2.4849699398797593</c:v>
                </c:pt>
                <c:pt idx="252">
                  <c:v>2.4899598393574296</c:v>
                </c:pt>
                <c:pt idx="253">
                  <c:v>2.4949698189134808</c:v>
                </c:pt>
                <c:pt idx="254">
                  <c:v>2.5</c:v>
                </c:pt>
                <c:pt idx="255">
                  <c:v>2.5050505050505052</c:v>
                </c:pt>
                <c:pt idx="256">
                  <c:v>2.5101214574898787</c:v>
                </c:pt>
                <c:pt idx="257">
                  <c:v>2.5152129817444218</c:v>
                </c:pt>
                <c:pt idx="258">
                  <c:v>2.5203252032520327</c:v>
                </c:pt>
                <c:pt idx="259">
                  <c:v>2.5254582484725052</c:v>
                </c:pt>
                <c:pt idx="260">
                  <c:v>2.5306122448979593</c:v>
                </c:pt>
                <c:pt idx="261">
                  <c:v>2.5357873210633946</c:v>
                </c:pt>
                <c:pt idx="262">
                  <c:v>2.540983606557377</c:v>
                </c:pt>
                <c:pt idx="263">
                  <c:v>2.5462012320328542</c:v>
                </c:pt>
                <c:pt idx="264">
                  <c:v>2.5514403292181069</c:v>
                </c:pt>
                <c:pt idx="265">
                  <c:v>2.5567010309278349</c:v>
                </c:pt>
                <c:pt idx="266">
                  <c:v>2.5619834710743801</c:v>
                </c:pt>
                <c:pt idx="267">
                  <c:v>2.5672877846790891</c:v>
                </c:pt>
                <c:pt idx="268">
                  <c:v>2.5726141078838176</c:v>
                </c:pt>
                <c:pt idx="269">
                  <c:v>2.5779625779625781</c:v>
                </c:pt>
                <c:pt idx="270">
                  <c:v>2.5833333333333335</c:v>
                </c:pt>
                <c:pt idx="271">
                  <c:v>2.5887265135699375</c:v>
                </c:pt>
                <c:pt idx="272">
                  <c:v>2.5941422594142258</c:v>
                </c:pt>
                <c:pt idx="273">
                  <c:v>2.59958071278826</c:v>
                </c:pt>
                <c:pt idx="274">
                  <c:v>2.6050420168067228</c:v>
                </c:pt>
                <c:pt idx="275">
                  <c:v>2.6105263157894738</c:v>
                </c:pt>
                <c:pt idx="276">
                  <c:v>2.6160337552742616</c:v>
                </c:pt>
                <c:pt idx="277">
                  <c:v>2.6215644820295982</c:v>
                </c:pt>
                <c:pt idx="278">
                  <c:v>2.6271186440677967</c:v>
                </c:pt>
                <c:pt idx="279">
                  <c:v>2.632696390658174</c:v>
                </c:pt>
                <c:pt idx="280">
                  <c:v>2.6382978723404253</c:v>
                </c:pt>
                <c:pt idx="281">
                  <c:v>2.6439232409381663</c:v>
                </c:pt>
                <c:pt idx="282">
                  <c:v>2.6495726495726495</c:v>
                </c:pt>
                <c:pt idx="283">
                  <c:v>2.6552462526766596</c:v>
                </c:pt>
                <c:pt idx="284">
                  <c:v>2.6609442060085837</c:v>
                </c:pt>
                <c:pt idx="285">
                  <c:v>2.6666666666666665</c:v>
                </c:pt>
                <c:pt idx="286">
                  <c:v>2.6724137931034484</c:v>
                </c:pt>
                <c:pt idx="287">
                  <c:v>2.678185745140389</c:v>
                </c:pt>
                <c:pt idx="288">
                  <c:v>2.6839826839826841</c:v>
                </c:pt>
                <c:pt idx="289">
                  <c:v>2.6898047722342735</c:v>
                </c:pt>
                <c:pt idx="290">
                  <c:v>2.6956521739130435</c:v>
                </c:pt>
                <c:pt idx="291">
                  <c:v>2.7015250544662308</c:v>
                </c:pt>
                <c:pt idx="292">
                  <c:v>2.7074235807860263</c:v>
                </c:pt>
                <c:pt idx="293">
                  <c:v>2.7133479212253828</c:v>
                </c:pt>
                <c:pt idx="294">
                  <c:v>2.7192982456140351</c:v>
                </c:pt>
                <c:pt idx="295">
                  <c:v>2.7252747252747254</c:v>
                </c:pt>
                <c:pt idx="296">
                  <c:v>2.7312775330396475</c:v>
                </c:pt>
                <c:pt idx="297">
                  <c:v>2.7373068432671084</c:v>
                </c:pt>
                <c:pt idx="298">
                  <c:v>2.7433628318584069</c:v>
                </c:pt>
                <c:pt idx="299">
                  <c:v>2.7494456762749446</c:v>
                </c:pt>
                <c:pt idx="300">
                  <c:v>2.7555555555555555</c:v>
                </c:pt>
                <c:pt idx="301">
                  <c:v>2.7616926503340755</c:v>
                </c:pt>
                <c:pt idx="302">
                  <c:v>2.7678571428571428</c:v>
                </c:pt>
                <c:pt idx="303">
                  <c:v>2.7740492170022373</c:v>
                </c:pt>
                <c:pt idx="304">
                  <c:v>2.7802690582959642</c:v>
                </c:pt>
                <c:pt idx="305">
                  <c:v>2.7865168539325844</c:v>
                </c:pt>
                <c:pt idx="306">
                  <c:v>2.7927927927927927</c:v>
                </c:pt>
                <c:pt idx="307">
                  <c:v>2.7990970654627541</c:v>
                </c:pt>
                <c:pt idx="308">
                  <c:v>2.8054298642533935</c:v>
                </c:pt>
                <c:pt idx="309">
                  <c:v>2.8117913832199548</c:v>
                </c:pt>
                <c:pt idx="310">
                  <c:v>2.8181818181818183</c:v>
                </c:pt>
                <c:pt idx="311">
                  <c:v>2.8246013667425967</c:v>
                </c:pt>
                <c:pt idx="312">
                  <c:v>2.8310502283105023</c:v>
                </c:pt>
                <c:pt idx="313">
                  <c:v>2.8375286041189933</c:v>
                </c:pt>
                <c:pt idx="314">
                  <c:v>2.8440366972477062</c:v>
                </c:pt>
                <c:pt idx="315">
                  <c:v>2.8505747126436782</c:v>
                </c:pt>
                <c:pt idx="316">
                  <c:v>2.8571428571428572</c:v>
                </c:pt>
                <c:pt idx="317">
                  <c:v>2.8637413394919169</c:v>
                </c:pt>
                <c:pt idx="318">
                  <c:v>2.8703703703703702</c:v>
                </c:pt>
                <c:pt idx="319">
                  <c:v>2.8770301624129933</c:v>
                </c:pt>
                <c:pt idx="320">
                  <c:v>2.8837209302325579</c:v>
                </c:pt>
                <c:pt idx="321">
                  <c:v>2.8904428904428903</c:v>
                </c:pt>
                <c:pt idx="322">
                  <c:v>2.8971962616822431</c:v>
                </c:pt>
                <c:pt idx="323">
                  <c:v>2.9039812646370025</c:v>
                </c:pt>
                <c:pt idx="324">
                  <c:v>2.9107981220657275</c:v>
                </c:pt>
                <c:pt idx="325">
                  <c:v>2.9176470588235293</c:v>
                </c:pt>
                <c:pt idx="326">
                  <c:v>2.9245283018867925</c:v>
                </c:pt>
                <c:pt idx="327">
                  <c:v>2.9314420803782504</c:v>
                </c:pt>
                <c:pt idx="328">
                  <c:v>2.9383886255924172</c:v>
                </c:pt>
                <c:pt idx="329">
                  <c:v>2.9453681710213777</c:v>
                </c:pt>
                <c:pt idx="330">
                  <c:v>2.9523809523809526</c:v>
                </c:pt>
                <c:pt idx="331">
                  <c:v>2.9594272076372317</c:v>
                </c:pt>
                <c:pt idx="332">
                  <c:v>2.9665071770334928</c:v>
                </c:pt>
                <c:pt idx="333">
                  <c:v>2.9736211031175062</c:v>
                </c:pt>
                <c:pt idx="334">
                  <c:v>2.9807692307692308</c:v>
                </c:pt>
                <c:pt idx="335">
                  <c:v>2.9879518072289155</c:v>
                </c:pt>
                <c:pt idx="336">
                  <c:v>2.9951690821256038</c:v>
                </c:pt>
                <c:pt idx="337">
                  <c:v>3.0024213075060531</c:v>
                </c:pt>
                <c:pt idx="338">
                  <c:v>3.0097087378640777</c:v>
                </c:pt>
                <c:pt idx="339">
                  <c:v>3.0170316301703162</c:v>
                </c:pt>
                <c:pt idx="340">
                  <c:v>3.024390243902439</c:v>
                </c:pt>
                <c:pt idx="341">
                  <c:v>3.0317848410757948</c:v>
                </c:pt>
                <c:pt idx="342">
                  <c:v>3.0392156862745097</c:v>
                </c:pt>
                <c:pt idx="343">
                  <c:v>3.0466830466830466</c:v>
                </c:pt>
                <c:pt idx="344">
                  <c:v>3.0541871921182264</c:v>
                </c:pt>
                <c:pt idx="345">
                  <c:v>3.0617283950617282</c:v>
                </c:pt>
                <c:pt idx="346">
                  <c:v>3.0693069306930694</c:v>
                </c:pt>
                <c:pt idx="347">
                  <c:v>3.0769230769230771</c:v>
                </c:pt>
                <c:pt idx="348">
                  <c:v>3.0845771144278609</c:v>
                </c:pt>
                <c:pt idx="349">
                  <c:v>3.0922693266832919</c:v>
                </c:pt>
                <c:pt idx="350">
                  <c:v>3.1</c:v>
                </c:pt>
                <c:pt idx="351">
                  <c:v>3.1077694235588971</c:v>
                </c:pt>
                <c:pt idx="352">
                  <c:v>3.1155778894472363</c:v>
                </c:pt>
                <c:pt idx="353">
                  <c:v>3.1234256926952142</c:v>
                </c:pt>
                <c:pt idx="354">
                  <c:v>3.1313131313131315</c:v>
                </c:pt>
                <c:pt idx="355">
                  <c:v>3.1392405063291138</c:v>
                </c:pt>
                <c:pt idx="356">
                  <c:v>3.1472081218274113</c:v>
                </c:pt>
                <c:pt idx="357">
                  <c:v>3.1552162849872776</c:v>
                </c:pt>
                <c:pt idx="358">
                  <c:v>3.1632653061224492</c:v>
                </c:pt>
                <c:pt idx="359">
                  <c:v>3.1713554987212276</c:v>
                </c:pt>
                <c:pt idx="360">
                  <c:v>3.1794871794871793</c:v>
                </c:pt>
                <c:pt idx="361">
                  <c:v>3.1876606683804627</c:v>
                </c:pt>
                <c:pt idx="362">
                  <c:v>3.195876288659794</c:v>
                </c:pt>
                <c:pt idx="363">
                  <c:v>3.2041343669250648</c:v>
                </c:pt>
                <c:pt idx="364">
                  <c:v>3.2124352331606216</c:v>
                </c:pt>
                <c:pt idx="365">
                  <c:v>3.220779220779221</c:v>
                </c:pt>
                <c:pt idx="366">
                  <c:v>3.2291666666666665</c:v>
                </c:pt>
                <c:pt idx="367">
                  <c:v>3.2375979112271542</c:v>
                </c:pt>
                <c:pt idx="368">
                  <c:v>3.2460732984293195</c:v>
                </c:pt>
                <c:pt idx="369">
                  <c:v>3.2545931758530182</c:v>
                </c:pt>
                <c:pt idx="370">
                  <c:v>3.263157894736842</c:v>
                </c:pt>
                <c:pt idx="371">
                  <c:v>3.2717678100263852</c:v>
                </c:pt>
                <c:pt idx="372">
                  <c:v>3.2804232804232805</c:v>
                </c:pt>
                <c:pt idx="373">
                  <c:v>3.2891246684350133</c:v>
                </c:pt>
                <c:pt idx="374">
                  <c:v>3.2978723404255321</c:v>
                </c:pt>
                <c:pt idx="375">
                  <c:v>3.3066666666666666</c:v>
                </c:pt>
                <c:pt idx="376">
                  <c:v>3.3155080213903743</c:v>
                </c:pt>
                <c:pt idx="377">
                  <c:v>3.3243967828418231</c:v>
                </c:pt>
                <c:pt idx="378">
                  <c:v>3.3333333333333335</c:v>
                </c:pt>
                <c:pt idx="379">
                  <c:v>3.3423180592991915</c:v>
                </c:pt>
                <c:pt idx="380">
                  <c:v>3.3513513513513513</c:v>
                </c:pt>
                <c:pt idx="381">
                  <c:v>3.3604336043360434</c:v>
                </c:pt>
                <c:pt idx="382">
                  <c:v>3.3695652173913042</c:v>
                </c:pt>
                <c:pt idx="383">
                  <c:v>3.3787465940054497</c:v>
                </c:pt>
                <c:pt idx="384">
                  <c:v>3.3879781420765029</c:v>
                </c:pt>
                <c:pt idx="385">
                  <c:v>3.3972602739726026</c:v>
                </c:pt>
                <c:pt idx="386">
                  <c:v>3.4065934065934065</c:v>
                </c:pt>
                <c:pt idx="387">
                  <c:v>3.4159779614325068</c:v>
                </c:pt>
                <c:pt idx="388">
                  <c:v>3.4254143646408841</c:v>
                </c:pt>
                <c:pt idx="389">
                  <c:v>3.4349030470914128</c:v>
                </c:pt>
                <c:pt idx="390">
                  <c:v>3.4444444444444446</c:v>
                </c:pt>
                <c:pt idx="391">
                  <c:v>3.4540389972144845</c:v>
                </c:pt>
                <c:pt idx="392">
                  <c:v>3.4636871508379889</c:v>
                </c:pt>
                <c:pt idx="393">
                  <c:v>3.473389355742297</c:v>
                </c:pt>
                <c:pt idx="394">
                  <c:v>3.4831460674157304</c:v>
                </c:pt>
                <c:pt idx="395">
                  <c:v>3.492957746478873</c:v>
                </c:pt>
                <c:pt idx="396">
                  <c:v>3.5028248587570623</c:v>
                </c:pt>
                <c:pt idx="397">
                  <c:v>3.5127478753541075</c:v>
                </c:pt>
                <c:pt idx="398">
                  <c:v>3.5227272727272729</c:v>
                </c:pt>
                <c:pt idx="399">
                  <c:v>3.5327635327635329</c:v>
                </c:pt>
                <c:pt idx="400">
                  <c:v>3.5428571428571427</c:v>
                </c:pt>
                <c:pt idx="401">
                  <c:v>3.5530085959885387</c:v>
                </c:pt>
                <c:pt idx="402">
                  <c:v>3.5632183908045976</c:v>
                </c:pt>
                <c:pt idx="403">
                  <c:v>3.5734870317002883</c:v>
                </c:pt>
                <c:pt idx="404">
                  <c:v>3.5838150289017343</c:v>
                </c:pt>
                <c:pt idx="405">
                  <c:v>3.5942028985507246</c:v>
                </c:pt>
                <c:pt idx="406">
                  <c:v>3.6046511627906979</c:v>
                </c:pt>
                <c:pt idx="407">
                  <c:v>3.6151603498542273</c:v>
                </c:pt>
                <c:pt idx="408">
                  <c:v>3.6257309941520468</c:v>
                </c:pt>
                <c:pt idx="409">
                  <c:v>3.6363636363636362</c:v>
                </c:pt>
                <c:pt idx="410">
                  <c:v>3.6470588235294117</c:v>
                </c:pt>
                <c:pt idx="411">
                  <c:v>3.6578171091445428</c:v>
                </c:pt>
                <c:pt idx="412">
                  <c:v>3.668639053254438</c:v>
                </c:pt>
                <c:pt idx="413">
                  <c:v>3.6795252225519288</c:v>
                </c:pt>
                <c:pt idx="414">
                  <c:v>3.6904761904761907</c:v>
                </c:pt>
                <c:pt idx="415">
                  <c:v>3.7014925373134329</c:v>
                </c:pt>
                <c:pt idx="416">
                  <c:v>3.7125748502994012</c:v>
                </c:pt>
                <c:pt idx="417">
                  <c:v>3.7237237237237237</c:v>
                </c:pt>
                <c:pt idx="418">
                  <c:v>3.7349397590361444</c:v>
                </c:pt>
                <c:pt idx="419">
                  <c:v>3.7462235649546827</c:v>
                </c:pt>
                <c:pt idx="420">
                  <c:v>3.7575757575757578</c:v>
                </c:pt>
                <c:pt idx="421">
                  <c:v>3.768996960486322</c:v>
                </c:pt>
                <c:pt idx="422">
                  <c:v>3.7804878048780486</c:v>
                </c:pt>
                <c:pt idx="423">
                  <c:v>3.7920489296636086</c:v>
                </c:pt>
                <c:pt idx="424">
                  <c:v>3.8036809815950918</c:v>
                </c:pt>
                <c:pt idx="425">
                  <c:v>3.8153846153846156</c:v>
                </c:pt>
                <c:pt idx="426">
                  <c:v>3.8271604938271606</c:v>
                </c:pt>
                <c:pt idx="427">
                  <c:v>3.8390092879256965</c:v>
                </c:pt>
                <c:pt idx="428">
                  <c:v>3.8509316770186337</c:v>
                </c:pt>
                <c:pt idx="429">
                  <c:v>3.8629283489096573</c:v>
                </c:pt>
                <c:pt idx="430">
                  <c:v>3.875</c:v>
                </c:pt>
                <c:pt idx="431">
                  <c:v>3.8871473354231973</c:v>
                </c:pt>
                <c:pt idx="432">
                  <c:v>3.89937106918239</c:v>
                </c:pt>
                <c:pt idx="433">
                  <c:v>3.9116719242902209</c:v>
                </c:pt>
                <c:pt idx="434">
                  <c:v>3.9240506329113924</c:v>
                </c:pt>
                <c:pt idx="435">
                  <c:v>3.9365079365079363</c:v>
                </c:pt>
                <c:pt idx="436">
                  <c:v>3.9490445859872612</c:v>
                </c:pt>
                <c:pt idx="437">
                  <c:v>3.9616613418530351</c:v>
                </c:pt>
                <c:pt idx="438">
                  <c:v>3.9743589743589745</c:v>
                </c:pt>
                <c:pt idx="439">
                  <c:v>3.987138263665595</c:v>
                </c:pt>
                <c:pt idx="440">
                  <c:v>4</c:v>
                </c:pt>
                <c:pt idx="441">
                  <c:v>4.0129449838187705</c:v>
                </c:pt>
                <c:pt idx="442">
                  <c:v>4.0259740259740262</c:v>
                </c:pt>
                <c:pt idx="443">
                  <c:v>4.0390879478827362</c:v>
                </c:pt>
                <c:pt idx="444">
                  <c:v>4.0522875816993462</c:v>
                </c:pt>
                <c:pt idx="445">
                  <c:v>4.0655737704918034</c:v>
                </c:pt>
                <c:pt idx="446">
                  <c:v>4.0789473684210522</c:v>
                </c:pt>
                <c:pt idx="447">
                  <c:v>4.0924092409240922</c:v>
                </c:pt>
                <c:pt idx="448">
                  <c:v>4.1059602649006619</c:v>
                </c:pt>
                <c:pt idx="449">
                  <c:v>4.1196013289036548</c:v>
                </c:pt>
                <c:pt idx="450">
                  <c:v>4.1333333333333337</c:v>
                </c:pt>
                <c:pt idx="451">
                  <c:v>4.1471571906354514</c:v>
                </c:pt>
                <c:pt idx="452">
                  <c:v>4.1610738255033555</c:v>
                </c:pt>
                <c:pt idx="453">
                  <c:v>4.1750841750841747</c:v>
                </c:pt>
                <c:pt idx="454">
                  <c:v>4.1891891891891895</c:v>
                </c:pt>
                <c:pt idx="455">
                  <c:v>4.2033898305084749</c:v>
                </c:pt>
                <c:pt idx="456">
                  <c:v>4.2176870748299322</c:v>
                </c:pt>
                <c:pt idx="457">
                  <c:v>4.2320819112627985</c:v>
                </c:pt>
                <c:pt idx="458">
                  <c:v>4.2465753424657535</c:v>
                </c:pt>
                <c:pt idx="459">
                  <c:v>4.261168384879725</c:v>
                </c:pt>
                <c:pt idx="460">
                  <c:v>4.2758620689655169</c:v>
                </c:pt>
                <c:pt idx="461">
                  <c:v>4.2906574394463668</c:v>
                </c:pt>
                <c:pt idx="462">
                  <c:v>4.3055555555555554</c:v>
                </c:pt>
                <c:pt idx="463">
                  <c:v>4.3205574912891986</c:v>
                </c:pt>
                <c:pt idx="464">
                  <c:v>4.3356643356643358</c:v>
                </c:pt>
                <c:pt idx="465">
                  <c:v>4.3508771929824563</c:v>
                </c:pt>
                <c:pt idx="466">
                  <c:v>4.3661971830985919</c:v>
                </c:pt>
                <c:pt idx="467">
                  <c:v>4.3816254416961131</c:v>
                </c:pt>
                <c:pt idx="468">
                  <c:v>4.3971631205673756</c:v>
                </c:pt>
                <c:pt idx="469">
                  <c:v>4.4128113879003559</c:v>
                </c:pt>
                <c:pt idx="470">
                  <c:v>4.4285714285714288</c:v>
                </c:pt>
                <c:pt idx="471">
                  <c:v>4.4444444444444446</c:v>
                </c:pt>
                <c:pt idx="472">
                  <c:v>4.4604316546762588</c:v>
                </c:pt>
                <c:pt idx="473">
                  <c:v>4.4765342960288805</c:v>
                </c:pt>
                <c:pt idx="474">
                  <c:v>4.4927536231884062</c:v>
                </c:pt>
                <c:pt idx="475">
                  <c:v>4.5090909090909088</c:v>
                </c:pt>
                <c:pt idx="476">
                  <c:v>4.5255474452554747</c:v>
                </c:pt>
                <c:pt idx="477">
                  <c:v>4.542124542124542</c:v>
                </c:pt>
                <c:pt idx="478">
                  <c:v>4.5588235294117645</c:v>
                </c:pt>
                <c:pt idx="479">
                  <c:v>4.5756457564575648</c:v>
                </c:pt>
                <c:pt idx="480">
                  <c:v>4.5925925925925926</c:v>
                </c:pt>
                <c:pt idx="481">
                  <c:v>4.6096654275092934</c:v>
                </c:pt>
                <c:pt idx="482">
                  <c:v>4.6268656716417906</c:v>
                </c:pt>
                <c:pt idx="483">
                  <c:v>4.6441947565543069</c:v>
                </c:pt>
                <c:pt idx="484">
                  <c:v>4.6616541353383463</c:v>
                </c:pt>
                <c:pt idx="485">
                  <c:v>4.6792452830188678</c:v>
                </c:pt>
                <c:pt idx="486">
                  <c:v>4.6969696969696972</c:v>
                </c:pt>
                <c:pt idx="487">
                  <c:v>4.7148288973384034</c:v>
                </c:pt>
                <c:pt idx="488">
                  <c:v>4.7328244274809164</c:v>
                </c:pt>
                <c:pt idx="489">
                  <c:v>4.7509578544061304</c:v>
                </c:pt>
                <c:pt idx="490">
                  <c:v>4.7692307692307692</c:v>
                </c:pt>
                <c:pt idx="491">
                  <c:v>4.7876447876447878</c:v>
                </c:pt>
                <c:pt idx="492">
                  <c:v>4.8062015503875966</c:v>
                </c:pt>
                <c:pt idx="493">
                  <c:v>4.8249027237354083</c:v>
                </c:pt>
                <c:pt idx="494">
                  <c:v>4.84375</c:v>
                </c:pt>
                <c:pt idx="495">
                  <c:v>4.8627450980392153</c:v>
                </c:pt>
                <c:pt idx="496">
                  <c:v>4.8818897637795278</c:v>
                </c:pt>
                <c:pt idx="497">
                  <c:v>4.9011857707509883</c:v>
                </c:pt>
                <c:pt idx="498">
                  <c:v>4.9206349206349209</c:v>
                </c:pt>
                <c:pt idx="499">
                  <c:v>4.9402390438247012</c:v>
                </c:pt>
                <c:pt idx="500">
                  <c:v>4.96</c:v>
                </c:pt>
              </c:numCache>
            </c:numRef>
          </c:xVal>
          <c:yVal>
            <c:numRef>
              <c:f>Absorbance!$F$2:$F$652</c:f>
              <c:numCache>
                <c:formatCode>General</c:formatCode>
                <c:ptCount val="651"/>
                <c:pt idx="0">
                  <c:v>0.11557283826205536</c:v>
                </c:pt>
                <c:pt idx="1">
                  <c:v>0.11608317261208732</c:v>
                </c:pt>
                <c:pt idx="2">
                  <c:v>0.11523294821778184</c:v>
                </c:pt>
                <c:pt idx="3">
                  <c:v>0.11602643917217599</c:v>
                </c:pt>
                <c:pt idx="4">
                  <c:v>0.11599807523121282</c:v>
                </c:pt>
                <c:pt idx="5">
                  <c:v>0.11684980031672246</c:v>
                </c:pt>
                <c:pt idx="6">
                  <c:v>0.11807352660863009</c:v>
                </c:pt>
                <c:pt idx="7">
                  <c:v>0.11636695103430079</c:v>
                </c:pt>
                <c:pt idx="8">
                  <c:v>0.11935787359571505</c:v>
                </c:pt>
                <c:pt idx="9">
                  <c:v>0.11741854644554875</c:v>
                </c:pt>
                <c:pt idx="10">
                  <c:v>0.11864387862691457</c:v>
                </c:pt>
                <c:pt idx="11">
                  <c:v>0.11813052811572106</c:v>
                </c:pt>
                <c:pt idx="12">
                  <c:v>0.11952940719622164</c:v>
                </c:pt>
                <c:pt idx="13">
                  <c:v>0.1219092660546819</c:v>
                </c:pt>
                <c:pt idx="14">
                  <c:v>0.12231197655821253</c:v>
                </c:pt>
                <c:pt idx="15">
                  <c:v>0.1204740549603401</c:v>
                </c:pt>
                <c:pt idx="16">
                  <c:v>0.12007304432990643</c:v>
                </c:pt>
                <c:pt idx="17">
                  <c:v>0.12156438258854997</c:v>
                </c:pt>
                <c:pt idx="18">
                  <c:v>0.12015894401343746</c:v>
                </c:pt>
                <c:pt idx="19">
                  <c:v>0.12167931331549361</c:v>
                </c:pt>
                <c:pt idx="20">
                  <c:v>0.12179427446550059</c:v>
                </c:pt>
                <c:pt idx="21">
                  <c:v>0.12179427446550059</c:v>
                </c:pt>
                <c:pt idx="22">
                  <c:v>0.12196677326900104</c:v>
                </c:pt>
                <c:pt idx="23">
                  <c:v>0.12254226461658309</c:v>
                </c:pt>
                <c:pt idx="24">
                  <c:v>0.12306085965460532</c:v>
                </c:pt>
                <c:pt idx="25">
                  <c:v>0.12355121312165869</c:v>
                </c:pt>
                <c:pt idx="26">
                  <c:v>0.12311851956997186</c:v>
                </c:pt>
                <c:pt idx="27">
                  <c:v>0.12441789567211431</c:v>
                </c:pt>
                <c:pt idx="28">
                  <c:v>0.12540223129680025</c:v>
                </c:pt>
                <c:pt idx="29">
                  <c:v>0.12548919164721326</c:v>
                </c:pt>
                <c:pt idx="30">
                  <c:v>0.12635975417693399</c:v>
                </c:pt>
                <c:pt idx="31">
                  <c:v>0.12569216687196103</c:v>
                </c:pt>
                <c:pt idx="32">
                  <c:v>0.12569216687196103</c:v>
                </c:pt>
                <c:pt idx="33">
                  <c:v>0.12793117789775285</c:v>
                </c:pt>
                <c:pt idx="34">
                  <c:v>0.12694110020029559</c:v>
                </c:pt>
                <c:pt idx="35">
                  <c:v>0.12845625189201013</c:v>
                </c:pt>
                <c:pt idx="36">
                  <c:v>0.12772715377579494</c:v>
                </c:pt>
                <c:pt idx="37">
                  <c:v>0.12868982203916782</c:v>
                </c:pt>
                <c:pt idx="38">
                  <c:v>0.12787287551051224</c:v>
                </c:pt>
                <c:pt idx="39">
                  <c:v>0.12947904998723572</c:v>
                </c:pt>
                <c:pt idx="40">
                  <c:v>0.13026971478277047</c:v>
                </c:pt>
                <c:pt idx="41">
                  <c:v>0.13044561372478761</c:v>
                </c:pt>
                <c:pt idx="42">
                  <c:v>0.13164950035203174</c:v>
                </c:pt>
                <c:pt idx="43">
                  <c:v>0.13103245859741092</c:v>
                </c:pt>
                <c:pt idx="44">
                  <c:v>0.13094438129809205</c:v>
                </c:pt>
                <c:pt idx="45">
                  <c:v>0.13164950035203174</c:v>
                </c:pt>
                <c:pt idx="46">
                  <c:v>0.13332876069261293</c:v>
                </c:pt>
                <c:pt idx="47">
                  <c:v>0.13315169036592656</c:v>
                </c:pt>
                <c:pt idx="48">
                  <c:v>0.13495527830690091</c:v>
                </c:pt>
                <c:pt idx="49">
                  <c:v>0.13537027545448777</c:v>
                </c:pt>
                <c:pt idx="50">
                  <c:v>0.13551858487842791</c:v>
                </c:pt>
                <c:pt idx="51">
                  <c:v>0.13605291855309518</c:v>
                </c:pt>
                <c:pt idx="52">
                  <c:v>0.13718311986977663</c:v>
                </c:pt>
                <c:pt idx="53">
                  <c:v>0.13664739470081236</c:v>
                </c:pt>
                <c:pt idx="54">
                  <c:v>0.13760025236250908</c:v>
                </c:pt>
                <c:pt idx="55">
                  <c:v>0.13760025236250908</c:v>
                </c:pt>
                <c:pt idx="56">
                  <c:v>0.13861495955753461</c:v>
                </c:pt>
                <c:pt idx="57">
                  <c:v>0.13927280040225398</c:v>
                </c:pt>
                <c:pt idx="58">
                  <c:v>0.1397219002477651</c:v>
                </c:pt>
                <c:pt idx="59">
                  <c:v>0.13921295549628865</c:v>
                </c:pt>
                <c:pt idx="60">
                  <c:v>0.13921295549628865</c:v>
                </c:pt>
                <c:pt idx="61">
                  <c:v>0.14077160946131181</c:v>
                </c:pt>
                <c:pt idx="62">
                  <c:v>0.14044142737394646</c:v>
                </c:pt>
                <c:pt idx="63">
                  <c:v>0.14113209462988477</c:v>
                </c:pt>
                <c:pt idx="64">
                  <c:v>0.14185396387051152</c:v>
                </c:pt>
                <c:pt idx="65">
                  <c:v>0.14140265500530752</c:v>
                </c:pt>
                <c:pt idx="66">
                  <c:v>0.14182386201765579</c:v>
                </c:pt>
                <c:pt idx="67">
                  <c:v>0.14242629585250433</c:v>
                </c:pt>
                <c:pt idx="68">
                  <c:v>0.14287867027127846</c:v>
                </c:pt>
                <c:pt idx="69">
                  <c:v>0.14321071124668375</c:v>
                </c:pt>
                <c:pt idx="70">
                  <c:v>0.14257703497515303</c:v>
                </c:pt>
                <c:pt idx="71">
                  <c:v>0.14293902247842161</c:v>
                </c:pt>
                <c:pt idx="72">
                  <c:v>0.1427881576831076</c:v>
                </c:pt>
                <c:pt idx="73">
                  <c:v>0.1437243653360149</c:v>
                </c:pt>
                <c:pt idx="74">
                  <c:v>0.14384531346237014</c:v>
                </c:pt>
                <c:pt idx="75">
                  <c:v>0.1437243653360149</c:v>
                </c:pt>
                <c:pt idx="76">
                  <c:v>0.14308993969921374</c:v>
                </c:pt>
                <c:pt idx="77">
                  <c:v>0.14408731081175538</c:v>
                </c:pt>
                <c:pt idx="78">
                  <c:v>0.14408731081175538</c:v>
                </c:pt>
                <c:pt idx="79">
                  <c:v>0.14460200334593115</c:v>
                </c:pt>
                <c:pt idx="80">
                  <c:v>0.14429916916456281</c:v>
                </c:pt>
                <c:pt idx="81">
                  <c:v>0.14339193156306379</c:v>
                </c:pt>
                <c:pt idx="82">
                  <c:v>0.14351278713136931</c:v>
                </c:pt>
                <c:pt idx="83">
                  <c:v>0.1435732275297556</c:v>
                </c:pt>
                <c:pt idx="84">
                  <c:v>0.14378483518878646</c:v>
                </c:pt>
                <c:pt idx="85">
                  <c:v>0.14463229838147781</c:v>
                </c:pt>
                <c:pt idx="86">
                  <c:v>0.14502632627358303</c:v>
                </c:pt>
                <c:pt idx="87">
                  <c:v>0.14490504884137823</c:v>
                </c:pt>
                <c:pt idx="88">
                  <c:v>0.14554213352269971</c:v>
                </c:pt>
                <c:pt idx="89">
                  <c:v>0.14481411298721875</c:v>
                </c:pt>
                <c:pt idx="90">
                  <c:v>0.14429916916456281</c:v>
                </c:pt>
                <c:pt idx="91">
                  <c:v>0.14405705376768396</c:v>
                </c:pt>
                <c:pt idx="92">
                  <c:v>0.1447231961699082</c:v>
                </c:pt>
                <c:pt idx="93">
                  <c:v>0.14526898278605782</c:v>
                </c:pt>
                <c:pt idx="94">
                  <c:v>0.1456635890172768</c:v>
                </c:pt>
                <c:pt idx="95">
                  <c:v>0.1462105594698081</c:v>
                </c:pt>
                <c:pt idx="96">
                  <c:v>0.14590660195326888</c:v>
                </c:pt>
                <c:pt idx="97">
                  <c:v>0.14490504884137823</c:v>
                </c:pt>
                <c:pt idx="98">
                  <c:v>0.14581545616639338</c:v>
                </c:pt>
                <c:pt idx="99">
                  <c:v>0.14618015414323682</c:v>
                </c:pt>
                <c:pt idx="100">
                  <c:v>0.14633220206759331</c:v>
                </c:pt>
                <c:pt idx="101">
                  <c:v>0.14624096692523128</c:v>
                </c:pt>
                <c:pt idx="102">
                  <c:v>0.14657558952441702</c:v>
                </c:pt>
                <c:pt idx="103">
                  <c:v>0.14675821967088606</c:v>
                </c:pt>
                <c:pt idx="104">
                  <c:v>0.14730657136230038</c:v>
                </c:pt>
                <c:pt idx="105">
                  <c:v>0.1471541819850033</c:v>
                </c:pt>
                <c:pt idx="106">
                  <c:v>0.14681911345700702</c:v>
                </c:pt>
                <c:pt idx="107">
                  <c:v>0.14718465558301622</c:v>
                </c:pt>
                <c:pt idx="108">
                  <c:v>0.14761151062627034</c:v>
                </c:pt>
                <c:pt idx="109">
                  <c:v>0.14773354630867599</c:v>
                </c:pt>
                <c:pt idx="110">
                  <c:v>0.14825258086673609</c:v>
                </c:pt>
                <c:pt idx="111">
                  <c:v>0.14849704722945545</c:v>
                </c:pt>
                <c:pt idx="112">
                  <c:v>0.14840535621636208</c:v>
                </c:pt>
                <c:pt idx="113">
                  <c:v>0.14861933203440336</c:v>
                </c:pt>
                <c:pt idx="114">
                  <c:v>0.14889459880210518</c:v>
                </c:pt>
                <c:pt idx="115">
                  <c:v>0.1485276152028556</c:v>
                </c:pt>
                <c:pt idx="116">
                  <c:v>0.14895579289575345</c:v>
                </c:pt>
                <c:pt idx="117">
                  <c:v>0.14978275820161061</c:v>
                </c:pt>
                <c:pt idx="118">
                  <c:v>0.15048845428989502</c:v>
                </c:pt>
                <c:pt idx="119">
                  <c:v>0.15027355580367213</c:v>
                </c:pt>
                <c:pt idx="120">
                  <c:v>0.15021217576231455</c:v>
                </c:pt>
                <c:pt idx="121">
                  <c:v>0.15045774799498338</c:v>
                </c:pt>
                <c:pt idx="122">
                  <c:v>0.15048845428989502</c:v>
                </c:pt>
                <c:pt idx="123">
                  <c:v>0.15116454263771975</c:v>
                </c:pt>
                <c:pt idx="124">
                  <c:v>0.15113378850522066</c:v>
                </c:pt>
                <c:pt idx="125">
                  <c:v>0.15156454466852923</c:v>
                </c:pt>
                <c:pt idx="126">
                  <c:v>0.15196491545636007</c:v>
                </c:pt>
                <c:pt idx="127">
                  <c:v>0.15190329592136692</c:v>
                </c:pt>
                <c:pt idx="128">
                  <c:v>0.15181088300860132</c:v>
                </c:pt>
                <c:pt idx="129">
                  <c:v>0.15165690517259608</c:v>
                </c:pt>
                <c:pt idx="130">
                  <c:v>0.15227314434218894</c:v>
                </c:pt>
                <c:pt idx="131">
                  <c:v>0.15248903479675188</c:v>
                </c:pt>
                <c:pt idx="132">
                  <c:v>0.15239649717463177</c:v>
                </c:pt>
                <c:pt idx="133">
                  <c:v>0.15261244897260459</c:v>
                </c:pt>
                <c:pt idx="134">
                  <c:v>0.1525198850529825</c:v>
                </c:pt>
                <c:pt idx="135">
                  <c:v>0.15292113793428455</c:v>
                </c:pt>
                <c:pt idx="136">
                  <c:v>0.15350825212638433</c:v>
                </c:pt>
                <c:pt idx="137">
                  <c:v>0.15323004646278116</c:v>
                </c:pt>
                <c:pt idx="138">
                  <c:v>0.15326094940383408</c:v>
                </c:pt>
                <c:pt idx="139">
                  <c:v>0.15369382162724357</c:v>
                </c:pt>
                <c:pt idx="140">
                  <c:v>0.15347733158371327</c:v>
                </c:pt>
                <c:pt idx="141">
                  <c:v>0.15316824717674266</c:v>
                </c:pt>
                <c:pt idx="142">
                  <c:v>0.15304467498017607</c:v>
                </c:pt>
                <c:pt idx="143">
                  <c:v>0.15360102696532502</c:v>
                </c:pt>
                <c:pt idx="144">
                  <c:v>0.15384852347118452</c:v>
                </c:pt>
                <c:pt idx="145">
                  <c:v>0.15366288787019469</c:v>
                </c:pt>
                <c:pt idx="146">
                  <c:v>0.15381757869352319</c:v>
                </c:pt>
                <c:pt idx="147">
                  <c:v>0.15418906162891388</c:v>
                </c:pt>
                <c:pt idx="148">
                  <c:v>0.1542200328881107</c:v>
                </c:pt>
                <c:pt idx="149">
                  <c:v>0.15403423845451625</c:v>
                </c:pt>
                <c:pt idx="150">
                  <c:v>0.15449887365653603</c:v>
                </c:pt>
                <c:pt idx="151">
                  <c:v>0.15474688250439417</c:v>
                </c:pt>
                <c:pt idx="152">
                  <c:v>0.15452986701832641</c:v>
                </c:pt>
                <c:pt idx="153">
                  <c:v>0.15459186037820652</c:v>
                </c:pt>
                <c:pt idx="154">
                  <c:v>0.15465386258859154</c:v>
                </c:pt>
                <c:pt idx="155">
                  <c:v>0.15490195998574319</c:v>
                </c:pt>
                <c:pt idx="156">
                  <c:v>0.15505709286180003</c:v>
                </c:pt>
                <c:pt idx="157">
                  <c:v>0.15542963801173318</c:v>
                </c:pt>
                <c:pt idx="158">
                  <c:v>0.15567817910552031</c:v>
                </c:pt>
                <c:pt idx="159">
                  <c:v>0.15508812608785941</c:v>
                </c:pt>
                <c:pt idx="160">
                  <c:v>0.15515019919336101</c:v>
                </c:pt>
                <c:pt idx="161">
                  <c:v>0.15561603049609787</c:v>
                </c:pt>
                <c:pt idx="162">
                  <c:v>0.1557092567456568</c:v>
                </c:pt>
                <c:pt idx="163">
                  <c:v>0.15592686251759952</c:v>
                </c:pt>
                <c:pt idx="164">
                  <c:v>0.15636240143280228</c:v>
                </c:pt>
                <c:pt idx="165">
                  <c:v>0.15658033479508174</c:v>
                </c:pt>
                <c:pt idx="166">
                  <c:v>0.1565180569600422</c:v>
                </c:pt>
                <c:pt idx="167">
                  <c:v>0.15664262156204442</c:v>
                </c:pt>
                <c:pt idx="168">
                  <c:v>0.15679837757343432</c:v>
                </c:pt>
                <c:pt idx="169">
                  <c:v>0.15692302261465813</c:v>
                </c:pt>
                <c:pt idx="170">
                  <c:v>0.1570788792400177</c:v>
                </c:pt>
                <c:pt idx="171">
                  <c:v>0.15732836623921162</c:v>
                </c:pt>
                <c:pt idx="172">
                  <c:v>0.15770286567193478</c:v>
                </c:pt>
                <c:pt idx="173">
                  <c:v>0.15767164504851425</c:v>
                </c:pt>
                <c:pt idx="174">
                  <c:v>0.15789023655939</c:v>
                </c:pt>
                <c:pt idx="175">
                  <c:v>0.15864052954514504</c:v>
                </c:pt>
                <c:pt idx="176">
                  <c:v>0.15879700386926737</c:v>
                </c:pt>
                <c:pt idx="177">
                  <c:v>0.15895353459069639</c:v>
                </c:pt>
                <c:pt idx="178">
                  <c:v>0.15914144595812066</c:v>
                </c:pt>
                <c:pt idx="179">
                  <c:v>0.15914144595812066</c:v>
                </c:pt>
                <c:pt idx="180">
                  <c:v>0.15936077869777207</c:v>
                </c:pt>
                <c:pt idx="181">
                  <c:v>0.15929810089684024</c:v>
                </c:pt>
                <c:pt idx="182">
                  <c:v>0.16027062479361198</c:v>
                </c:pt>
                <c:pt idx="183">
                  <c:v>0.16011361872491126</c:v>
                </c:pt>
                <c:pt idx="184">
                  <c:v>0.16020781555467062</c:v>
                </c:pt>
                <c:pt idx="185">
                  <c:v>0.1609935846886992</c:v>
                </c:pt>
                <c:pt idx="186">
                  <c:v>0.16111943978829862</c:v>
                </c:pt>
                <c:pt idx="187">
                  <c:v>0.16124533137028105</c:v>
                </c:pt>
                <c:pt idx="188">
                  <c:v>0.16146572948813151</c:v>
                </c:pt>
                <c:pt idx="189">
                  <c:v>0.16247469055039873</c:v>
                </c:pt>
                <c:pt idx="190">
                  <c:v>0.16298005145909156</c:v>
                </c:pt>
                <c:pt idx="191">
                  <c:v>0.16294844916823512</c:v>
                </c:pt>
                <c:pt idx="192">
                  <c:v>0.16335945842722602</c:v>
                </c:pt>
                <c:pt idx="193">
                  <c:v>0.16392919108485826</c:v>
                </c:pt>
                <c:pt idx="194">
                  <c:v>0.16453138750728205</c:v>
                </c:pt>
                <c:pt idx="195">
                  <c:v>0.16494389827988373</c:v>
                </c:pt>
                <c:pt idx="196">
                  <c:v>0.16554750432826959</c:v>
                </c:pt>
                <c:pt idx="197">
                  <c:v>0.16627930955536677</c:v>
                </c:pt>
                <c:pt idx="198">
                  <c:v>0.16739529760505348</c:v>
                </c:pt>
                <c:pt idx="199">
                  <c:v>0.16761883975295921</c:v>
                </c:pt>
                <c:pt idx="200">
                  <c:v>0.16857818293497784</c:v>
                </c:pt>
                <c:pt idx="201">
                  <c:v>0.16915480769138844</c:v>
                </c:pt>
                <c:pt idx="202">
                  <c:v>0.17034250168194895</c:v>
                </c:pt>
                <c:pt idx="203">
                  <c:v>0.1708249260829125</c:v>
                </c:pt>
                <c:pt idx="204">
                  <c:v>0.17185589269621382</c:v>
                </c:pt>
                <c:pt idx="205">
                  <c:v>0.17318040547634297</c:v>
                </c:pt>
                <c:pt idx="206">
                  <c:v>0.17405485679615199</c:v>
                </c:pt>
                <c:pt idx="207">
                  <c:v>0.17509352869788755</c:v>
                </c:pt>
                <c:pt idx="208">
                  <c:v>0.17665620917935132</c:v>
                </c:pt>
                <c:pt idx="209">
                  <c:v>0.17825726652538215</c:v>
                </c:pt>
                <c:pt idx="210">
                  <c:v>0.17930605002661421</c:v>
                </c:pt>
                <c:pt idx="211">
                  <c:v>0.18088398947586951</c:v>
                </c:pt>
                <c:pt idx="212">
                  <c:v>0.182599918541892</c:v>
                </c:pt>
                <c:pt idx="213">
                  <c:v>0.18485410456363205</c:v>
                </c:pt>
                <c:pt idx="214">
                  <c:v>0.18772184574559447</c:v>
                </c:pt>
                <c:pt idx="215">
                  <c:v>0.19094557277705765</c:v>
                </c:pt>
                <c:pt idx="216">
                  <c:v>0.19466908685723083</c:v>
                </c:pt>
                <c:pt idx="217">
                  <c:v>0.19921420967223746</c:v>
                </c:pt>
                <c:pt idx="218">
                  <c:v>0.20551195334083039</c:v>
                </c:pt>
                <c:pt idx="219">
                  <c:v>0.21321309772845173</c:v>
                </c:pt>
                <c:pt idx="220">
                  <c:v>0.22471730768712328</c:v>
                </c:pt>
                <c:pt idx="221">
                  <c:v>0.24078556876575605</c:v>
                </c:pt>
                <c:pt idx="222">
                  <c:v>0.2632450539103437</c:v>
                </c:pt>
                <c:pt idx="223">
                  <c:v>0.29486357017854981</c:v>
                </c:pt>
                <c:pt idx="224">
                  <c:v>0.33681752269416193</c:v>
                </c:pt>
                <c:pt idx="225">
                  <c:v>0.39394125058968554</c:v>
                </c:pt>
                <c:pt idx="226">
                  <c:v>0.46686371172136121</c:v>
                </c:pt>
                <c:pt idx="227">
                  <c:v>0.55611145322262812</c:v>
                </c:pt>
                <c:pt idx="228">
                  <c:v>0.65915945018766842</c:v>
                </c:pt>
                <c:pt idx="229">
                  <c:v>0.76865786209610376</c:v>
                </c:pt>
                <c:pt idx="230">
                  <c:v>0.87435610764260829</c:v>
                </c:pt>
                <c:pt idx="231">
                  <c:v>0.96537154337467956</c:v>
                </c:pt>
                <c:pt idx="232">
                  <c:v>1.0294206942851492</c:v>
                </c:pt>
                <c:pt idx="233">
                  <c:v>1.059732608553988</c:v>
                </c:pt>
                <c:pt idx="234">
                  <c:v>1.0617305165370887</c:v>
                </c:pt>
                <c:pt idx="235">
                  <c:v>1.0366844886138888</c:v>
                </c:pt>
                <c:pt idx="236">
                  <c:v>0.99332007225917451</c:v>
                </c:pt>
                <c:pt idx="237">
                  <c:v>0.9387360576997501</c:v>
                </c:pt>
                <c:pt idx="238">
                  <c:v>0.87663844125370372</c:v>
                </c:pt>
                <c:pt idx="239">
                  <c:v>0.81050968630063247</c:v>
                </c:pt>
                <c:pt idx="240">
                  <c:v>0.74508955784547015</c:v>
                </c:pt>
                <c:pt idx="241">
                  <c:v>0.68131073005225418</c:v>
                </c:pt>
                <c:pt idx="242">
                  <c:v>0.62205661974421611</c:v>
                </c:pt>
                <c:pt idx="243">
                  <c:v>0.56607023439153592</c:v>
                </c:pt>
                <c:pt idx="244">
                  <c:v>0.51698357985586785</c:v>
                </c:pt>
                <c:pt idx="245">
                  <c:v>0.47224124747902807</c:v>
                </c:pt>
                <c:pt idx="246">
                  <c:v>0.43173959145458279</c:v>
                </c:pt>
                <c:pt idx="247">
                  <c:v>0.39631445038530017</c:v>
                </c:pt>
                <c:pt idx="248">
                  <c:v>0.36527089191866946</c:v>
                </c:pt>
                <c:pt idx="249">
                  <c:v>0.33804541134698413</c:v>
                </c:pt>
                <c:pt idx="250">
                  <c:v>0.31510977554041375</c:v>
                </c:pt>
                <c:pt idx="251">
                  <c:v>0.29469233528943023</c:v>
                </c:pt>
                <c:pt idx="252">
                  <c:v>0.2776540575244188</c:v>
                </c:pt>
                <c:pt idx="253">
                  <c:v>0.26412177274376225</c:v>
                </c:pt>
                <c:pt idx="254">
                  <c:v>0.2522387218155715</c:v>
                </c:pt>
                <c:pt idx="255">
                  <c:v>0.24207281688667079</c:v>
                </c:pt>
                <c:pt idx="256">
                  <c:v>0.23403357521428611</c:v>
                </c:pt>
                <c:pt idx="257">
                  <c:v>0.22657927670938996</c:v>
                </c:pt>
                <c:pt idx="258">
                  <c:v>0.22076436832413643</c:v>
                </c:pt>
                <c:pt idx="259">
                  <c:v>0.21681130892474243</c:v>
                </c:pt>
                <c:pt idx="260">
                  <c:v>0.21331954680335125</c:v>
                </c:pt>
                <c:pt idx="261">
                  <c:v>0.21151345143916042</c:v>
                </c:pt>
                <c:pt idx="262">
                  <c:v>0.20943337485392341</c:v>
                </c:pt>
                <c:pt idx="263">
                  <c:v>0.2086602960348605</c:v>
                </c:pt>
                <c:pt idx="264">
                  <c:v>0.2082742720669028</c:v>
                </c:pt>
                <c:pt idx="265">
                  <c:v>0.20725821416525142</c:v>
                </c:pt>
                <c:pt idx="266">
                  <c:v>0.2091169489879012</c:v>
                </c:pt>
                <c:pt idx="267">
                  <c:v>0.20883587496666506</c:v>
                </c:pt>
                <c:pt idx="268">
                  <c:v>0.21077194273266492</c:v>
                </c:pt>
                <c:pt idx="269">
                  <c:v>0.21158413739014706</c:v>
                </c:pt>
                <c:pt idx="270">
                  <c:v>0.21331954680335125</c:v>
                </c:pt>
                <c:pt idx="271">
                  <c:v>0.2147769718468201</c:v>
                </c:pt>
                <c:pt idx="272">
                  <c:v>0.2179575833794459</c:v>
                </c:pt>
                <c:pt idx="273">
                  <c:v>0.21892711133688722</c:v>
                </c:pt>
                <c:pt idx="274">
                  <c:v>0.22119779598676134</c:v>
                </c:pt>
                <c:pt idx="275">
                  <c:v>0.22391656336022076</c:v>
                </c:pt>
                <c:pt idx="276">
                  <c:v>0.2273116453178585</c:v>
                </c:pt>
                <c:pt idx="277">
                  <c:v>0.22866979170049273</c:v>
                </c:pt>
                <c:pt idx="278">
                  <c:v>0.2309921290562261</c:v>
                </c:pt>
                <c:pt idx="279">
                  <c:v>0.23403357521428611</c:v>
                </c:pt>
                <c:pt idx="280">
                  <c:v>0.23571175786024412</c:v>
                </c:pt>
                <c:pt idx="281">
                  <c:v>0.23792191266536092</c:v>
                </c:pt>
                <c:pt idx="282">
                  <c:v>0.24093681183951277</c:v>
                </c:pt>
                <c:pt idx="283">
                  <c:v>0.24294577091305619</c:v>
                </c:pt>
                <c:pt idx="284">
                  <c:v>0.24565166428898116</c:v>
                </c:pt>
                <c:pt idx="285">
                  <c:v>0.24783626806311151</c:v>
                </c:pt>
                <c:pt idx="286">
                  <c:v>0.24968449632744244</c:v>
                </c:pt>
                <c:pt idx="287">
                  <c:v>0.25115327579009916</c:v>
                </c:pt>
                <c:pt idx="288">
                  <c:v>0.2536772349100469</c:v>
                </c:pt>
                <c:pt idx="289">
                  <c:v>0.25543322379640238</c:v>
                </c:pt>
                <c:pt idx="290">
                  <c:v>0.25672547648806654</c:v>
                </c:pt>
                <c:pt idx="291">
                  <c:v>0.25928212394071498</c:v>
                </c:pt>
                <c:pt idx="292">
                  <c:v>0.2606650398039207</c:v>
                </c:pt>
                <c:pt idx="293">
                  <c:v>0.2632052450756393</c:v>
                </c:pt>
                <c:pt idx="294">
                  <c:v>0.26572035550717982</c:v>
                </c:pt>
                <c:pt idx="295">
                  <c:v>0.26728465965000703</c:v>
                </c:pt>
                <c:pt idx="296">
                  <c:v>0.26768667252875744</c:v>
                </c:pt>
                <c:pt idx="297">
                  <c:v>0.27132163314908608</c:v>
                </c:pt>
                <c:pt idx="298">
                  <c:v>0.27274348623770367</c:v>
                </c:pt>
                <c:pt idx="299">
                  <c:v>0.27421083642275446</c:v>
                </c:pt>
                <c:pt idx="300">
                  <c:v>0.27592903461716783</c:v>
                </c:pt>
                <c:pt idx="301">
                  <c:v>0.277983411588476</c:v>
                </c:pt>
                <c:pt idx="302">
                  <c:v>0.27959259919689144</c:v>
                </c:pt>
                <c:pt idx="303">
                  <c:v>0.28170595851029057</c:v>
                </c:pt>
                <c:pt idx="304">
                  <c:v>0.28324564256730278</c:v>
                </c:pt>
                <c:pt idx="305">
                  <c:v>0.28416372483500618</c:v>
                </c:pt>
                <c:pt idx="306">
                  <c:v>0.28617357561947543</c:v>
                </c:pt>
                <c:pt idx="307">
                  <c:v>0.28793985753892526</c:v>
                </c:pt>
                <c:pt idx="308">
                  <c:v>0.29022139815177472</c:v>
                </c:pt>
                <c:pt idx="309">
                  <c:v>0.29085729237720254</c:v>
                </c:pt>
                <c:pt idx="310">
                  <c:v>0.2925149880325264</c:v>
                </c:pt>
                <c:pt idx="311">
                  <c:v>0.29396533928564944</c:v>
                </c:pt>
                <c:pt idx="312">
                  <c:v>0.29576366269121235</c:v>
                </c:pt>
                <c:pt idx="313">
                  <c:v>0.29886393390747357</c:v>
                </c:pt>
                <c:pt idx="314">
                  <c:v>0.30094314545233225</c:v>
                </c:pt>
                <c:pt idx="315">
                  <c:v>0.30346888003039285</c:v>
                </c:pt>
                <c:pt idx="316">
                  <c:v>0.30438700430850879</c:v>
                </c:pt>
                <c:pt idx="317">
                  <c:v>0.30931671995089177</c:v>
                </c:pt>
                <c:pt idx="318">
                  <c:v>0.31117988606080077</c:v>
                </c:pt>
                <c:pt idx="319">
                  <c:v>0.31398970868471443</c:v>
                </c:pt>
                <c:pt idx="320">
                  <c:v>0.3176292574834429</c:v>
                </c:pt>
                <c:pt idx="321">
                  <c:v>0.31989121302332085</c:v>
                </c:pt>
                <c:pt idx="322">
                  <c:v>0.32312356802686293</c:v>
                </c:pt>
                <c:pt idx="323">
                  <c:v>0.32720967131129758</c:v>
                </c:pt>
                <c:pt idx="324">
                  <c:v>0.33119490258818379</c:v>
                </c:pt>
                <c:pt idx="325">
                  <c:v>0.33488826292494855</c:v>
                </c:pt>
                <c:pt idx="326">
                  <c:v>0.34065436425382295</c:v>
                </c:pt>
                <c:pt idx="327">
                  <c:v>0.34476549296570574</c:v>
                </c:pt>
                <c:pt idx="328">
                  <c:v>0.35110355199606896</c:v>
                </c:pt>
                <c:pt idx="329">
                  <c:v>0.35575841415627141</c:v>
                </c:pt>
                <c:pt idx="330">
                  <c:v>0.36061313098231601</c:v>
                </c:pt>
                <c:pt idx="331">
                  <c:v>0.36759332783770077</c:v>
                </c:pt>
                <c:pt idx="332">
                  <c:v>0.37494490873883723</c:v>
                </c:pt>
                <c:pt idx="333">
                  <c:v>0.38080228420705275</c:v>
                </c:pt>
                <c:pt idx="334">
                  <c:v>0.38976582466561127</c:v>
                </c:pt>
                <c:pt idx="335">
                  <c:v>0.39783144862100278</c:v>
                </c:pt>
                <c:pt idx="336">
                  <c:v>0.40411815483795599</c:v>
                </c:pt>
                <c:pt idx="337">
                  <c:v>0.41386297476920686</c:v>
                </c:pt>
                <c:pt idx="338">
                  <c:v>0.42371625235174276</c:v>
                </c:pt>
                <c:pt idx="339">
                  <c:v>0.43303248531903005</c:v>
                </c:pt>
                <c:pt idx="340">
                  <c:v>0.44424070691066497</c:v>
                </c:pt>
                <c:pt idx="341">
                  <c:v>0.45438366708686367</c:v>
                </c:pt>
                <c:pt idx="342">
                  <c:v>0.46686371172136121</c:v>
                </c:pt>
                <c:pt idx="343">
                  <c:v>0.47853501038523039</c:v>
                </c:pt>
                <c:pt idx="344">
                  <c:v>0.48791624165608261</c:v>
                </c:pt>
                <c:pt idx="345">
                  <c:v>0.50024420533621861</c:v>
                </c:pt>
                <c:pt idx="346">
                  <c:v>0.5149177119441547</c:v>
                </c:pt>
                <c:pt idx="347">
                  <c:v>0.52922211666487562</c:v>
                </c:pt>
                <c:pt idx="348">
                  <c:v>0.54607040794227135</c:v>
                </c:pt>
                <c:pt idx="349">
                  <c:v>0.56074627598210203</c:v>
                </c:pt>
                <c:pt idx="350">
                  <c:v>0.57438427542306936</c:v>
                </c:pt>
                <c:pt idx="351">
                  <c:v>0.58930710383674645</c:v>
                </c:pt>
                <c:pt idx="352">
                  <c:v>0.60651254185282499</c:v>
                </c:pt>
                <c:pt idx="353">
                  <c:v>0.62060382480583587</c:v>
                </c:pt>
                <c:pt idx="354">
                  <c:v>0.63488656837242274</c:v>
                </c:pt>
                <c:pt idx="355">
                  <c:v>0.64694976035741059</c:v>
                </c:pt>
                <c:pt idx="356">
                  <c:v>0.660349842386316</c:v>
                </c:pt>
                <c:pt idx="357">
                  <c:v>0.67192634548684471</c:v>
                </c:pt>
                <c:pt idx="358">
                  <c:v>0.68235445677884132</c:v>
                </c:pt>
                <c:pt idx="359">
                  <c:v>0.69154230581069598</c:v>
                </c:pt>
                <c:pt idx="360">
                  <c:v>0.70049270129951235</c:v>
                </c:pt>
                <c:pt idx="361">
                  <c:v>0.71085716406766686</c:v>
                </c:pt>
                <c:pt idx="362">
                  <c:v>0.72044711884961399</c:v>
                </c:pt>
                <c:pt idx="363">
                  <c:v>0.72642005432379408</c:v>
                </c:pt>
                <c:pt idx="364">
                  <c:v>0.73318054509087438</c:v>
                </c:pt>
                <c:pt idx="365">
                  <c:v>0.73814261437010198</c:v>
                </c:pt>
                <c:pt idx="366">
                  <c:v>0.74352279375832331</c:v>
                </c:pt>
                <c:pt idx="367">
                  <c:v>0.75043478817465326</c:v>
                </c:pt>
                <c:pt idx="368">
                  <c:v>0.75498112926224692</c:v>
                </c:pt>
                <c:pt idx="369">
                  <c:v>0.75733436335473647</c:v>
                </c:pt>
                <c:pt idx="370">
                  <c:v>0.75783141002633447</c:v>
                </c:pt>
                <c:pt idx="371">
                  <c:v>0.75945075171740029</c:v>
                </c:pt>
                <c:pt idx="372">
                  <c:v>0.76674999045889969</c:v>
                </c:pt>
                <c:pt idx="373">
                  <c:v>0.76434532304305114</c:v>
                </c:pt>
                <c:pt idx="374">
                  <c:v>0.76283341731452692</c:v>
                </c:pt>
                <c:pt idx="375">
                  <c:v>0.76082569582192139</c:v>
                </c:pt>
                <c:pt idx="376">
                  <c:v>0.75857804828800457</c:v>
                </c:pt>
                <c:pt idx="377">
                  <c:v>0.75982530498072287</c:v>
                </c:pt>
                <c:pt idx="378">
                  <c:v>0.76132675671615557</c:v>
                </c:pt>
                <c:pt idx="379">
                  <c:v>0.76145211231867216</c:v>
                </c:pt>
                <c:pt idx="380">
                  <c:v>0.76182839636985344</c:v>
                </c:pt>
                <c:pt idx="381">
                  <c:v>0.76245626185712545</c:v>
                </c:pt>
                <c:pt idx="382">
                  <c:v>0.762581943953764</c:v>
                </c:pt>
                <c:pt idx="383">
                  <c:v>0.76434532304305114</c:v>
                </c:pt>
                <c:pt idx="384">
                  <c:v>0.762581943953764</c:v>
                </c:pt>
                <c:pt idx="385">
                  <c:v>0.76070052087310747</c:v>
                </c:pt>
                <c:pt idx="386">
                  <c:v>0.75770709501706912</c:v>
                </c:pt>
                <c:pt idx="387">
                  <c:v>0.75895184932835558</c:v>
                </c:pt>
                <c:pt idx="388">
                  <c:v>0.75907652120574487</c:v>
                </c:pt>
                <c:pt idx="389">
                  <c:v>0.75882721322995295</c:v>
                </c:pt>
                <c:pt idx="390">
                  <c:v>0.75251773932294574</c:v>
                </c:pt>
                <c:pt idx="391">
                  <c:v>0.75019039059819614</c:v>
                </c:pt>
                <c:pt idx="392">
                  <c:v>0.75399409592397093</c:v>
                </c:pt>
                <c:pt idx="393">
                  <c:v>0.74702567465207825</c:v>
                </c:pt>
                <c:pt idx="394">
                  <c:v>0.73980931673003747</c:v>
                </c:pt>
                <c:pt idx="395">
                  <c:v>0.73329803311591213</c:v>
                </c:pt>
                <c:pt idx="396">
                  <c:v>0.73212458068110242</c:v>
                </c:pt>
                <c:pt idx="397">
                  <c:v>0.72388301083645612</c:v>
                </c:pt>
                <c:pt idx="398">
                  <c:v>0.72010501998836196</c:v>
                </c:pt>
                <c:pt idx="399">
                  <c:v>0.71331903064506974</c:v>
                </c:pt>
                <c:pt idx="400">
                  <c:v>0.70641648650388322</c:v>
                </c:pt>
                <c:pt idx="401">
                  <c:v>0.69973068546964368</c:v>
                </c:pt>
                <c:pt idx="402">
                  <c:v>0.69314625130699126</c:v>
                </c:pt>
                <c:pt idx="403">
                  <c:v>0.69229007659519315</c:v>
                </c:pt>
                <c:pt idx="404">
                  <c:v>0.68814022637649641</c:v>
                </c:pt>
                <c:pt idx="405">
                  <c:v>0.68623820370756361</c:v>
                </c:pt>
                <c:pt idx="406">
                  <c:v>0.68518511278927907</c:v>
                </c:pt>
                <c:pt idx="407">
                  <c:v>0.68089394069022369</c:v>
                </c:pt>
                <c:pt idx="408">
                  <c:v>0.68047755093454598</c:v>
                </c:pt>
                <c:pt idx="409">
                  <c:v>0.68224997115776642</c:v>
                </c:pt>
                <c:pt idx="410">
                  <c:v>0.68434447476846894</c:v>
                </c:pt>
                <c:pt idx="411">
                  <c:v>0.68761105062940808</c:v>
                </c:pt>
                <c:pt idx="412">
                  <c:v>0.6907958203295923</c:v>
                </c:pt>
                <c:pt idx="413">
                  <c:v>0.69250396208678722</c:v>
                </c:pt>
                <c:pt idx="414">
                  <c:v>0.70125605651759282</c:v>
                </c:pt>
                <c:pt idx="415">
                  <c:v>0.7141052875191608</c:v>
                </c:pt>
                <c:pt idx="416">
                  <c:v>0.72642005432379408</c:v>
                </c:pt>
                <c:pt idx="417">
                  <c:v>0.73435685805786466</c:v>
                </c:pt>
                <c:pt idx="418">
                  <c:v>0.74751105551501162</c:v>
                </c:pt>
                <c:pt idx="419">
                  <c:v>0.76598918241282066</c:v>
                </c:pt>
                <c:pt idx="420">
                  <c:v>0.78251605578609373</c:v>
                </c:pt>
                <c:pt idx="421">
                  <c:v>0.799696817018415</c:v>
                </c:pt>
                <c:pt idx="422">
                  <c:v>0.82637674230191849</c:v>
                </c:pt>
                <c:pt idx="423">
                  <c:v>0.84878342114354399</c:v>
                </c:pt>
                <c:pt idx="424">
                  <c:v>0.87549577516571775</c:v>
                </c:pt>
                <c:pt idx="425">
                  <c:v>0.90152933434937066</c:v>
                </c:pt>
                <c:pt idx="426">
                  <c:v>0.92719885059015084</c:v>
                </c:pt>
                <c:pt idx="427">
                  <c:v>0.95350483566529165</c:v>
                </c:pt>
                <c:pt idx="428">
                  <c:v>0.98234072571623532</c:v>
                </c:pt>
                <c:pt idx="429">
                  <c:v>1.0147981416354281</c:v>
                </c:pt>
                <c:pt idx="430">
                  <c:v>1.0362121726544447</c:v>
                </c:pt>
                <c:pt idx="431">
                  <c:v>1.0462403082667713</c:v>
                </c:pt>
                <c:pt idx="432">
                  <c:v>1.0672726326984707</c:v>
                </c:pt>
                <c:pt idx="433">
                  <c:v>1.1007268126823961</c:v>
                </c:pt>
                <c:pt idx="434">
                  <c:v>1.1258081953209289</c:v>
                </c:pt>
                <c:pt idx="435">
                  <c:v>1.1396619934290064</c:v>
                </c:pt>
                <c:pt idx="436">
                  <c:v>1.1719849357760233</c:v>
                </c:pt>
                <c:pt idx="437">
                  <c:v>1.2125395254815849</c:v>
                </c:pt>
                <c:pt idx="438">
                  <c:v>1.2612194415156308</c:v>
                </c:pt>
                <c:pt idx="439">
                  <c:v>1.2962788400729801</c:v>
                </c:pt>
                <c:pt idx="440">
                  <c:v>1.318306607995436</c:v>
                </c:pt>
                <c:pt idx="441">
                  <c:v>1.3772680348352808</c:v>
                </c:pt>
                <c:pt idx="442">
                  <c:v>1.4509967379742121</c:v>
                </c:pt>
                <c:pt idx="443">
                  <c:v>1.495529137505581</c:v>
                </c:pt>
                <c:pt idx="444">
                  <c:v>1.538351431936545</c:v>
                </c:pt>
                <c:pt idx="445">
                  <c:v>1.6216020990518623</c:v>
                </c:pt>
                <c:pt idx="446">
                  <c:v>1.6957249495228717</c:v>
                </c:pt>
                <c:pt idx="447">
                  <c:v>1.7520267336381934</c:v>
                </c:pt>
                <c:pt idx="448">
                  <c:v>1.8371370066780739</c:v>
                </c:pt>
                <c:pt idx="449">
                  <c:v>1.9586073148417749</c:v>
                </c:pt>
                <c:pt idx="450">
                  <c:v>2.0087739243075053</c:v>
                </c:pt>
                <c:pt idx="451">
                  <c:v>2.0222763947111524</c:v>
                </c:pt>
                <c:pt idx="452">
                  <c:v>2.2757241303992108</c:v>
                </c:pt>
                <c:pt idx="453">
                  <c:v>2.9208187539523753</c:v>
                </c:pt>
                <c:pt idx="454">
                  <c:v>2.7569619513137056</c:v>
                </c:pt>
                <c:pt idx="455">
                  <c:v>2.5528419686577806</c:v>
                </c:pt>
                <c:pt idx="456">
                  <c:v>2.6478174818886373</c:v>
                </c:pt>
                <c:pt idx="457">
                  <c:v>2.6020599913279625</c:v>
                </c:pt>
                <c:pt idx="458">
                  <c:v>2.6108339156354674</c:v>
                </c:pt>
                <c:pt idx="459">
                  <c:v>0</c:v>
                </c:pt>
                <c:pt idx="460">
                  <c:v>0</c:v>
                </c:pt>
                <c:pt idx="461">
                  <c:v>4.3010299956639813</c:v>
                </c:pt>
                <c:pt idx="462">
                  <c:v>0</c:v>
                </c:pt>
                <c:pt idx="463">
                  <c:v>2.8696662315049939</c:v>
                </c:pt>
                <c:pt idx="464">
                  <c:v>2.8538719643217618</c:v>
                </c:pt>
                <c:pt idx="465">
                  <c:v>3.0457574905606752</c:v>
                </c:pt>
                <c:pt idx="466">
                  <c:v>2.9393021596463882</c:v>
                </c:pt>
                <c:pt idx="467">
                  <c:v>3.2218487496163566</c:v>
                </c:pt>
                <c:pt idx="468">
                  <c:v>3.2596373105057563</c:v>
                </c:pt>
                <c:pt idx="469">
                  <c:v>4.3010299956639813</c:v>
                </c:pt>
                <c:pt idx="470">
                  <c:v>0</c:v>
                </c:pt>
                <c:pt idx="471">
                  <c:v>3.3979400086720375</c:v>
                </c:pt>
                <c:pt idx="472">
                  <c:v>0</c:v>
                </c:pt>
                <c:pt idx="473">
                  <c:v>2.9586073148417751</c:v>
                </c:pt>
                <c:pt idx="474">
                  <c:v>2.6289321377282637</c:v>
                </c:pt>
                <c:pt idx="475">
                  <c:v>3.3979400086720375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3.3010299956639813</c:v>
                </c:pt>
                <c:pt idx="481">
                  <c:v>3.1249387366082999</c:v>
                </c:pt>
                <c:pt idx="482">
                  <c:v>4.3010299956639813</c:v>
                </c:pt>
                <c:pt idx="483">
                  <c:v>2.9586073148417751</c:v>
                </c:pt>
                <c:pt idx="484">
                  <c:v>2.9788107009300622</c:v>
                </c:pt>
                <c:pt idx="485">
                  <c:v>3.3467874862246565</c:v>
                </c:pt>
                <c:pt idx="486">
                  <c:v>3.4559319556497243</c:v>
                </c:pt>
                <c:pt idx="487">
                  <c:v>3.6020599913279625</c:v>
                </c:pt>
                <c:pt idx="488">
                  <c:v>2.9030899869919438</c:v>
                </c:pt>
                <c:pt idx="489">
                  <c:v>3.3010299956639813</c:v>
                </c:pt>
                <c:pt idx="490">
                  <c:v>3.6020599913279625</c:v>
                </c:pt>
                <c:pt idx="491">
                  <c:v>2.7695510786217259</c:v>
                </c:pt>
                <c:pt idx="492">
                  <c:v>2.6777807052660805</c:v>
                </c:pt>
                <c:pt idx="493">
                  <c:v>2.9208187539523753</c:v>
                </c:pt>
                <c:pt idx="494">
                  <c:v>3.0457574905606752</c:v>
                </c:pt>
                <c:pt idx="495">
                  <c:v>2.6777807052660805</c:v>
                </c:pt>
                <c:pt idx="496">
                  <c:v>3.2596373105057563</c:v>
                </c:pt>
                <c:pt idx="497">
                  <c:v>3.1549019599857431</c:v>
                </c:pt>
                <c:pt idx="498">
                  <c:v>2.795880017344075</c:v>
                </c:pt>
                <c:pt idx="499">
                  <c:v>3.0969100130080562</c:v>
                </c:pt>
                <c:pt idx="50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DA2-4000-84AD-10347F4E06FE}"/>
            </c:ext>
          </c:extLst>
        </c:ser>
        <c:ser>
          <c:idx val="4"/>
          <c:order val="4"/>
          <c:tx>
            <c:strRef>
              <c:f>Absorbance!$G$1</c:f>
              <c:strCache>
                <c:ptCount val="1"/>
                <c:pt idx="0">
                  <c:v>PEA5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Absorbance!$B$2:$B$652</c:f>
              <c:numCache>
                <c:formatCode>General</c:formatCode>
                <c:ptCount val="651"/>
                <c:pt idx="0">
                  <c:v>1.6533333333333333</c:v>
                </c:pt>
                <c:pt idx="1">
                  <c:v>1.6555407209612818</c:v>
                </c:pt>
                <c:pt idx="2">
                  <c:v>1.6577540106951871</c:v>
                </c:pt>
                <c:pt idx="3">
                  <c:v>1.6599732262382865</c:v>
                </c:pt>
                <c:pt idx="4">
                  <c:v>1.6621983914209115</c:v>
                </c:pt>
                <c:pt idx="5">
                  <c:v>1.6644295302013423</c:v>
                </c:pt>
                <c:pt idx="6">
                  <c:v>1.6666666666666667</c:v>
                </c:pt>
                <c:pt idx="7">
                  <c:v>1.6689098250336474</c:v>
                </c:pt>
                <c:pt idx="8">
                  <c:v>1.6711590296495957</c:v>
                </c:pt>
                <c:pt idx="9">
                  <c:v>1.6734143049932524</c:v>
                </c:pt>
                <c:pt idx="10">
                  <c:v>1.6756756756756757</c:v>
                </c:pt>
                <c:pt idx="11">
                  <c:v>1.6779431664411366</c:v>
                </c:pt>
                <c:pt idx="12">
                  <c:v>1.6802168021680217</c:v>
                </c:pt>
                <c:pt idx="13">
                  <c:v>1.6824966078697421</c:v>
                </c:pt>
                <c:pt idx="14">
                  <c:v>1.6847826086956521</c:v>
                </c:pt>
                <c:pt idx="15">
                  <c:v>1.6870748299319729</c:v>
                </c:pt>
                <c:pt idx="16">
                  <c:v>1.6893732970027249</c:v>
                </c:pt>
                <c:pt idx="17">
                  <c:v>1.6916780354706684</c:v>
                </c:pt>
                <c:pt idx="18">
                  <c:v>1.6939890710382515</c:v>
                </c:pt>
                <c:pt idx="19">
                  <c:v>1.6963064295485637</c:v>
                </c:pt>
                <c:pt idx="20">
                  <c:v>1.6986301369863013</c:v>
                </c:pt>
                <c:pt idx="21">
                  <c:v>1.7009602194787381</c:v>
                </c:pt>
                <c:pt idx="22">
                  <c:v>1.7032967032967032</c:v>
                </c:pt>
                <c:pt idx="23">
                  <c:v>1.7056396148555708</c:v>
                </c:pt>
                <c:pt idx="24">
                  <c:v>1.7079889807162534</c:v>
                </c:pt>
                <c:pt idx="25">
                  <c:v>1.710344827586207</c:v>
                </c:pt>
                <c:pt idx="26">
                  <c:v>1.7127071823204421</c:v>
                </c:pt>
                <c:pt idx="27">
                  <c:v>1.7150760719225449</c:v>
                </c:pt>
                <c:pt idx="28">
                  <c:v>1.7174515235457064</c:v>
                </c:pt>
                <c:pt idx="29">
                  <c:v>1.7198335644937586</c:v>
                </c:pt>
                <c:pt idx="30">
                  <c:v>1.7222222222222223</c:v>
                </c:pt>
                <c:pt idx="31">
                  <c:v>1.7246175243393602</c:v>
                </c:pt>
                <c:pt idx="32">
                  <c:v>1.7270194986072422</c:v>
                </c:pt>
                <c:pt idx="33">
                  <c:v>1.7294281729428174</c:v>
                </c:pt>
                <c:pt idx="34">
                  <c:v>1.7318435754189945</c:v>
                </c:pt>
                <c:pt idx="35">
                  <c:v>1.7342657342657342</c:v>
                </c:pt>
                <c:pt idx="36">
                  <c:v>1.7366946778711485</c:v>
                </c:pt>
                <c:pt idx="37">
                  <c:v>1.7391304347826086</c:v>
                </c:pt>
                <c:pt idx="38">
                  <c:v>1.7415730337078652</c:v>
                </c:pt>
                <c:pt idx="39">
                  <c:v>1.7440225035161745</c:v>
                </c:pt>
                <c:pt idx="40">
                  <c:v>1.7464788732394365</c:v>
                </c:pt>
                <c:pt idx="41">
                  <c:v>1.7489421720733427</c:v>
                </c:pt>
                <c:pt idx="42">
                  <c:v>1.7514124293785311</c:v>
                </c:pt>
                <c:pt idx="43">
                  <c:v>1.7538896746817538</c:v>
                </c:pt>
                <c:pt idx="44">
                  <c:v>1.7563739376770537</c:v>
                </c:pt>
                <c:pt idx="45">
                  <c:v>1.7588652482269505</c:v>
                </c:pt>
                <c:pt idx="46">
                  <c:v>1.7613636363636365</c:v>
                </c:pt>
                <c:pt idx="47">
                  <c:v>1.7638691322901849</c:v>
                </c:pt>
                <c:pt idx="48">
                  <c:v>1.7663817663817665</c:v>
                </c:pt>
                <c:pt idx="49">
                  <c:v>1.7689015691868759</c:v>
                </c:pt>
                <c:pt idx="50">
                  <c:v>1.7714285714285714</c:v>
                </c:pt>
                <c:pt idx="51">
                  <c:v>1.7739628040057225</c:v>
                </c:pt>
                <c:pt idx="52">
                  <c:v>1.7765042979942693</c:v>
                </c:pt>
                <c:pt idx="53">
                  <c:v>1.7790530846484935</c:v>
                </c:pt>
                <c:pt idx="54">
                  <c:v>1.7816091954022988</c:v>
                </c:pt>
                <c:pt idx="55">
                  <c:v>1.7841726618705036</c:v>
                </c:pt>
                <c:pt idx="56">
                  <c:v>1.7867435158501441</c:v>
                </c:pt>
                <c:pt idx="57">
                  <c:v>1.7893217893217894</c:v>
                </c:pt>
                <c:pt idx="58">
                  <c:v>1.7919075144508672</c:v>
                </c:pt>
                <c:pt idx="59">
                  <c:v>1.7945007235890014</c:v>
                </c:pt>
                <c:pt idx="60">
                  <c:v>1.7971014492753623</c:v>
                </c:pt>
                <c:pt idx="61">
                  <c:v>1.7997097242380262</c:v>
                </c:pt>
                <c:pt idx="62">
                  <c:v>1.8023255813953489</c:v>
                </c:pt>
                <c:pt idx="63">
                  <c:v>1.8049490538573507</c:v>
                </c:pt>
                <c:pt idx="64">
                  <c:v>1.8075801749271136</c:v>
                </c:pt>
                <c:pt idx="65">
                  <c:v>1.8102189781021898</c:v>
                </c:pt>
                <c:pt idx="66">
                  <c:v>1.8128654970760234</c:v>
                </c:pt>
                <c:pt idx="67">
                  <c:v>1.8155197657393851</c:v>
                </c:pt>
                <c:pt idx="68">
                  <c:v>1.8181818181818181</c:v>
                </c:pt>
                <c:pt idx="69">
                  <c:v>1.8208516886930983</c:v>
                </c:pt>
                <c:pt idx="70">
                  <c:v>1.8235294117647058</c:v>
                </c:pt>
                <c:pt idx="71">
                  <c:v>1.8262150220913107</c:v>
                </c:pt>
                <c:pt idx="72">
                  <c:v>1.8289085545722714</c:v>
                </c:pt>
                <c:pt idx="73">
                  <c:v>1.8316100443131462</c:v>
                </c:pt>
                <c:pt idx="74">
                  <c:v>1.834319526627219</c:v>
                </c:pt>
                <c:pt idx="75">
                  <c:v>1.837037037037037</c:v>
                </c:pt>
                <c:pt idx="76">
                  <c:v>1.8397626112759644</c:v>
                </c:pt>
                <c:pt idx="77">
                  <c:v>1.8424962852897473</c:v>
                </c:pt>
                <c:pt idx="78">
                  <c:v>1.8452380952380953</c:v>
                </c:pt>
                <c:pt idx="79">
                  <c:v>1.8479880774962743</c:v>
                </c:pt>
                <c:pt idx="80">
                  <c:v>1.8507462686567164</c:v>
                </c:pt>
                <c:pt idx="81">
                  <c:v>1.8535127055306428</c:v>
                </c:pt>
                <c:pt idx="82">
                  <c:v>1.8562874251497006</c:v>
                </c:pt>
                <c:pt idx="83">
                  <c:v>1.8590704647676162</c:v>
                </c:pt>
                <c:pt idx="84">
                  <c:v>1.8618618618618619</c:v>
                </c:pt>
                <c:pt idx="85">
                  <c:v>1.8646616541353382</c:v>
                </c:pt>
                <c:pt idx="86">
                  <c:v>1.8674698795180722</c:v>
                </c:pt>
                <c:pt idx="87">
                  <c:v>1.8702865761689291</c:v>
                </c:pt>
                <c:pt idx="88">
                  <c:v>1.8731117824773413</c:v>
                </c:pt>
                <c:pt idx="89">
                  <c:v>1.8759455370650528</c:v>
                </c:pt>
                <c:pt idx="90">
                  <c:v>1.8787878787878789</c:v>
                </c:pt>
                <c:pt idx="91">
                  <c:v>1.8816388467374809</c:v>
                </c:pt>
                <c:pt idx="92">
                  <c:v>1.884498480243161</c:v>
                </c:pt>
                <c:pt idx="93">
                  <c:v>1.8873668188736681</c:v>
                </c:pt>
                <c:pt idx="94">
                  <c:v>1.8902439024390243</c:v>
                </c:pt>
                <c:pt idx="95">
                  <c:v>1.8931297709923665</c:v>
                </c:pt>
                <c:pt idx="96">
                  <c:v>1.8960244648318043</c:v>
                </c:pt>
                <c:pt idx="97">
                  <c:v>1.898928024502297</c:v>
                </c:pt>
                <c:pt idx="98">
                  <c:v>1.9018404907975459</c:v>
                </c:pt>
                <c:pt idx="99">
                  <c:v>1.9047619047619047</c:v>
                </c:pt>
                <c:pt idx="100">
                  <c:v>1.9076923076923078</c:v>
                </c:pt>
                <c:pt idx="101">
                  <c:v>1.9106317411402156</c:v>
                </c:pt>
                <c:pt idx="102">
                  <c:v>1.9135802469135803</c:v>
                </c:pt>
                <c:pt idx="103">
                  <c:v>1.9165378670788253</c:v>
                </c:pt>
                <c:pt idx="104">
                  <c:v>1.9195046439628483</c:v>
                </c:pt>
                <c:pt idx="105">
                  <c:v>1.9224806201550388</c:v>
                </c:pt>
                <c:pt idx="106">
                  <c:v>1.9254658385093169</c:v>
                </c:pt>
                <c:pt idx="107">
                  <c:v>1.9284603421461897</c:v>
                </c:pt>
                <c:pt idx="108">
                  <c:v>1.9314641744548287</c:v>
                </c:pt>
                <c:pt idx="109">
                  <c:v>1.9344773790951637</c:v>
                </c:pt>
                <c:pt idx="110">
                  <c:v>1.9375</c:v>
                </c:pt>
                <c:pt idx="111">
                  <c:v>1.9405320813771518</c:v>
                </c:pt>
                <c:pt idx="112">
                  <c:v>1.9435736677115987</c:v>
                </c:pt>
                <c:pt idx="113">
                  <c:v>1.946624803767661</c:v>
                </c:pt>
                <c:pt idx="114">
                  <c:v>1.949685534591195</c:v>
                </c:pt>
                <c:pt idx="115">
                  <c:v>1.9527559055118111</c:v>
                </c:pt>
                <c:pt idx="116">
                  <c:v>1.9558359621451105</c:v>
                </c:pt>
                <c:pt idx="117">
                  <c:v>1.9589257503949447</c:v>
                </c:pt>
                <c:pt idx="118">
                  <c:v>1.9620253164556962</c:v>
                </c:pt>
                <c:pt idx="119">
                  <c:v>1.9651347068145801</c:v>
                </c:pt>
                <c:pt idx="120">
                  <c:v>1.9682539682539681</c:v>
                </c:pt>
                <c:pt idx="121">
                  <c:v>1.971383147853736</c:v>
                </c:pt>
                <c:pt idx="122">
                  <c:v>1.9745222929936306</c:v>
                </c:pt>
                <c:pt idx="123">
                  <c:v>1.9776714513556619</c:v>
                </c:pt>
                <c:pt idx="124">
                  <c:v>1.9808306709265175</c:v>
                </c:pt>
                <c:pt idx="125">
                  <c:v>1.984</c:v>
                </c:pt>
                <c:pt idx="126">
                  <c:v>1.9871794871794872</c:v>
                </c:pt>
                <c:pt idx="127">
                  <c:v>1.9903691813804174</c:v>
                </c:pt>
                <c:pt idx="128">
                  <c:v>1.9935691318327975</c:v>
                </c:pt>
                <c:pt idx="129">
                  <c:v>1.9967793880837359</c:v>
                </c:pt>
                <c:pt idx="130">
                  <c:v>2</c:v>
                </c:pt>
                <c:pt idx="131">
                  <c:v>2.0032310177705979</c:v>
                </c:pt>
                <c:pt idx="132">
                  <c:v>2.0064724919093853</c:v>
                </c:pt>
                <c:pt idx="133">
                  <c:v>2.0097244732576987</c:v>
                </c:pt>
                <c:pt idx="134">
                  <c:v>2.0129870129870131</c:v>
                </c:pt>
                <c:pt idx="135">
                  <c:v>2.0162601626016259</c:v>
                </c:pt>
                <c:pt idx="136">
                  <c:v>2.0195439739413681</c:v>
                </c:pt>
                <c:pt idx="137">
                  <c:v>2.0228384991843393</c:v>
                </c:pt>
                <c:pt idx="138">
                  <c:v>2.0261437908496731</c:v>
                </c:pt>
                <c:pt idx="139">
                  <c:v>2.0294599018003274</c:v>
                </c:pt>
                <c:pt idx="140">
                  <c:v>2.0327868852459017</c:v>
                </c:pt>
                <c:pt idx="141">
                  <c:v>2.0361247947454846</c:v>
                </c:pt>
                <c:pt idx="142">
                  <c:v>2.0394736842105261</c:v>
                </c:pt>
                <c:pt idx="143">
                  <c:v>2.0428336079077432</c:v>
                </c:pt>
                <c:pt idx="144">
                  <c:v>2.0462046204620461</c:v>
                </c:pt>
                <c:pt idx="145">
                  <c:v>2.049586776859504</c:v>
                </c:pt>
                <c:pt idx="146">
                  <c:v>2.052980132450331</c:v>
                </c:pt>
                <c:pt idx="147">
                  <c:v>2.0563847429519071</c:v>
                </c:pt>
                <c:pt idx="148">
                  <c:v>2.0598006644518274</c:v>
                </c:pt>
                <c:pt idx="149">
                  <c:v>2.0632279534109816</c:v>
                </c:pt>
                <c:pt idx="150">
                  <c:v>2.0666666666666669</c:v>
                </c:pt>
                <c:pt idx="151">
                  <c:v>2.0701168614357264</c:v>
                </c:pt>
                <c:pt idx="152">
                  <c:v>2.0735785953177257</c:v>
                </c:pt>
                <c:pt idx="153">
                  <c:v>2.0770519262981573</c:v>
                </c:pt>
                <c:pt idx="154">
                  <c:v>2.0805369127516777</c:v>
                </c:pt>
                <c:pt idx="155">
                  <c:v>2.0840336134453783</c:v>
                </c:pt>
                <c:pt idx="156">
                  <c:v>2.0875420875420874</c:v>
                </c:pt>
                <c:pt idx="157">
                  <c:v>2.0910623946037101</c:v>
                </c:pt>
                <c:pt idx="158">
                  <c:v>2.0945945945945947</c:v>
                </c:pt>
                <c:pt idx="159">
                  <c:v>2.0981387478849407</c:v>
                </c:pt>
                <c:pt idx="160">
                  <c:v>2.1016949152542375</c:v>
                </c:pt>
                <c:pt idx="161">
                  <c:v>2.1052631578947367</c:v>
                </c:pt>
                <c:pt idx="162">
                  <c:v>2.1088435374149661</c:v>
                </c:pt>
                <c:pt idx="163">
                  <c:v>2.1124361158432707</c:v>
                </c:pt>
                <c:pt idx="164">
                  <c:v>2.1160409556313993</c:v>
                </c:pt>
                <c:pt idx="165">
                  <c:v>2.1196581196581197</c:v>
                </c:pt>
                <c:pt idx="166">
                  <c:v>2.1232876712328768</c:v>
                </c:pt>
                <c:pt idx="167">
                  <c:v>2.1269296740994856</c:v>
                </c:pt>
                <c:pt idx="168">
                  <c:v>2.1305841924398625</c:v>
                </c:pt>
                <c:pt idx="169">
                  <c:v>2.1342512908777969</c:v>
                </c:pt>
                <c:pt idx="170">
                  <c:v>2.1379310344827585</c:v>
                </c:pt>
                <c:pt idx="171">
                  <c:v>2.1416234887737478</c:v>
                </c:pt>
                <c:pt idx="172">
                  <c:v>2.1453287197231834</c:v>
                </c:pt>
                <c:pt idx="173">
                  <c:v>2.149046793760832</c:v>
                </c:pt>
                <c:pt idx="174">
                  <c:v>2.1527777777777777</c:v>
                </c:pt>
                <c:pt idx="175">
                  <c:v>2.1565217391304348</c:v>
                </c:pt>
                <c:pt idx="176">
                  <c:v>2.1602787456445993</c:v>
                </c:pt>
                <c:pt idx="177">
                  <c:v>2.1640488656195465</c:v>
                </c:pt>
                <c:pt idx="178">
                  <c:v>2.1678321678321679</c:v>
                </c:pt>
                <c:pt idx="179">
                  <c:v>2.1716287215411558</c:v>
                </c:pt>
                <c:pt idx="180">
                  <c:v>2.1754385964912282</c:v>
                </c:pt>
                <c:pt idx="181">
                  <c:v>2.1792618629173988</c:v>
                </c:pt>
                <c:pt idx="182">
                  <c:v>2.183098591549296</c:v>
                </c:pt>
                <c:pt idx="183">
                  <c:v>2.1869488536155202</c:v>
                </c:pt>
                <c:pt idx="184">
                  <c:v>2.1908127208480566</c:v>
                </c:pt>
                <c:pt idx="185">
                  <c:v>2.1946902654867255</c:v>
                </c:pt>
                <c:pt idx="186">
                  <c:v>2.1985815602836878</c:v>
                </c:pt>
                <c:pt idx="187">
                  <c:v>2.2024866785079928</c:v>
                </c:pt>
                <c:pt idx="188">
                  <c:v>2.2064056939501779</c:v>
                </c:pt>
                <c:pt idx="189">
                  <c:v>2.2103386809269163</c:v>
                </c:pt>
                <c:pt idx="190">
                  <c:v>2.2142857142857144</c:v>
                </c:pt>
                <c:pt idx="191">
                  <c:v>2.21824686940966</c:v>
                </c:pt>
                <c:pt idx="192">
                  <c:v>2.2222222222222223</c:v>
                </c:pt>
                <c:pt idx="193">
                  <c:v>2.2262118491921004</c:v>
                </c:pt>
                <c:pt idx="194">
                  <c:v>2.2302158273381294</c:v>
                </c:pt>
                <c:pt idx="195">
                  <c:v>2.2342342342342341</c:v>
                </c:pt>
                <c:pt idx="196">
                  <c:v>2.2382671480144403</c:v>
                </c:pt>
                <c:pt idx="197">
                  <c:v>2.2423146473779387</c:v>
                </c:pt>
                <c:pt idx="198">
                  <c:v>2.2463768115942031</c:v>
                </c:pt>
                <c:pt idx="199">
                  <c:v>2.2504537205081672</c:v>
                </c:pt>
                <c:pt idx="200">
                  <c:v>2.2545454545454544</c:v>
                </c:pt>
                <c:pt idx="201">
                  <c:v>2.2586520947176685</c:v>
                </c:pt>
                <c:pt idx="202">
                  <c:v>2.2627737226277373</c:v>
                </c:pt>
                <c:pt idx="203">
                  <c:v>2.2669104204753201</c:v>
                </c:pt>
                <c:pt idx="204">
                  <c:v>2.271062271062271</c:v>
                </c:pt>
                <c:pt idx="205">
                  <c:v>2.2752293577981653</c:v>
                </c:pt>
                <c:pt idx="206">
                  <c:v>2.2794117647058822</c:v>
                </c:pt>
                <c:pt idx="207">
                  <c:v>2.2836095764272559</c:v>
                </c:pt>
                <c:pt idx="208">
                  <c:v>2.2878228782287824</c:v>
                </c:pt>
                <c:pt idx="209">
                  <c:v>2.2920517560073939</c:v>
                </c:pt>
                <c:pt idx="210">
                  <c:v>2.2962962962962963</c:v>
                </c:pt>
                <c:pt idx="211">
                  <c:v>2.3005565862708721</c:v>
                </c:pt>
                <c:pt idx="212">
                  <c:v>2.3048327137546467</c:v>
                </c:pt>
                <c:pt idx="213">
                  <c:v>2.3091247672253257</c:v>
                </c:pt>
                <c:pt idx="214">
                  <c:v>2.3134328358208953</c:v>
                </c:pt>
                <c:pt idx="215">
                  <c:v>2.3177570093457942</c:v>
                </c:pt>
                <c:pt idx="216">
                  <c:v>2.3220973782771535</c:v>
                </c:pt>
                <c:pt idx="217">
                  <c:v>2.3264540337711068</c:v>
                </c:pt>
                <c:pt idx="218">
                  <c:v>2.3308270676691731</c:v>
                </c:pt>
                <c:pt idx="219">
                  <c:v>2.335216572504708</c:v>
                </c:pt>
                <c:pt idx="220">
                  <c:v>2.3396226415094339</c:v>
                </c:pt>
                <c:pt idx="221">
                  <c:v>2.344045368620038</c:v>
                </c:pt>
                <c:pt idx="222">
                  <c:v>2.3484848484848486</c:v>
                </c:pt>
                <c:pt idx="223">
                  <c:v>2.3529411764705883</c:v>
                </c:pt>
                <c:pt idx="224">
                  <c:v>2.3574144486692017</c:v>
                </c:pt>
                <c:pt idx="225">
                  <c:v>2.361904761904762</c:v>
                </c:pt>
                <c:pt idx="226">
                  <c:v>2.3664122137404582</c:v>
                </c:pt>
                <c:pt idx="227">
                  <c:v>2.3709369024856595</c:v>
                </c:pt>
                <c:pt idx="228">
                  <c:v>2.3754789272030652</c:v>
                </c:pt>
                <c:pt idx="229">
                  <c:v>2.3800383877159308</c:v>
                </c:pt>
                <c:pt idx="230">
                  <c:v>2.3846153846153846</c:v>
                </c:pt>
                <c:pt idx="231">
                  <c:v>2.3892100192678227</c:v>
                </c:pt>
                <c:pt idx="232">
                  <c:v>2.3938223938223939</c:v>
                </c:pt>
                <c:pt idx="233">
                  <c:v>2.3984526112185685</c:v>
                </c:pt>
                <c:pt idx="234">
                  <c:v>2.4031007751937983</c:v>
                </c:pt>
                <c:pt idx="235">
                  <c:v>2.407766990291262</c:v>
                </c:pt>
                <c:pt idx="236">
                  <c:v>2.4124513618677041</c:v>
                </c:pt>
                <c:pt idx="237">
                  <c:v>2.4171539961013644</c:v>
                </c:pt>
                <c:pt idx="238">
                  <c:v>2.421875</c:v>
                </c:pt>
                <c:pt idx="239">
                  <c:v>2.4266144814090018</c:v>
                </c:pt>
                <c:pt idx="240">
                  <c:v>2.4313725490196076</c:v>
                </c:pt>
                <c:pt idx="241">
                  <c:v>2.4361493123772102</c:v>
                </c:pt>
                <c:pt idx="242">
                  <c:v>2.4409448818897639</c:v>
                </c:pt>
                <c:pt idx="243">
                  <c:v>2.445759368836292</c:v>
                </c:pt>
                <c:pt idx="244">
                  <c:v>2.4505928853754941</c:v>
                </c:pt>
                <c:pt idx="245">
                  <c:v>2.4554455445544554</c:v>
                </c:pt>
                <c:pt idx="246">
                  <c:v>2.4603174603174605</c:v>
                </c:pt>
                <c:pt idx="247">
                  <c:v>2.4652087475149105</c:v>
                </c:pt>
                <c:pt idx="248">
                  <c:v>2.4701195219123506</c:v>
                </c:pt>
                <c:pt idx="249">
                  <c:v>2.4750499001996009</c:v>
                </c:pt>
                <c:pt idx="250">
                  <c:v>2.48</c:v>
                </c:pt>
                <c:pt idx="251">
                  <c:v>2.4849699398797593</c:v>
                </c:pt>
                <c:pt idx="252">
                  <c:v>2.4899598393574296</c:v>
                </c:pt>
                <c:pt idx="253">
                  <c:v>2.4949698189134808</c:v>
                </c:pt>
                <c:pt idx="254">
                  <c:v>2.5</c:v>
                </c:pt>
                <c:pt idx="255">
                  <c:v>2.5050505050505052</c:v>
                </c:pt>
                <c:pt idx="256">
                  <c:v>2.5101214574898787</c:v>
                </c:pt>
                <c:pt idx="257">
                  <c:v>2.5152129817444218</c:v>
                </c:pt>
                <c:pt idx="258">
                  <c:v>2.5203252032520327</c:v>
                </c:pt>
                <c:pt idx="259">
                  <c:v>2.5254582484725052</c:v>
                </c:pt>
                <c:pt idx="260">
                  <c:v>2.5306122448979593</c:v>
                </c:pt>
                <c:pt idx="261">
                  <c:v>2.5357873210633946</c:v>
                </c:pt>
                <c:pt idx="262">
                  <c:v>2.540983606557377</c:v>
                </c:pt>
                <c:pt idx="263">
                  <c:v>2.5462012320328542</c:v>
                </c:pt>
                <c:pt idx="264">
                  <c:v>2.5514403292181069</c:v>
                </c:pt>
                <c:pt idx="265">
                  <c:v>2.5567010309278349</c:v>
                </c:pt>
                <c:pt idx="266">
                  <c:v>2.5619834710743801</c:v>
                </c:pt>
                <c:pt idx="267">
                  <c:v>2.5672877846790891</c:v>
                </c:pt>
                <c:pt idx="268">
                  <c:v>2.5726141078838176</c:v>
                </c:pt>
                <c:pt idx="269">
                  <c:v>2.5779625779625781</c:v>
                </c:pt>
                <c:pt idx="270">
                  <c:v>2.5833333333333335</c:v>
                </c:pt>
                <c:pt idx="271">
                  <c:v>2.5887265135699375</c:v>
                </c:pt>
                <c:pt idx="272">
                  <c:v>2.5941422594142258</c:v>
                </c:pt>
                <c:pt idx="273">
                  <c:v>2.59958071278826</c:v>
                </c:pt>
                <c:pt idx="274">
                  <c:v>2.6050420168067228</c:v>
                </c:pt>
                <c:pt idx="275">
                  <c:v>2.6105263157894738</c:v>
                </c:pt>
                <c:pt idx="276">
                  <c:v>2.6160337552742616</c:v>
                </c:pt>
                <c:pt idx="277">
                  <c:v>2.6215644820295982</c:v>
                </c:pt>
                <c:pt idx="278">
                  <c:v>2.6271186440677967</c:v>
                </c:pt>
                <c:pt idx="279">
                  <c:v>2.632696390658174</c:v>
                </c:pt>
                <c:pt idx="280">
                  <c:v>2.6382978723404253</c:v>
                </c:pt>
                <c:pt idx="281">
                  <c:v>2.6439232409381663</c:v>
                </c:pt>
                <c:pt idx="282">
                  <c:v>2.6495726495726495</c:v>
                </c:pt>
                <c:pt idx="283">
                  <c:v>2.6552462526766596</c:v>
                </c:pt>
                <c:pt idx="284">
                  <c:v>2.6609442060085837</c:v>
                </c:pt>
                <c:pt idx="285">
                  <c:v>2.6666666666666665</c:v>
                </c:pt>
                <c:pt idx="286">
                  <c:v>2.6724137931034484</c:v>
                </c:pt>
                <c:pt idx="287">
                  <c:v>2.678185745140389</c:v>
                </c:pt>
                <c:pt idx="288">
                  <c:v>2.6839826839826841</c:v>
                </c:pt>
                <c:pt idx="289">
                  <c:v>2.6898047722342735</c:v>
                </c:pt>
                <c:pt idx="290">
                  <c:v>2.6956521739130435</c:v>
                </c:pt>
                <c:pt idx="291">
                  <c:v>2.7015250544662308</c:v>
                </c:pt>
                <c:pt idx="292">
                  <c:v>2.7074235807860263</c:v>
                </c:pt>
                <c:pt idx="293">
                  <c:v>2.7133479212253828</c:v>
                </c:pt>
                <c:pt idx="294">
                  <c:v>2.7192982456140351</c:v>
                </c:pt>
                <c:pt idx="295">
                  <c:v>2.7252747252747254</c:v>
                </c:pt>
                <c:pt idx="296">
                  <c:v>2.7312775330396475</c:v>
                </c:pt>
                <c:pt idx="297">
                  <c:v>2.7373068432671084</c:v>
                </c:pt>
                <c:pt idx="298">
                  <c:v>2.7433628318584069</c:v>
                </c:pt>
                <c:pt idx="299">
                  <c:v>2.7494456762749446</c:v>
                </c:pt>
                <c:pt idx="300">
                  <c:v>2.7555555555555555</c:v>
                </c:pt>
                <c:pt idx="301">
                  <c:v>2.7616926503340755</c:v>
                </c:pt>
                <c:pt idx="302">
                  <c:v>2.7678571428571428</c:v>
                </c:pt>
                <c:pt idx="303">
                  <c:v>2.7740492170022373</c:v>
                </c:pt>
                <c:pt idx="304">
                  <c:v>2.7802690582959642</c:v>
                </c:pt>
                <c:pt idx="305">
                  <c:v>2.7865168539325844</c:v>
                </c:pt>
                <c:pt idx="306">
                  <c:v>2.7927927927927927</c:v>
                </c:pt>
                <c:pt idx="307">
                  <c:v>2.7990970654627541</c:v>
                </c:pt>
                <c:pt idx="308">
                  <c:v>2.8054298642533935</c:v>
                </c:pt>
                <c:pt idx="309">
                  <c:v>2.8117913832199548</c:v>
                </c:pt>
                <c:pt idx="310">
                  <c:v>2.8181818181818183</c:v>
                </c:pt>
                <c:pt idx="311">
                  <c:v>2.8246013667425967</c:v>
                </c:pt>
                <c:pt idx="312">
                  <c:v>2.8310502283105023</c:v>
                </c:pt>
                <c:pt idx="313">
                  <c:v>2.8375286041189933</c:v>
                </c:pt>
                <c:pt idx="314">
                  <c:v>2.8440366972477062</c:v>
                </c:pt>
                <c:pt idx="315">
                  <c:v>2.8505747126436782</c:v>
                </c:pt>
                <c:pt idx="316">
                  <c:v>2.8571428571428572</c:v>
                </c:pt>
                <c:pt idx="317">
                  <c:v>2.8637413394919169</c:v>
                </c:pt>
                <c:pt idx="318">
                  <c:v>2.8703703703703702</c:v>
                </c:pt>
                <c:pt idx="319">
                  <c:v>2.8770301624129933</c:v>
                </c:pt>
                <c:pt idx="320">
                  <c:v>2.8837209302325579</c:v>
                </c:pt>
                <c:pt idx="321">
                  <c:v>2.8904428904428903</c:v>
                </c:pt>
                <c:pt idx="322">
                  <c:v>2.8971962616822431</c:v>
                </c:pt>
                <c:pt idx="323">
                  <c:v>2.9039812646370025</c:v>
                </c:pt>
                <c:pt idx="324">
                  <c:v>2.9107981220657275</c:v>
                </c:pt>
                <c:pt idx="325">
                  <c:v>2.9176470588235293</c:v>
                </c:pt>
                <c:pt idx="326">
                  <c:v>2.9245283018867925</c:v>
                </c:pt>
                <c:pt idx="327">
                  <c:v>2.9314420803782504</c:v>
                </c:pt>
                <c:pt idx="328">
                  <c:v>2.9383886255924172</c:v>
                </c:pt>
                <c:pt idx="329">
                  <c:v>2.9453681710213777</c:v>
                </c:pt>
                <c:pt idx="330">
                  <c:v>2.9523809523809526</c:v>
                </c:pt>
                <c:pt idx="331">
                  <c:v>2.9594272076372317</c:v>
                </c:pt>
                <c:pt idx="332">
                  <c:v>2.9665071770334928</c:v>
                </c:pt>
                <c:pt idx="333">
                  <c:v>2.9736211031175062</c:v>
                </c:pt>
                <c:pt idx="334">
                  <c:v>2.9807692307692308</c:v>
                </c:pt>
                <c:pt idx="335">
                  <c:v>2.9879518072289155</c:v>
                </c:pt>
                <c:pt idx="336">
                  <c:v>2.9951690821256038</c:v>
                </c:pt>
                <c:pt idx="337">
                  <c:v>3.0024213075060531</c:v>
                </c:pt>
                <c:pt idx="338">
                  <c:v>3.0097087378640777</c:v>
                </c:pt>
                <c:pt idx="339">
                  <c:v>3.0170316301703162</c:v>
                </c:pt>
                <c:pt idx="340">
                  <c:v>3.024390243902439</c:v>
                </c:pt>
                <c:pt idx="341">
                  <c:v>3.0317848410757948</c:v>
                </c:pt>
                <c:pt idx="342">
                  <c:v>3.0392156862745097</c:v>
                </c:pt>
                <c:pt idx="343">
                  <c:v>3.0466830466830466</c:v>
                </c:pt>
                <c:pt idx="344">
                  <c:v>3.0541871921182264</c:v>
                </c:pt>
                <c:pt idx="345">
                  <c:v>3.0617283950617282</c:v>
                </c:pt>
                <c:pt idx="346">
                  <c:v>3.0693069306930694</c:v>
                </c:pt>
                <c:pt idx="347">
                  <c:v>3.0769230769230771</c:v>
                </c:pt>
                <c:pt idx="348">
                  <c:v>3.0845771144278609</c:v>
                </c:pt>
                <c:pt idx="349">
                  <c:v>3.0922693266832919</c:v>
                </c:pt>
                <c:pt idx="350">
                  <c:v>3.1</c:v>
                </c:pt>
                <c:pt idx="351">
                  <c:v>3.1077694235588971</c:v>
                </c:pt>
                <c:pt idx="352">
                  <c:v>3.1155778894472363</c:v>
                </c:pt>
                <c:pt idx="353">
                  <c:v>3.1234256926952142</c:v>
                </c:pt>
                <c:pt idx="354">
                  <c:v>3.1313131313131315</c:v>
                </c:pt>
                <c:pt idx="355">
                  <c:v>3.1392405063291138</c:v>
                </c:pt>
                <c:pt idx="356">
                  <c:v>3.1472081218274113</c:v>
                </c:pt>
                <c:pt idx="357">
                  <c:v>3.1552162849872776</c:v>
                </c:pt>
                <c:pt idx="358">
                  <c:v>3.1632653061224492</c:v>
                </c:pt>
                <c:pt idx="359">
                  <c:v>3.1713554987212276</c:v>
                </c:pt>
                <c:pt idx="360">
                  <c:v>3.1794871794871793</c:v>
                </c:pt>
                <c:pt idx="361">
                  <c:v>3.1876606683804627</c:v>
                </c:pt>
                <c:pt idx="362">
                  <c:v>3.195876288659794</c:v>
                </c:pt>
                <c:pt idx="363">
                  <c:v>3.2041343669250648</c:v>
                </c:pt>
                <c:pt idx="364">
                  <c:v>3.2124352331606216</c:v>
                </c:pt>
                <c:pt idx="365">
                  <c:v>3.220779220779221</c:v>
                </c:pt>
                <c:pt idx="366">
                  <c:v>3.2291666666666665</c:v>
                </c:pt>
                <c:pt idx="367">
                  <c:v>3.2375979112271542</c:v>
                </c:pt>
                <c:pt idx="368">
                  <c:v>3.2460732984293195</c:v>
                </c:pt>
                <c:pt idx="369">
                  <c:v>3.2545931758530182</c:v>
                </c:pt>
                <c:pt idx="370">
                  <c:v>3.263157894736842</c:v>
                </c:pt>
                <c:pt idx="371">
                  <c:v>3.2717678100263852</c:v>
                </c:pt>
                <c:pt idx="372">
                  <c:v>3.2804232804232805</c:v>
                </c:pt>
                <c:pt idx="373">
                  <c:v>3.2891246684350133</c:v>
                </c:pt>
                <c:pt idx="374">
                  <c:v>3.2978723404255321</c:v>
                </c:pt>
                <c:pt idx="375">
                  <c:v>3.3066666666666666</c:v>
                </c:pt>
                <c:pt idx="376">
                  <c:v>3.3155080213903743</c:v>
                </c:pt>
                <c:pt idx="377">
                  <c:v>3.3243967828418231</c:v>
                </c:pt>
                <c:pt idx="378">
                  <c:v>3.3333333333333335</c:v>
                </c:pt>
                <c:pt idx="379">
                  <c:v>3.3423180592991915</c:v>
                </c:pt>
                <c:pt idx="380">
                  <c:v>3.3513513513513513</c:v>
                </c:pt>
                <c:pt idx="381">
                  <c:v>3.3604336043360434</c:v>
                </c:pt>
                <c:pt idx="382">
                  <c:v>3.3695652173913042</c:v>
                </c:pt>
                <c:pt idx="383">
                  <c:v>3.3787465940054497</c:v>
                </c:pt>
                <c:pt idx="384">
                  <c:v>3.3879781420765029</c:v>
                </c:pt>
                <c:pt idx="385">
                  <c:v>3.3972602739726026</c:v>
                </c:pt>
                <c:pt idx="386">
                  <c:v>3.4065934065934065</c:v>
                </c:pt>
                <c:pt idx="387">
                  <c:v>3.4159779614325068</c:v>
                </c:pt>
                <c:pt idx="388">
                  <c:v>3.4254143646408841</c:v>
                </c:pt>
                <c:pt idx="389">
                  <c:v>3.4349030470914128</c:v>
                </c:pt>
                <c:pt idx="390">
                  <c:v>3.4444444444444446</c:v>
                </c:pt>
                <c:pt idx="391">
                  <c:v>3.4540389972144845</c:v>
                </c:pt>
                <c:pt idx="392">
                  <c:v>3.4636871508379889</c:v>
                </c:pt>
                <c:pt idx="393">
                  <c:v>3.473389355742297</c:v>
                </c:pt>
                <c:pt idx="394">
                  <c:v>3.4831460674157304</c:v>
                </c:pt>
                <c:pt idx="395">
                  <c:v>3.492957746478873</c:v>
                </c:pt>
                <c:pt idx="396">
                  <c:v>3.5028248587570623</c:v>
                </c:pt>
                <c:pt idx="397">
                  <c:v>3.5127478753541075</c:v>
                </c:pt>
                <c:pt idx="398">
                  <c:v>3.5227272727272729</c:v>
                </c:pt>
                <c:pt idx="399">
                  <c:v>3.5327635327635329</c:v>
                </c:pt>
                <c:pt idx="400">
                  <c:v>3.5428571428571427</c:v>
                </c:pt>
                <c:pt idx="401">
                  <c:v>3.5530085959885387</c:v>
                </c:pt>
                <c:pt idx="402">
                  <c:v>3.5632183908045976</c:v>
                </c:pt>
                <c:pt idx="403">
                  <c:v>3.5734870317002883</c:v>
                </c:pt>
                <c:pt idx="404">
                  <c:v>3.5838150289017343</c:v>
                </c:pt>
                <c:pt idx="405">
                  <c:v>3.5942028985507246</c:v>
                </c:pt>
                <c:pt idx="406">
                  <c:v>3.6046511627906979</c:v>
                </c:pt>
                <c:pt idx="407">
                  <c:v>3.6151603498542273</c:v>
                </c:pt>
                <c:pt idx="408">
                  <c:v>3.6257309941520468</c:v>
                </c:pt>
                <c:pt idx="409">
                  <c:v>3.6363636363636362</c:v>
                </c:pt>
                <c:pt idx="410">
                  <c:v>3.6470588235294117</c:v>
                </c:pt>
                <c:pt idx="411">
                  <c:v>3.6578171091445428</c:v>
                </c:pt>
                <c:pt idx="412">
                  <c:v>3.668639053254438</c:v>
                </c:pt>
                <c:pt idx="413">
                  <c:v>3.6795252225519288</c:v>
                </c:pt>
                <c:pt idx="414">
                  <c:v>3.6904761904761907</c:v>
                </c:pt>
                <c:pt idx="415">
                  <c:v>3.7014925373134329</c:v>
                </c:pt>
                <c:pt idx="416">
                  <c:v>3.7125748502994012</c:v>
                </c:pt>
                <c:pt idx="417">
                  <c:v>3.7237237237237237</c:v>
                </c:pt>
                <c:pt idx="418">
                  <c:v>3.7349397590361444</c:v>
                </c:pt>
                <c:pt idx="419">
                  <c:v>3.7462235649546827</c:v>
                </c:pt>
                <c:pt idx="420">
                  <c:v>3.7575757575757578</c:v>
                </c:pt>
                <c:pt idx="421">
                  <c:v>3.768996960486322</c:v>
                </c:pt>
                <c:pt idx="422">
                  <c:v>3.7804878048780486</c:v>
                </c:pt>
                <c:pt idx="423">
                  <c:v>3.7920489296636086</c:v>
                </c:pt>
                <c:pt idx="424">
                  <c:v>3.8036809815950918</c:v>
                </c:pt>
                <c:pt idx="425">
                  <c:v>3.8153846153846156</c:v>
                </c:pt>
                <c:pt idx="426">
                  <c:v>3.8271604938271606</c:v>
                </c:pt>
                <c:pt idx="427">
                  <c:v>3.8390092879256965</c:v>
                </c:pt>
                <c:pt idx="428">
                  <c:v>3.8509316770186337</c:v>
                </c:pt>
                <c:pt idx="429">
                  <c:v>3.8629283489096573</c:v>
                </c:pt>
                <c:pt idx="430">
                  <c:v>3.875</c:v>
                </c:pt>
                <c:pt idx="431">
                  <c:v>3.8871473354231973</c:v>
                </c:pt>
                <c:pt idx="432">
                  <c:v>3.89937106918239</c:v>
                </c:pt>
                <c:pt idx="433">
                  <c:v>3.9116719242902209</c:v>
                </c:pt>
                <c:pt idx="434">
                  <c:v>3.9240506329113924</c:v>
                </c:pt>
                <c:pt idx="435">
                  <c:v>3.9365079365079363</c:v>
                </c:pt>
                <c:pt idx="436">
                  <c:v>3.9490445859872612</c:v>
                </c:pt>
                <c:pt idx="437">
                  <c:v>3.9616613418530351</c:v>
                </c:pt>
                <c:pt idx="438">
                  <c:v>3.9743589743589745</c:v>
                </c:pt>
                <c:pt idx="439">
                  <c:v>3.987138263665595</c:v>
                </c:pt>
                <c:pt idx="440">
                  <c:v>4</c:v>
                </c:pt>
                <c:pt idx="441">
                  <c:v>4.0129449838187705</c:v>
                </c:pt>
                <c:pt idx="442">
                  <c:v>4.0259740259740262</c:v>
                </c:pt>
                <c:pt idx="443">
                  <c:v>4.0390879478827362</c:v>
                </c:pt>
                <c:pt idx="444">
                  <c:v>4.0522875816993462</c:v>
                </c:pt>
                <c:pt idx="445">
                  <c:v>4.0655737704918034</c:v>
                </c:pt>
                <c:pt idx="446">
                  <c:v>4.0789473684210522</c:v>
                </c:pt>
                <c:pt idx="447">
                  <c:v>4.0924092409240922</c:v>
                </c:pt>
                <c:pt idx="448">
                  <c:v>4.1059602649006619</c:v>
                </c:pt>
                <c:pt idx="449">
                  <c:v>4.1196013289036548</c:v>
                </c:pt>
                <c:pt idx="450">
                  <c:v>4.1333333333333337</c:v>
                </c:pt>
                <c:pt idx="451">
                  <c:v>4.1471571906354514</c:v>
                </c:pt>
                <c:pt idx="452">
                  <c:v>4.1610738255033555</c:v>
                </c:pt>
                <c:pt idx="453">
                  <c:v>4.1750841750841747</c:v>
                </c:pt>
                <c:pt idx="454">
                  <c:v>4.1891891891891895</c:v>
                </c:pt>
                <c:pt idx="455">
                  <c:v>4.2033898305084749</c:v>
                </c:pt>
                <c:pt idx="456">
                  <c:v>4.2176870748299322</c:v>
                </c:pt>
                <c:pt idx="457">
                  <c:v>4.2320819112627985</c:v>
                </c:pt>
                <c:pt idx="458">
                  <c:v>4.2465753424657535</c:v>
                </c:pt>
                <c:pt idx="459">
                  <c:v>4.261168384879725</c:v>
                </c:pt>
                <c:pt idx="460">
                  <c:v>4.2758620689655169</c:v>
                </c:pt>
                <c:pt idx="461">
                  <c:v>4.2906574394463668</c:v>
                </c:pt>
                <c:pt idx="462">
                  <c:v>4.3055555555555554</c:v>
                </c:pt>
                <c:pt idx="463">
                  <c:v>4.3205574912891986</c:v>
                </c:pt>
                <c:pt idx="464">
                  <c:v>4.3356643356643358</c:v>
                </c:pt>
                <c:pt idx="465">
                  <c:v>4.3508771929824563</c:v>
                </c:pt>
                <c:pt idx="466">
                  <c:v>4.3661971830985919</c:v>
                </c:pt>
                <c:pt idx="467">
                  <c:v>4.3816254416961131</c:v>
                </c:pt>
                <c:pt idx="468">
                  <c:v>4.3971631205673756</c:v>
                </c:pt>
                <c:pt idx="469">
                  <c:v>4.4128113879003559</c:v>
                </c:pt>
                <c:pt idx="470">
                  <c:v>4.4285714285714288</c:v>
                </c:pt>
                <c:pt idx="471">
                  <c:v>4.4444444444444446</c:v>
                </c:pt>
                <c:pt idx="472">
                  <c:v>4.4604316546762588</c:v>
                </c:pt>
                <c:pt idx="473">
                  <c:v>4.4765342960288805</c:v>
                </c:pt>
                <c:pt idx="474">
                  <c:v>4.4927536231884062</c:v>
                </c:pt>
                <c:pt idx="475">
                  <c:v>4.5090909090909088</c:v>
                </c:pt>
                <c:pt idx="476">
                  <c:v>4.5255474452554747</c:v>
                </c:pt>
                <c:pt idx="477">
                  <c:v>4.542124542124542</c:v>
                </c:pt>
                <c:pt idx="478">
                  <c:v>4.5588235294117645</c:v>
                </c:pt>
                <c:pt idx="479">
                  <c:v>4.5756457564575648</c:v>
                </c:pt>
                <c:pt idx="480">
                  <c:v>4.5925925925925926</c:v>
                </c:pt>
                <c:pt idx="481">
                  <c:v>4.6096654275092934</c:v>
                </c:pt>
                <c:pt idx="482">
                  <c:v>4.6268656716417906</c:v>
                </c:pt>
                <c:pt idx="483">
                  <c:v>4.6441947565543069</c:v>
                </c:pt>
                <c:pt idx="484">
                  <c:v>4.6616541353383463</c:v>
                </c:pt>
                <c:pt idx="485">
                  <c:v>4.6792452830188678</c:v>
                </c:pt>
                <c:pt idx="486">
                  <c:v>4.6969696969696972</c:v>
                </c:pt>
                <c:pt idx="487">
                  <c:v>4.7148288973384034</c:v>
                </c:pt>
                <c:pt idx="488">
                  <c:v>4.7328244274809164</c:v>
                </c:pt>
                <c:pt idx="489">
                  <c:v>4.7509578544061304</c:v>
                </c:pt>
                <c:pt idx="490">
                  <c:v>4.7692307692307692</c:v>
                </c:pt>
                <c:pt idx="491">
                  <c:v>4.7876447876447878</c:v>
                </c:pt>
                <c:pt idx="492">
                  <c:v>4.8062015503875966</c:v>
                </c:pt>
                <c:pt idx="493">
                  <c:v>4.8249027237354083</c:v>
                </c:pt>
                <c:pt idx="494">
                  <c:v>4.84375</c:v>
                </c:pt>
                <c:pt idx="495">
                  <c:v>4.8627450980392153</c:v>
                </c:pt>
                <c:pt idx="496">
                  <c:v>4.8818897637795278</c:v>
                </c:pt>
                <c:pt idx="497">
                  <c:v>4.9011857707509883</c:v>
                </c:pt>
                <c:pt idx="498">
                  <c:v>4.9206349206349209</c:v>
                </c:pt>
                <c:pt idx="499">
                  <c:v>4.9402390438247012</c:v>
                </c:pt>
                <c:pt idx="500">
                  <c:v>4.96</c:v>
                </c:pt>
              </c:numCache>
            </c:numRef>
          </c:xVal>
          <c:yVal>
            <c:numRef>
              <c:f>Absorbance!$G$2:$G$652</c:f>
              <c:numCache>
                <c:formatCode>General</c:formatCode>
                <c:ptCount val="651"/>
                <c:pt idx="0">
                  <c:v>5.219880285601957E-2</c:v>
                </c:pt>
                <c:pt idx="1">
                  <c:v>5.2394750964652251E-2</c:v>
                </c:pt>
                <c:pt idx="2">
                  <c:v>5.2051899771327736E-2</c:v>
                </c:pt>
                <c:pt idx="3">
                  <c:v>5.4113078649055658E-2</c:v>
                </c:pt>
                <c:pt idx="4">
                  <c:v>5.2272273036684344E-2</c:v>
                </c:pt>
                <c:pt idx="5">
                  <c:v>5.222329153526168E-2</c:v>
                </c:pt>
                <c:pt idx="6">
                  <c:v>5.4014705132149697E-2</c:v>
                </c:pt>
                <c:pt idx="7">
                  <c:v>5.0512410053496229E-2</c:v>
                </c:pt>
                <c:pt idx="8">
                  <c:v>5.2125345102301816E-2</c:v>
                </c:pt>
                <c:pt idx="9">
                  <c:v>5.188057561946393E-2</c:v>
                </c:pt>
                <c:pt idx="10">
                  <c:v>5.3670573195044161E-2</c:v>
                </c:pt>
                <c:pt idx="11">
                  <c:v>5.0634392606864927E-2</c:v>
                </c:pt>
                <c:pt idx="12">
                  <c:v>5.3768868783514071E-2</c:v>
                </c:pt>
                <c:pt idx="13">
                  <c:v>5.3744292800602708E-2</c:v>
                </c:pt>
                <c:pt idx="14">
                  <c:v>5.4654531660472794E-2</c:v>
                </c:pt>
                <c:pt idx="15">
                  <c:v>5.1782706440029309E-2</c:v>
                </c:pt>
                <c:pt idx="16">
                  <c:v>5.1367008303375254E-2</c:v>
                </c:pt>
                <c:pt idx="17">
                  <c:v>5.2345755648501094E-2</c:v>
                </c:pt>
                <c:pt idx="18">
                  <c:v>5.1049389754451835E-2</c:v>
                </c:pt>
                <c:pt idx="19">
                  <c:v>5.119595406718884E-2</c:v>
                </c:pt>
                <c:pt idx="20">
                  <c:v>5.2296765859176371E-2</c:v>
                </c:pt>
                <c:pt idx="21">
                  <c:v>5.2885008376203427E-2</c:v>
                </c:pt>
                <c:pt idx="22">
                  <c:v>5.2174315557549422E-2</c:v>
                </c:pt>
                <c:pt idx="23">
                  <c:v>5.1318128789322119E-2</c:v>
                </c:pt>
                <c:pt idx="24">
                  <c:v>5.1538129938716454E-2</c:v>
                </c:pt>
                <c:pt idx="25">
                  <c:v>5.1684859310652149E-2</c:v>
                </c:pt>
                <c:pt idx="26">
                  <c:v>5.2443751808877052E-2</c:v>
                </c:pt>
                <c:pt idx="27">
                  <c:v>5.2443751808877052E-2</c:v>
                </c:pt>
                <c:pt idx="28">
                  <c:v>5.2492758182422924E-2</c:v>
                </c:pt>
                <c:pt idx="29">
                  <c:v>5.1953991980369589E-2</c:v>
                </c:pt>
                <c:pt idx="30">
                  <c:v>5.1611488427993638E-2</c:v>
                </c:pt>
                <c:pt idx="31">
                  <c:v>5.1733780119704469E-2</c:v>
                </c:pt>
                <c:pt idx="32">
                  <c:v>5.1538129938716454E-2</c:v>
                </c:pt>
                <c:pt idx="33">
                  <c:v>5.342493151321083E-2</c:v>
                </c:pt>
                <c:pt idx="34">
                  <c:v>5.2296765859176371E-2</c:v>
                </c:pt>
                <c:pt idx="35">
                  <c:v>5.1807171667306896E-2</c:v>
                </c:pt>
                <c:pt idx="36">
                  <c:v>5.2419250695677516E-2</c:v>
                </c:pt>
                <c:pt idx="37">
                  <c:v>5.114709380028646E-2</c:v>
                </c:pt>
                <c:pt idx="38">
                  <c:v>5.1978466858896358E-2</c:v>
                </c:pt>
                <c:pt idx="39">
                  <c:v>5.2419250695677516E-2</c:v>
                </c:pt>
                <c:pt idx="40">
                  <c:v>5.2100861945213156E-2</c:v>
                </c:pt>
                <c:pt idx="41">
                  <c:v>5.1758242590880237E-2</c:v>
                </c:pt>
                <c:pt idx="42">
                  <c:v>5.2958594744779666E-2</c:v>
                </c:pt>
                <c:pt idx="43">
                  <c:v>5.1733780119704573E-2</c:v>
                </c:pt>
                <c:pt idx="44">
                  <c:v>5.1391450123563616E-2</c:v>
                </c:pt>
                <c:pt idx="45">
                  <c:v>5.1929518481058944E-2</c:v>
                </c:pt>
                <c:pt idx="46">
                  <c:v>5.2468254304406825E-2</c:v>
                </c:pt>
                <c:pt idx="47">
                  <c:v>5.2492758182422924E-2</c:v>
                </c:pt>
                <c:pt idx="48">
                  <c:v>5.2664324051260057E-2</c:v>
                </c:pt>
                <c:pt idx="49">
                  <c:v>5.2468254304406825E-2</c:v>
                </c:pt>
                <c:pt idx="50">
                  <c:v>5.2272273036684344E-2</c:v>
                </c:pt>
                <c:pt idx="51">
                  <c:v>5.1660400972465173E-2</c:v>
                </c:pt>
                <c:pt idx="52">
                  <c:v>5.2541770086538112E-2</c:v>
                </c:pt>
                <c:pt idx="53">
                  <c:v>5.1415893319399712E-2</c:v>
                </c:pt>
                <c:pt idx="54">
                  <c:v>5.2345755648501149E-2</c:v>
                </c:pt>
                <c:pt idx="55">
                  <c:v>5.2468254304406825E-2</c:v>
                </c:pt>
                <c:pt idx="56">
                  <c:v>5.337581984495729E-2</c:v>
                </c:pt>
                <c:pt idx="57">
                  <c:v>5.322851815380971E-2</c:v>
                </c:pt>
                <c:pt idx="58">
                  <c:v>5.3253064966414985E-2</c:v>
                </c:pt>
                <c:pt idx="59">
                  <c:v>5.219880285601957E-2</c:v>
                </c:pt>
                <c:pt idx="60">
                  <c:v>5.2002943116794639E-2</c:v>
                </c:pt>
                <c:pt idx="61">
                  <c:v>5.2983126305319601E-2</c:v>
                </c:pt>
                <c:pt idx="62">
                  <c:v>5.2688838994785193E-2</c:v>
                </c:pt>
                <c:pt idx="63">
                  <c:v>5.2345755648501094E-2</c:v>
                </c:pt>
                <c:pt idx="64">
                  <c:v>5.3424931513210774E-2</c:v>
                </c:pt>
                <c:pt idx="65">
                  <c:v>5.4408332967993203E-2</c:v>
                </c:pt>
                <c:pt idx="66">
                  <c:v>5.305672930217456E-2</c:v>
                </c:pt>
                <c:pt idx="67">
                  <c:v>5.3007659251627676E-2</c:v>
                </c:pt>
                <c:pt idx="68">
                  <c:v>5.3007659251627676E-2</c:v>
                </c:pt>
                <c:pt idx="69">
                  <c:v>5.3449489430144805E-2</c:v>
                </c:pt>
                <c:pt idx="70">
                  <c:v>5.286048235717089E-2</c:v>
                </c:pt>
                <c:pt idx="71">
                  <c:v>5.3154886039376945E-2</c:v>
                </c:pt>
                <c:pt idx="72">
                  <c:v>5.3572299849169509E-2</c:v>
                </c:pt>
                <c:pt idx="73">
                  <c:v>5.3818024921869177E-2</c:v>
                </c:pt>
                <c:pt idx="74">
                  <c:v>5.3523171514060247E-2</c:v>
                </c:pt>
                <c:pt idx="75">
                  <c:v>5.3523171514060247E-2</c:v>
                </c:pt>
                <c:pt idx="76">
                  <c:v>5.3744292800602708E-2</c:v>
                </c:pt>
                <c:pt idx="77">
                  <c:v>5.337581984495729E-2</c:v>
                </c:pt>
                <c:pt idx="78">
                  <c:v>5.3302162754258149E-2</c:v>
                </c:pt>
                <c:pt idx="79">
                  <c:v>5.3768868783514126E-2</c:v>
                </c:pt>
                <c:pt idx="80">
                  <c:v>5.4014705132149697E-2</c:v>
                </c:pt>
                <c:pt idx="81">
                  <c:v>5.322851815380971E-2</c:v>
                </c:pt>
                <c:pt idx="82">
                  <c:v>5.2419250695677516E-2</c:v>
                </c:pt>
                <c:pt idx="83">
                  <c:v>5.286048235717089E-2</c:v>
                </c:pt>
                <c:pt idx="84">
                  <c:v>5.2468254304406825E-2</c:v>
                </c:pt>
                <c:pt idx="85">
                  <c:v>5.3449489430144805E-2</c:v>
                </c:pt>
                <c:pt idx="86">
                  <c:v>5.4236076888826285E-2</c:v>
                </c:pt>
                <c:pt idx="87">
                  <c:v>5.3916353893116963E-2</c:v>
                </c:pt>
                <c:pt idx="88">
                  <c:v>5.3768868783514126E-2</c:v>
                </c:pt>
                <c:pt idx="89">
                  <c:v>5.3277613166512194E-2</c:v>
                </c:pt>
                <c:pt idx="90">
                  <c:v>5.3572299849169509E-2</c:v>
                </c:pt>
                <c:pt idx="91">
                  <c:v>5.3596866100945446E-2</c:v>
                </c:pt>
                <c:pt idx="92">
                  <c:v>5.3990115234235123E-2</c:v>
                </c:pt>
                <c:pt idx="93">
                  <c:v>5.3842605077627621E-2</c:v>
                </c:pt>
                <c:pt idx="94">
                  <c:v>5.3842605077627621E-2</c:v>
                </c:pt>
                <c:pt idx="95">
                  <c:v>5.4359109973278467E-2</c:v>
                </c:pt>
                <c:pt idx="96">
                  <c:v>5.4482177922160327E-2</c:v>
                </c:pt>
                <c:pt idx="97">
                  <c:v>5.3302162754258149E-2</c:v>
                </c:pt>
                <c:pt idx="98">
                  <c:v>5.3547734986926908E-2</c:v>
                </c:pt>
                <c:pt idx="99">
                  <c:v>5.4137675510382552E-2</c:v>
                </c:pt>
                <c:pt idx="100">
                  <c:v>5.4063889105237843E-2</c:v>
                </c:pt>
                <c:pt idx="101">
                  <c:v>5.3768868783514126E-2</c:v>
                </c:pt>
                <c:pt idx="102">
                  <c:v>5.3744292800602708E-2</c:v>
                </c:pt>
                <c:pt idx="103">
                  <c:v>5.3695145006525058E-2</c:v>
                </c:pt>
                <c:pt idx="104">
                  <c:v>5.428528594013985E-2</c:v>
                </c:pt>
                <c:pt idx="105">
                  <c:v>5.428528594013985E-2</c:v>
                </c:pt>
                <c:pt idx="106">
                  <c:v>5.3891769563094029E-2</c:v>
                </c:pt>
                <c:pt idx="107">
                  <c:v>5.3695145006525058E-2</c:v>
                </c:pt>
                <c:pt idx="108">
                  <c:v>5.3621433742411663E-2</c:v>
                </c:pt>
                <c:pt idx="109">
                  <c:v>5.3474048735826368E-2</c:v>
                </c:pt>
                <c:pt idx="110">
                  <c:v>5.3965526728529861E-2</c:v>
                </c:pt>
                <c:pt idx="111">
                  <c:v>5.4113078649055658E-2</c:v>
                </c:pt>
                <c:pt idx="112">
                  <c:v>5.4014705132149697E-2</c:v>
                </c:pt>
                <c:pt idx="113">
                  <c:v>5.3842605077627621E-2</c:v>
                </c:pt>
                <c:pt idx="114">
                  <c:v>5.4236076888826285E-2</c:v>
                </c:pt>
                <c:pt idx="115">
                  <c:v>5.371971820832544E-2</c:v>
                </c:pt>
                <c:pt idx="116">
                  <c:v>5.4063889105237788E-2</c:v>
                </c:pt>
                <c:pt idx="117">
                  <c:v>5.421147445392923E-2</c:v>
                </c:pt>
                <c:pt idx="118">
                  <c:v>5.4236076888826229E-2</c:v>
                </c:pt>
                <c:pt idx="119">
                  <c:v>5.3965526728529861E-2</c:v>
                </c:pt>
                <c:pt idx="120">
                  <c:v>5.3916353893116907E-2</c:v>
                </c:pt>
                <c:pt idx="121">
                  <c:v>5.3965526728529861E-2</c:v>
                </c:pt>
                <c:pt idx="122">
                  <c:v>5.3867186624650072E-2</c:v>
                </c:pt>
                <c:pt idx="123">
                  <c:v>5.4334500567865783E-2</c:v>
                </c:pt>
                <c:pt idx="124">
                  <c:v>5.4334500567865832E-2</c:v>
                </c:pt>
                <c:pt idx="125">
                  <c:v>5.4654531660472794E-2</c:v>
                </c:pt>
                <c:pt idx="126">
                  <c:v>5.4703788151611366E-2</c:v>
                </c:pt>
                <c:pt idx="127">
                  <c:v>5.4851591153118509E-2</c:v>
                </c:pt>
                <c:pt idx="128">
                  <c:v>5.4605280755237011E-2</c:v>
                </c:pt>
                <c:pt idx="129">
                  <c:v>5.4309892556872248E-2</c:v>
                </c:pt>
                <c:pt idx="130">
                  <c:v>5.4531414868180264E-2</c:v>
                </c:pt>
                <c:pt idx="131">
                  <c:v>5.4457561542281145E-2</c:v>
                </c:pt>
                <c:pt idx="132">
                  <c:v>5.428528594013985E-2</c:v>
                </c:pt>
                <c:pt idx="133">
                  <c:v>5.4506795697407302E-2</c:v>
                </c:pt>
                <c:pt idx="134">
                  <c:v>5.4580657396936828E-2</c:v>
                </c:pt>
                <c:pt idx="135">
                  <c:v>5.4580657396936828E-2</c:v>
                </c:pt>
                <c:pt idx="136">
                  <c:v>5.4679159207724981E-2</c:v>
                </c:pt>
                <c:pt idx="137">
                  <c:v>5.4482177922160327E-2</c:v>
                </c:pt>
                <c:pt idx="138">
                  <c:v>5.4605280755237011E-2</c:v>
                </c:pt>
                <c:pt idx="139">
                  <c:v>5.4974798757537302E-2</c:v>
                </c:pt>
                <c:pt idx="140">
                  <c:v>5.4777683364659144E-2</c:v>
                </c:pt>
                <c:pt idx="141">
                  <c:v>5.4359109973278467E-2</c:v>
                </c:pt>
                <c:pt idx="142">
                  <c:v>5.4334500567865832E-2</c:v>
                </c:pt>
                <c:pt idx="143">
                  <c:v>5.4703788151611366E-2</c:v>
                </c:pt>
                <c:pt idx="144">
                  <c:v>5.4654531660472794E-2</c:v>
                </c:pt>
                <c:pt idx="145">
                  <c:v>5.4432946557611467E-2</c:v>
                </c:pt>
                <c:pt idx="146">
                  <c:v>5.428528594013985E-2</c:v>
                </c:pt>
                <c:pt idx="147">
                  <c:v>5.4703788151611366E-2</c:v>
                </c:pt>
                <c:pt idx="148">
                  <c:v>5.4826953826099895E-2</c:v>
                </c:pt>
                <c:pt idx="149">
                  <c:v>5.4654531660472794E-2</c:v>
                </c:pt>
                <c:pt idx="150">
                  <c:v>5.4802317896666328E-2</c:v>
                </c:pt>
                <c:pt idx="151">
                  <c:v>5.519666056665519E-2</c:v>
                </c:pt>
                <c:pt idx="152">
                  <c:v>5.5245978586456392E-2</c:v>
                </c:pt>
                <c:pt idx="153">
                  <c:v>5.4950154440214519E-2</c:v>
                </c:pt>
                <c:pt idx="154">
                  <c:v>5.4999444473396893E-2</c:v>
                </c:pt>
                <c:pt idx="155">
                  <c:v>5.5147348146719878E-2</c:v>
                </c:pt>
                <c:pt idx="156">
                  <c:v>5.5147348146719934E-2</c:v>
                </c:pt>
                <c:pt idx="157">
                  <c:v>5.519666056665519E-2</c:v>
                </c:pt>
                <c:pt idx="158">
                  <c:v>5.5147348146719934E-2</c:v>
                </c:pt>
                <c:pt idx="159">
                  <c:v>5.4900870000544888E-2</c:v>
                </c:pt>
                <c:pt idx="160">
                  <c:v>5.4999444473396948E-2</c:v>
                </c:pt>
                <c:pt idx="161">
                  <c:v>5.519666056665519E-2</c:v>
                </c:pt>
                <c:pt idx="162">
                  <c:v>5.5172003656783791E-2</c:v>
                </c:pt>
                <c:pt idx="163">
                  <c:v>5.5122694036304626E-2</c:v>
                </c:pt>
                <c:pt idx="164">
                  <c:v>5.534463143074532E-2</c:v>
                </c:pt>
                <c:pt idx="165">
                  <c:v>5.5591361628213889E-2</c:v>
                </c:pt>
                <c:pt idx="166">
                  <c:v>5.5393966257778121E-2</c:v>
                </c:pt>
                <c:pt idx="167">
                  <c:v>5.5467979008018864E-2</c:v>
                </c:pt>
                <c:pt idx="168">
                  <c:v>5.5492652727987105E-2</c:v>
                </c:pt>
                <c:pt idx="169">
                  <c:v>5.531996611868966E-2</c:v>
                </c:pt>
                <c:pt idx="170">
                  <c:v>5.551732784983137E-2</c:v>
                </c:pt>
                <c:pt idx="171">
                  <c:v>5.5665408029217885E-2</c:v>
                </c:pt>
                <c:pt idx="172">
                  <c:v>5.5937019562699974E-2</c:v>
                </c:pt>
                <c:pt idx="173">
                  <c:v>5.6060535527783562E-2</c:v>
                </c:pt>
                <c:pt idx="174">
                  <c:v>5.6233516916358688E-2</c:v>
                </c:pt>
                <c:pt idx="175">
                  <c:v>5.6777621691507817E-2</c:v>
                </c:pt>
                <c:pt idx="176">
                  <c:v>5.682711958099651E-2</c:v>
                </c:pt>
                <c:pt idx="177">
                  <c:v>5.6678642833600454E-2</c:v>
                </c:pt>
                <c:pt idx="178">
                  <c:v>5.6703385433345257E-2</c:v>
                </c:pt>
                <c:pt idx="179">
                  <c:v>5.6728129442804372E-2</c:v>
                </c:pt>
                <c:pt idx="180">
                  <c:v>5.6777621691507817E-2</c:v>
                </c:pt>
                <c:pt idx="181">
                  <c:v>5.6431294335113839E-2</c:v>
                </c:pt>
                <c:pt idx="182">
                  <c:v>5.7099458859706048E-2</c:v>
                </c:pt>
                <c:pt idx="183">
                  <c:v>5.6950888991593174E-2</c:v>
                </c:pt>
                <c:pt idx="184">
                  <c:v>5.7025167572527957E-2</c:v>
                </c:pt>
                <c:pt idx="185">
                  <c:v>5.7595059143893269E-2</c:v>
                </c:pt>
                <c:pt idx="186">
                  <c:v>5.7619854010269971E-2</c:v>
                </c:pt>
                <c:pt idx="187">
                  <c:v>5.7644650292323255E-2</c:v>
                </c:pt>
                <c:pt idx="188">
                  <c:v>5.7967130859174633E-2</c:v>
                </c:pt>
                <c:pt idx="189">
                  <c:v>5.8438879763929218E-2</c:v>
                </c:pt>
                <c:pt idx="190">
                  <c:v>5.8364359018717657E-2</c:v>
                </c:pt>
                <c:pt idx="191">
                  <c:v>5.8389197846366293E-2</c:v>
                </c:pt>
                <c:pt idx="192">
                  <c:v>5.8911141659438185E-2</c:v>
                </c:pt>
                <c:pt idx="193">
                  <c:v>5.9483515067432838E-2</c:v>
                </c:pt>
                <c:pt idx="194">
                  <c:v>5.9458613574813753E-2</c:v>
                </c:pt>
                <c:pt idx="195">
                  <c:v>5.9408814872557239E-2</c:v>
                </c:pt>
                <c:pt idx="196">
                  <c:v>5.9383917662592371E-2</c:v>
                </c:pt>
                <c:pt idx="197">
                  <c:v>5.9757525762285615E-2</c:v>
                </c:pt>
                <c:pt idx="198">
                  <c:v>6.0905265495415285E-2</c:v>
                </c:pt>
                <c:pt idx="199">
                  <c:v>6.0930250076575765E-2</c:v>
                </c:pt>
                <c:pt idx="200">
                  <c:v>6.1155176010944723E-2</c:v>
                </c:pt>
                <c:pt idx="201">
                  <c:v>6.1380218497318909E-2</c:v>
                </c:pt>
                <c:pt idx="202">
                  <c:v>6.2256493943285252E-2</c:v>
                </c:pt>
                <c:pt idx="203">
                  <c:v>6.2732927788587245E-2</c:v>
                </c:pt>
                <c:pt idx="204">
                  <c:v>6.3059210247644965E-2</c:v>
                </c:pt>
                <c:pt idx="205">
                  <c:v>6.3888568325145764E-2</c:v>
                </c:pt>
                <c:pt idx="206">
                  <c:v>6.4467543810621114E-2</c:v>
                </c:pt>
                <c:pt idx="207">
                  <c:v>6.5022069631860233E-2</c:v>
                </c:pt>
                <c:pt idx="208">
                  <c:v>6.5956280964474645E-2</c:v>
                </c:pt>
                <c:pt idx="209">
                  <c:v>6.7044516883769806E-2</c:v>
                </c:pt>
                <c:pt idx="210">
                  <c:v>6.7703845314123809E-2</c:v>
                </c:pt>
                <c:pt idx="211">
                  <c:v>6.8567557132771129E-2</c:v>
                </c:pt>
                <c:pt idx="212">
                  <c:v>6.9432990099071251E-2</c:v>
                </c:pt>
                <c:pt idx="213">
                  <c:v>7.0785496262606093E-2</c:v>
                </c:pt>
                <c:pt idx="214">
                  <c:v>7.2629636960976476E-2</c:v>
                </c:pt>
                <c:pt idx="215">
                  <c:v>7.4662119807495139E-2</c:v>
                </c:pt>
                <c:pt idx="216">
                  <c:v>7.7092975343999073E-2</c:v>
                </c:pt>
                <c:pt idx="217">
                  <c:v>7.9772288543071543E-2</c:v>
                </c:pt>
                <c:pt idx="218">
                  <c:v>8.4362766115771926E-2</c:v>
                </c:pt>
                <c:pt idx="219">
                  <c:v>8.8549407942607919E-2</c:v>
                </c:pt>
                <c:pt idx="220">
                  <c:v>9.490603167212866E-2</c:v>
                </c:pt>
                <c:pt idx="221">
                  <c:v>0.10259286033841963</c:v>
                </c:pt>
                <c:pt idx="222">
                  <c:v>0.11207340313758266</c:v>
                </c:pt>
                <c:pt idx="223">
                  <c:v>0.12433114954540961</c:v>
                </c:pt>
                <c:pt idx="224">
                  <c:v>0.13921295549628865</c:v>
                </c:pt>
                <c:pt idx="225">
                  <c:v>0.15739076038943792</c:v>
                </c:pt>
                <c:pt idx="226">
                  <c:v>0.17806090127023413</c:v>
                </c:pt>
                <c:pt idx="227">
                  <c:v>0.20197120659592691</c:v>
                </c:pt>
                <c:pt idx="228">
                  <c:v>0.2272017112628725</c:v>
                </c:pt>
                <c:pt idx="229">
                  <c:v>0.25150187338626301</c:v>
                </c:pt>
                <c:pt idx="230">
                  <c:v>0.27437418178693807</c:v>
                </c:pt>
                <c:pt idx="231">
                  <c:v>0.29221698661189183</c:v>
                </c:pt>
                <c:pt idx="232">
                  <c:v>0.30535093515235895</c:v>
                </c:pt>
                <c:pt idx="233">
                  <c:v>0.31131327571587653</c:v>
                </c:pt>
                <c:pt idx="234">
                  <c:v>0.31202537996544438</c:v>
                </c:pt>
                <c:pt idx="235">
                  <c:v>0.3061412002990706</c:v>
                </c:pt>
                <c:pt idx="236">
                  <c:v>0.29576366269121235</c:v>
                </c:pt>
                <c:pt idx="237">
                  <c:v>0.2831622767004755</c:v>
                </c:pt>
                <c:pt idx="238">
                  <c:v>0.26776711977950213</c:v>
                </c:pt>
                <c:pt idx="239">
                  <c:v>0.25014778499995172</c:v>
                </c:pt>
                <c:pt idx="240">
                  <c:v>0.23299263605019596</c:v>
                </c:pt>
                <c:pt idx="241">
                  <c:v>0.21648946360249666</c:v>
                </c:pt>
                <c:pt idx="242">
                  <c:v>0.20152200193601616</c:v>
                </c:pt>
                <c:pt idx="243">
                  <c:v>0.18742084459095326</c:v>
                </c:pt>
                <c:pt idx="244">
                  <c:v>0.17476867680009978</c:v>
                </c:pt>
                <c:pt idx="245">
                  <c:v>0.16269571359296212</c:v>
                </c:pt>
                <c:pt idx="246">
                  <c:v>0.15233481637891627</c:v>
                </c:pt>
                <c:pt idx="247">
                  <c:v>0.14299938307364091</c:v>
                </c:pt>
                <c:pt idx="248">
                  <c:v>0.13397863692610065</c:v>
                </c:pt>
                <c:pt idx="249">
                  <c:v>0.12705746284601904</c:v>
                </c:pt>
                <c:pt idx="250">
                  <c:v>0.1207033702488325</c:v>
                </c:pt>
                <c:pt idx="251">
                  <c:v>0.11492161585077593</c:v>
                </c:pt>
                <c:pt idx="252">
                  <c:v>0.11081038795292684</c:v>
                </c:pt>
                <c:pt idx="253">
                  <c:v>0.10657115822045492</c:v>
                </c:pt>
                <c:pt idx="254">
                  <c:v>0.10350134014121017</c:v>
                </c:pt>
                <c:pt idx="255">
                  <c:v>0.10058991922755015</c:v>
                </c:pt>
                <c:pt idx="256">
                  <c:v>9.7915482019596337E-2</c:v>
                </c:pt>
                <c:pt idx="257">
                  <c:v>9.5527900919785511E-2</c:v>
                </c:pt>
                <c:pt idx="258">
                  <c:v>9.3907498013017177E-2</c:v>
                </c:pt>
                <c:pt idx="259">
                  <c:v>9.3099558151010245E-2</c:v>
                </c:pt>
                <c:pt idx="260">
                  <c:v>9.1890459607447822E-2</c:v>
                </c:pt>
                <c:pt idx="261">
                  <c:v>9.0657961638691623E-2</c:v>
                </c:pt>
                <c:pt idx="262">
                  <c:v>8.8869035910597874E-2</c:v>
                </c:pt>
                <c:pt idx="263">
                  <c:v>8.9028938151691231E-2</c:v>
                </c:pt>
                <c:pt idx="264">
                  <c:v>8.8922330116322224E-2</c:v>
                </c:pt>
                <c:pt idx="265">
                  <c:v>8.7671642039589992E-2</c:v>
                </c:pt>
                <c:pt idx="266">
                  <c:v>8.8176805716869644E-2</c:v>
                </c:pt>
                <c:pt idx="267">
                  <c:v>8.7964033598263505E-2</c:v>
                </c:pt>
                <c:pt idx="268">
                  <c:v>8.7831103940373023E-2</c:v>
                </c:pt>
                <c:pt idx="269">
                  <c:v>8.7804522890580272E-2</c:v>
                </c:pt>
                <c:pt idx="270">
                  <c:v>8.8442917540087554E-2</c:v>
                </c:pt>
                <c:pt idx="271">
                  <c:v>8.8309841246138887E-2</c:v>
                </c:pt>
                <c:pt idx="272">
                  <c:v>8.9775928046108858E-2</c:v>
                </c:pt>
                <c:pt idx="273">
                  <c:v>8.9428951518741473E-2</c:v>
                </c:pt>
                <c:pt idx="274">
                  <c:v>9.0818524022147226E-2</c:v>
                </c:pt>
                <c:pt idx="275">
                  <c:v>9.1193400594325777E-2</c:v>
                </c:pt>
                <c:pt idx="276">
                  <c:v>9.1890459607447822E-2</c:v>
                </c:pt>
                <c:pt idx="277">
                  <c:v>9.2051478387727662E-2</c:v>
                </c:pt>
                <c:pt idx="278">
                  <c:v>9.2991946310800794E-2</c:v>
                </c:pt>
                <c:pt idx="279">
                  <c:v>9.4258072608398524E-2</c:v>
                </c:pt>
                <c:pt idx="280">
                  <c:v>9.4554933847295228E-2</c:v>
                </c:pt>
                <c:pt idx="281">
                  <c:v>9.5041144911529554E-2</c:v>
                </c:pt>
                <c:pt idx="282">
                  <c:v>9.6421706336945578E-2</c:v>
                </c:pt>
                <c:pt idx="283">
                  <c:v>9.6882870451133571E-2</c:v>
                </c:pt>
                <c:pt idx="284">
                  <c:v>9.8623423024602017E-2</c:v>
                </c:pt>
                <c:pt idx="285">
                  <c:v>9.9223352706959256E-2</c:v>
                </c:pt>
                <c:pt idx="286">
                  <c:v>0.10012480397898939</c:v>
                </c:pt>
                <c:pt idx="287">
                  <c:v>0.10072681268239624</c:v>
                </c:pt>
                <c:pt idx="288">
                  <c:v>0.10171372141087701</c:v>
                </c:pt>
                <c:pt idx="289">
                  <c:v>0.10234542258683793</c:v>
                </c:pt>
                <c:pt idx="290">
                  <c:v>0.10289547583230531</c:v>
                </c:pt>
                <c:pt idx="291">
                  <c:v>0.10410805084452246</c:v>
                </c:pt>
                <c:pt idx="292">
                  <c:v>0.10402526764093542</c:v>
                </c:pt>
                <c:pt idx="293">
                  <c:v>0.10604415223810026</c:v>
                </c:pt>
                <c:pt idx="294">
                  <c:v>0.10765491504828216</c:v>
                </c:pt>
                <c:pt idx="295">
                  <c:v>0.10840679565103485</c:v>
                </c:pt>
                <c:pt idx="296">
                  <c:v>0.10821173861568618</c:v>
                </c:pt>
                <c:pt idx="297">
                  <c:v>0.11083841508867941</c:v>
                </c:pt>
                <c:pt idx="298">
                  <c:v>0.11095054172246643</c:v>
                </c:pt>
                <c:pt idx="299">
                  <c:v>0.11142740314240003</c:v>
                </c:pt>
                <c:pt idx="300">
                  <c:v>0.11272036546997694</c:v>
                </c:pt>
                <c:pt idx="301">
                  <c:v>0.11410189872921411</c:v>
                </c:pt>
                <c:pt idx="302">
                  <c:v>0.11480845939315212</c:v>
                </c:pt>
                <c:pt idx="303">
                  <c:v>0.11568619408179268</c:v>
                </c:pt>
                <c:pt idx="304">
                  <c:v>0.11659410735561074</c:v>
                </c:pt>
                <c:pt idx="305">
                  <c:v>0.11770319906234822</c:v>
                </c:pt>
                <c:pt idx="306">
                  <c:v>0.11784559536576603</c:v>
                </c:pt>
                <c:pt idx="307">
                  <c:v>0.11958660012208328</c:v>
                </c:pt>
                <c:pt idx="308">
                  <c:v>0.1199871616332283</c:v>
                </c:pt>
                <c:pt idx="309">
                  <c:v>0.12113366304327478</c:v>
                </c:pt>
                <c:pt idx="310">
                  <c:v>0.12268625668776158</c:v>
                </c:pt>
                <c:pt idx="311">
                  <c:v>0.12254226461658309</c:v>
                </c:pt>
                <c:pt idx="312">
                  <c:v>0.12280148472821022</c:v>
                </c:pt>
                <c:pt idx="313">
                  <c:v>0.12505456391446809</c:v>
                </c:pt>
                <c:pt idx="314">
                  <c:v>0.12685384867174432</c:v>
                </c:pt>
                <c:pt idx="315">
                  <c:v>0.12761061158217918</c:v>
                </c:pt>
                <c:pt idx="316">
                  <c:v>0.12763974419878599</c:v>
                </c:pt>
                <c:pt idx="317">
                  <c:v>0.12947904998723572</c:v>
                </c:pt>
                <c:pt idx="318">
                  <c:v>0.13144372234206805</c:v>
                </c:pt>
                <c:pt idx="319">
                  <c:v>0.1338604052553499</c:v>
                </c:pt>
                <c:pt idx="320">
                  <c:v>0.13510344605488478</c:v>
                </c:pt>
                <c:pt idx="321">
                  <c:v>0.13575598535275241</c:v>
                </c:pt>
                <c:pt idx="322">
                  <c:v>0.13771950670029517</c:v>
                </c:pt>
                <c:pt idx="323">
                  <c:v>0.13882416448697127</c:v>
                </c:pt>
                <c:pt idx="324">
                  <c:v>0.14110204276799662</c:v>
                </c:pt>
                <c:pt idx="325">
                  <c:v>0.14302956651750773</c:v>
                </c:pt>
                <c:pt idx="326">
                  <c:v>0.14587621789883293</c:v>
                </c:pt>
                <c:pt idx="327">
                  <c:v>0.14748950922595869</c:v>
                </c:pt>
                <c:pt idx="328">
                  <c:v>0.14941502364796858</c:v>
                </c:pt>
                <c:pt idx="329">
                  <c:v>0.15171848975606617</c:v>
                </c:pt>
                <c:pt idx="330">
                  <c:v>0.15313735083113128</c:v>
                </c:pt>
                <c:pt idx="331">
                  <c:v>0.15633127702085617</c:v>
                </c:pt>
                <c:pt idx="332">
                  <c:v>0.15973703558238794</c:v>
                </c:pt>
                <c:pt idx="333">
                  <c:v>0.16058480731610639</c:v>
                </c:pt>
                <c:pt idx="334">
                  <c:v>0.16361258067358905</c:v>
                </c:pt>
                <c:pt idx="335">
                  <c:v>0.16637485338633254</c:v>
                </c:pt>
                <c:pt idx="336">
                  <c:v>0.16806626953325463</c:v>
                </c:pt>
                <c:pt idx="337">
                  <c:v>0.17024608107502495</c:v>
                </c:pt>
                <c:pt idx="338">
                  <c:v>0.17415212682871423</c:v>
                </c:pt>
                <c:pt idx="339">
                  <c:v>0.17672144304832926</c:v>
                </c:pt>
                <c:pt idx="340">
                  <c:v>0.17874856845405893</c:v>
                </c:pt>
                <c:pt idx="341">
                  <c:v>0.18226940522159973</c:v>
                </c:pt>
                <c:pt idx="342">
                  <c:v>0.18635230465310332</c:v>
                </c:pt>
                <c:pt idx="343">
                  <c:v>0.1884920200546733</c:v>
                </c:pt>
                <c:pt idx="344">
                  <c:v>0.18869315991866389</c:v>
                </c:pt>
                <c:pt idx="345">
                  <c:v>0.19358258614037199</c:v>
                </c:pt>
                <c:pt idx="346">
                  <c:v>0.19722627470802431</c:v>
                </c:pt>
                <c:pt idx="347">
                  <c:v>0.19990181982522437</c:v>
                </c:pt>
                <c:pt idx="348">
                  <c:v>0.20314825095011305</c:v>
                </c:pt>
                <c:pt idx="349">
                  <c:v>0.2073282108584327</c:v>
                </c:pt>
                <c:pt idx="350">
                  <c:v>0.21013736995361826</c:v>
                </c:pt>
                <c:pt idx="351">
                  <c:v>0.21367456560992992</c:v>
                </c:pt>
                <c:pt idx="352">
                  <c:v>0.21684708424350752</c:v>
                </c:pt>
                <c:pt idx="353">
                  <c:v>0.2198988085320884</c:v>
                </c:pt>
                <c:pt idx="354">
                  <c:v>0.22239195729430861</c:v>
                </c:pt>
                <c:pt idx="355">
                  <c:v>0.22625011333204859</c:v>
                </c:pt>
                <c:pt idx="356">
                  <c:v>0.22866979170049273</c:v>
                </c:pt>
                <c:pt idx="357">
                  <c:v>0.23062267392386154</c:v>
                </c:pt>
                <c:pt idx="358">
                  <c:v>0.23288125469068743</c:v>
                </c:pt>
                <c:pt idx="359">
                  <c:v>0.23485320989197472</c:v>
                </c:pt>
                <c:pt idx="360">
                  <c:v>0.23675924268997506</c:v>
                </c:pt>
                <c:pt idx="361">
                  <c:v>0.23739645043319652</c:v>
                </c:pt>
                <c:pt idx="362">
                  <c:v>0.23893710303381224</c:v>
                </c:pt>
                <c:pt idx="363">
                  <c:v>0.24033215531036956</c:v>
                </c:pt>
                <c:pt idx="364">
                  <c:v>0.24214865631442017</c:v>
                </c:pt>
                <c:pt idx="365">
                  <c:v>0.24309776828337251</c:v>
                </c:pt>
                <c:pt idx="366">
                  <c:v>0.24553698898613563</c:v>
                </c:pt>
                <c:pt idx="367">
                  <c:v>0.24657015842457722</c:v>
                </c:pt>
                <c:pt idx="368">
                  <c:v>0.24557521072274135</c:v>
                </c:pt>
                <c:pt idx="369">
                  <c:v>0.24530772918040519</c:v>
                </c:pt>
                <c:pt idx="370">
                  <c:v>0.24622549544302647</c:v>
                </c:pt>
                <c:pt idx="371">
                  <c:v>0.24634035271400137</c:v>
                </c:pt>
                <c:pt idx="372">
                  <c:v>0.24987747321659989</c:v>
                </c:pt>
                <c:pt idx="373">
                  <c:v>0.24906754588093413</c:v>
                </c:pt>
                <c:pt idx="374">
                  <c:v>0.24764419584649922</c:v>
                </c:pt>
                <c:pt idx="375">
                  <c:v>0.24599587198936729</c:v>
                </c:pt>
                <c:pt idx="376">
                  <c:v>0.24067217101536553</c:v>
                </c:pt>
                <c:pt idx="377">
                  <c:v>0.24082337459663114</c:v>
                </c:pt>
                <c:pt idx="378">
                  <c:v>0.23803459447751396</c:v>
                </c:pt>
                <c:pt idx="379">
                  <c:v>0.24040769135402518</c:v>
                </c:pt>
                <c:pt idx="380">
                  <c:v>0.24036992168996657</c:v>
                </c:pt>
                <c:pt idx="381">
                  <c:v>0.24033215531036956</c:v>
                </c:pt>
                <c:pt idx="382">
                  <c:v>0.24093681183951277</c:v>
                </c:pt>
                <c:pt idx="383">
                  <c:v>0.23859844250136897</c:v>
                </c:pt>
                <c:pt idx="384">
                  <c:v>0.2413530020792253</c:v>
                </c:pt>
                <c:pt idx="385">
                  <c:v>0.24195908257100096</c:v>
                </c:pt>
                <c:pt idx="386">
                  <c:v>0.2393137025040839</c:v>
                </c:pt>
                <c:pt idx="387">
                  <c:v>0.23713395753798688</c:v>
                </c:pt>
                <c:pt idx="388">
                  <c:v>0.23675924268997506</c:v>
                </c:pt>
                <c:pt idx="389">
                  <c:v>0.23882418684426851</c:v>
                </c:pt>
                <c:pt idx="390">
                  <c:v>0.2393137025040839</c:v>
                </c:pt>
                <c:pt idx="391">
                  <c:v>0.24014337265931895</c:v>
                </c:pt>
                <c:pt idx="392">
                  <c:v>0.24055880286630241</c:v>
                </c:pt>
                <c:pt idx="393">
                  <c:v>0.23976605336373127</c:v>
                </c:pt>
                <c:pt idx="394">
                  <c:v>0.23724643506662607</c:v>
                </c:pt>
                <c:pt idx="395">
                  <c:v>0.23455498190984994</c:v>
                </c:pt>
                <c:pt idx="396">
                  <c:v>0.23593600630682887</c:v>
                </c:pt>
                <c:pt idx="397">
                  <c:v>0.23403357521428611</c:v>
                </c:pt>
                <c:pt idx="398">
                  <c:v>0.23826004584885299</c:v>
                </c:pt>
                <c:pt idx="399">
                  <c:v>0.23578649447751732</c:v>
                </c:pt>
                <c:pt idx="400">
                  <c:v>0.23863605841078611</c:v>
                </c:pt>
                <c:pt idx="401">
                  <c:v>0.2418074831342916</c:v>
                </c:pt>
                <c:pt idx="402">
                  <c:v>0.24131515011755891</c:v>
                </c:pt>
                <c:pt idx="403">
                  <c:v>0.24317378692209335</c:v>
                </c:pt>
                <c:pt idx="404">
                  <c:v>0.24382048315619084</c:v>
                </c:pt>
                <c:pt idx="405">
                  <c:v>0.24914461677410946</c:v>
                </c:pt>
                <c:pt idx="406">
                  <c:v>0.24933735386594419</c:v>
                </c:pt>
                <c:pt idx="407">
                  <c:v>0.24941447265899122</c:v>
                </c:pt>
                <c:pt idx="408">
                  <c:v>0.25387199453567216</c:v>
                </c:pt>
                <c:pt idx="409">
                  <c:v>0.25884840114821489</c:v>
                </c:pt>
                <c:pt idx="410">
                  <c:v>0.26592059271940571</c:v>
                </c:pt>
                <c:pt idx="411">
                  <c:v>0.27006615328570599</c:v>
                </c:pt>
                <c:pt idx="412">
                  <c:v>0.27331353345499082</c:v>
                </c:pt>
                <c:pt idx="413">
                  <c:v>0.28029591025246559</c:v>
                </c:pt>
                <c:pt idx="414">
                  <c:v>0.29123927630968338</c:v>
                </c:pt>
                <c:pt idx="415">
                  <c:v>0.30124719720984544</c:v>
                </c:pt>
                <c:pt idx="416">
                  <c:v>0.31180272193344427</c:v>
                </c:pt>
                <c:pt idx="417">
                  <c:v>0.31980050824398037</c:v>
                </c:pt>
                <c:pt idx="418">
                  <c:v>0.32905871926422475</c:v>
                </c:pt>
                <c:pt idx="419">
                  <c:v>0.34017884194429499</c:v>
                </c:pt>
                <c:pt idx="420">
                  <c:v>0.3561526897002858</c:v>
                </c:pt>
                <c:pt idx="421">
                  <c:v>0.37207115478315139</c:v>
                </c:pt>
                <c:pt idx="422">
                  <c:v>0.39147396642280585</c:v>
                </c:pt>
                <c:pt idx="423">
                  <c:v>0.40749015209931988</c:v>
                </c:pt>
                <c:pt idx="424">
                  <c:v>0.42452349139810025</c:v>
                </c:pt>
                <c:pt idx="425">
                  <c:v>0.44714934553943886</c:v>
                </c:pt>
                <c:pt idx="426">
                  <c:v>0.46903231842808502</c:v>
                </c:pt>
                <c:pt idx="427">
                  <c:v>0.49039429538844398</c:v>
                </c:pt>
                <c:pt idx="428">
                  <c:v>0.51676941309789737</c:v>
                </c:pt>
                <c:pt idx="429">
                  <c:v>0.54075833512191795</c:v>
                </c:pt>
                <c:pt idx="430">
                  <c:v>0.56288390695192136</c:v>
                </c:pt>
                <c:pt idx="431">
                  <c:v>0.58435902010384577</c:v>
                </c:pt>
                <c:pt idx="432">
                  <c:v>0.60284242579785885</c:v>
                </c:pt>
                <c:pt idx="433">
                  <c:v>0.63189914829064864</c:v>
                </c:pt>
                <c:pt idx="434">
                  <c:v>0.66504388386314817</c:v>
                </c:pt>
                <c:pt idx="435">
                  <c:v>0.69756083593014251</c:v>
                </c:pt>
                <c:pt idx="436">
                  <c:v>0.73271091056886939</c:v>
                </c:pt>
                <c:pt idx="437">
                  <c:v>0.77095842682660298</c:v>
                </c:pt>
                <c:pt idx="438">
                  <c:v>0.8100887903071945</c:v>
                </c:pt>
                <c:pt idx="439">
                  <c:v>0.84863014975253959</c:v>
                </c:pt>
                <c:pt idx="440">
                  <c:v>0.90118328295105876</c:v>
                </c:pt>
                <c:pt idx="441">
                  <c:v>0.96778429670201849</c:v>
                </c:pt>
                <c:pt idx="442">
                  <c:v>1.0298856777149028</c:v>
                </c:pt>
                <c:pt idx="443">
                  <c:v>1.0896424427271225</c:v>
                </c:pt>
                <c:pt idx="444">
                  <c:v>1.1611509092627446</c:v>
                </c:pt>
                <c:pt idx="445">
                  <c:v>1.2373214362725637</c:v>
                </c:pt>
                <c:pt idx="446">
                  <c:v>1.3036436112666678</c:v>
                </c:pt>
                <c:pt idx="447">
                  <c:v>1.3660268442103265</c:v>
                </c:pt>
                <c:pt idx="448">
                  <c:v>1.4424927980943421</c:v>
                </c:pt>
                <c:pt idx="449">
                  <c:v>1.5622494371796121</c:v>
                </c:pt>
                <c:pt idx="450">
                  <c:v>1.6526699846830495</c:v>
                </c:pt>
                <c:pt idx="451">
                  <c:v>1.7235381958267559</c:v>
                </c:pt>
                <c:pt idx="452">
                  <c:v>1.8927900303521317</c:v>
                </c:pt>
                <c:pt idx="453">
                  <c:v>2.09151498112135</c:v>
                </c:pt>
                <c:pt idx="454">
                  <c:v>2.1739251972991736</c:v>
                </c:pt>
                <c:pt idx="455">
                  <c:v>2.2403321553103694</c:v>
                </c:pt>
                <c:pt idx="456">
                  <c:v>2.2924298239020637</c:v>
                </c:pt>
                <c:pt idx="457">
                  <c:v>2.3187587626244128</c:v>
                </c:pt>
                <c:pt idx="458">
                  <c:v>2.431798275933005</c:v>
                </c:pt>
                <c:pt idx="459">
                  <c:v>0</c:v>
                </c:pt>
                <c:pt idx="460">
                  <c:v>0</c:v>
                </c:pt>
                <c:pt idx="461">
                  <c:v>2.9030899869919438</c:v>
                </c:pt>
                <c:pt idx="462">
                  <c:v>2.7825160557860937</c:v>
                </c:pt>
                <c:pt idx="463">
                  <c:v>2.5686362358410126</c:v>
                </c:pt>
                <c:pt idx="464">
                  <c:v>2.6478174818886377</c:v>
                </c:pt>
                <c:pt idx="465">
                  <c:v>2.8386319977650252</c:v>
                </c:pt>
                <c:pt idx="466">
                  <c:v>3.0705810742857071</c:v>
                </c:pt>
                <c:pt idx="467">
                  <c:v>3.6989700043360187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3.3467874862246565</c:v>
                </c:pt>
                <c:pt idx="472">
                  <c:v>0</c:v>
                </c:pt>
                <c:pt idx="473">
                  <c:v>3</c:v>
                </c:pt>
                <c:pt idx="474">
                  <c:v>2.7569619513137056</c:v>
                </c:pt>
                <c:pt idx="475">
                  <c:v>0</c:v>
                </c:pt>
                <c:pt idx="476">
                  <c:v>3.8239087409443187</c:v>
                </c:pt>
                <c:pt idx="477">
                  <c:v>2.9208187539523753</c:v>
                </c:pt>
                <c:pt idx="478">
                  <c:v>3.1549019599857431</c:v>
                </c:pt>
                <c:pt idx="479">
                  <c:v>3.6989700043360187</c:v>
                </c:pt>
                <c:pt idx="480">
                  <c:v>3.1549019599857431</c:v>
                </c:pt>
                <c:pt idx="481">
                  <c:v>3.5228787452803374</c:v>
                </c:pt>
                <c:pt idx="482">
                  <c:v>0</c:v>
                </c:pt>
                <c:pt idx="483">
                  <c:v>0</c:v>
                </c:pt>
                <c:pt idx="484">
                  <c:v>3.1549019599857431</c:v>
                </c:pt>
                <c:pt idx="485">
                  <c:v>0</c:v>
                </c:pt>
                <c:pt idx="486">
                  <c:v>0</c:v>
                </c:pt>
                <c:pt idx="487">
                  <c:v>3.2596373105057563</c:v>
                </c:pt>
                <c:pt idx="488">
                  <c:v>2.8096683018297086</c:v>
                </c:pt>
                <c:pt idx="489">
                  <c:v>0</c:v>
                </c:pt>
                <c:pt idx="490">
                  <c:v>0</c:v>
                </c:pt>
                <c:pt idx="491">
                  <c:v>2.9586073148417751</c:v>
                </c:pt>
                <c:pt idx="492">
                  <c:v>2.8096683018297086</c:v>
                </c:pt>
                <c:pt idx="493">
                  <c:v>2.9788107009300617</c:v>
                </c:pt>
                <c:pt idx="494">
                  <c:v>2.8696662315049939</c:v>
                </c:pt>
                <c:pt idx="495">
                  <c:v>2.9586073148417751</c:v>
                </c:pt>
                <c:pt idx="496">
                  <c:v>0</c:v>
                </c:pt>
                <c:pt idx="497">
                  <c:v>2.9586073148417751</c:v>
                </c:pt>
                <c:pt idx="498">
                  <c:v>2.8386319977650252</c:v>
                </c:pt>
                <c:pt idx="499">
                  <c:v>3.0969100130080562</c:v>
                </c:pt>
                <c:pt idx="500">
                  <c:v>3.6020599913279625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DA2-4000-84AD-10347F4E06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151344"/>
        <c:axId val="145151672"/>
      </c:scatterChart>
      <c:valAx>
        <c:axId val="145151344"/>
        <c:scaling>
          <c:orientation val="minMax"/>
          <c:max val="4.96"/>
          <c:min val="1.650000000000000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151672"/>
        <c:crosses val="autoZero"/>
        <c:crossBetween val="midCat"/>
      </c:valAx>
      <c:valAx>
        <c:axId val="145151672"/>
        <c:scaling>
          <c:orientation val="minMax"/>
          <c:max val="3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1513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Transmittance!$D$1</c:f>
              <c:strCache>
                <c:ptCount val="1"/>
                <c:pt idx="0">
                  <c:v>PEA1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Transmittance!$A$2:$A$653</c:f>
              <c:numCache>
                <c:formatCode>General</c:formatCode>
                <c:ptCount val="652"/>
                <c:pt idx="0">
                  <c:v>750</c:v>
                </c:pt>
                <c:pt idx="1">
                  <c:v>749</c:v>
                </c:pt>
                <c:pt idx="2">
                  <c:v>748</c:v>
                </c:pt>
                <c:pt idx="3">
                  <c:v>747</c:v>
                </c:pt>
                <c:pt idx="4">
                  <c:v>746</c:v>
                </c:pt>
                <c:pt idx="5">
                  <c:v>745</c:v>
                </c:pt>
                <c:pt idx="6">
                  <c:v>744</c:v>
                </c:pt>
                <c:pt idx="7">
                  <c:v>743</c:v>
                </c:pt>
                <c:pt idx="8">
                  <c:v>742</c:v>
                </c:pt>
                <c:pt idx="9">
                  <c:v>741</c:v>
                </c:pt>
                <c:pt idx="10">
                  <c:v>740</c:v>
                </c:pt>
                <c:pt idx="11">
                  <c:v>739</c:v>
                </c:pt>
                <c:pt idx="12">
                  <c:v>738</c:v>
                </c:pt>
                <c:pt idx="13">
                  <c:v>737</c:v>
                </c:pt>
                <c:pt idx="14">
                  <c:v>736</c:v>
                </c:pt>
                <c:pt idx="15">
                  <c:v>735</c:v>
                </c:pt>
                <c:pt idx="16">
                  <c:v>734</c:v>
                </c:pt>
                <c:pt idx="17">
                  <c:v>733</c:v>
                </c:pt>
                <c:pt idx="18">
                  <c:v>732</c:v>
                </c:pt>
                <c:pt idx="19">
                  <c:v>731</c:v>
                </c:pt>
                <c:pt idx="20">
                  <c:v>730</c:v>
                </c:pt>
                <c:pt idx="21">
                  <c:v>729</c:v>
                </c:pt>
                <c:pt idx="22">
                  <c:v>728</c:v>
                </c:pt>
                <c:pt idx="23">
                  <c:v>727</c:v>
                </c:pt>
                <c:pt idx="24">
                  <c:v>726</c:v>
                </c:pt>
                <c:pt idx="25">
                  <c:v>725</c:v>
                </c:pt>
                <c:pt idx="26">
                  <c:v>724</c:v>
                </c:pt>
                <c:pt idx="27">
                  <c:v>723</c:v>
                </c:pt>
                <c:pt idx="28">
                  <c:v>722</c:v>
                </c:pt>
                <c:pt idx="29">
                  <c:v>721</c:v>
                </c:pt>
                <c:pt idx="30">
                  <c:v>720</c:v>
                </c:pt>
                <c:pt idx="31">
                  <c:v>719</c:v>
                </c:pt>
                <c:pt idx="32">
                  <c:v>718</c:v>
                </c:pt>
                <c:pt idx="33">
                  <c:v>717</c:v>
                </c:pt>
                <c:pt idx="34">
                  <c:v>716</c:v>
                </c:pt>
                <c:pt idx="35">
                  <c:v>715</c:v>
                </c:pt>
                <c:pt idx="36">
                  <c:v>714</c:v>
                </c:pt>
                <c:pt idx="37">
                  <c:v>713</c:v>
                </c:pt>
                <c:pt idx="38">
                  <c:v>712</c:v>
                </c:pt>
                <c:pt idx="39">
                  <c:v>711</c:v>
                </c:pt>
                <c:pt idx="40">
                  <c:v>710</c:v>
                </c:pt>
                <c:pt idx="41">
                  <c:v>709</c:v>
                </c:pt>
                <c:pt idx="42">
                  <c:v>708</c:v>
                </c:pt>
                <c:pt idx="43">
                  <c:v>707</c:v>
                </c:pt>
                <c:pt idx="44">
                  <c:v>706</c:v>
                </c:pt>
                <c:pt idx="45">
                  <c:v>705</c:v>
                </c:pt>
                <c:pt idx="46">
                  <c:v>704</c:v>
                </c:pt>
                <c:pt idx="47">
                  <c:v>703</c:v>
                </c:pt>
                <c:pt idx="48">
                  <c:v>702</c:v>
                </c:pt>
                <c:pt idx="49">
                  <c:v>701</c:v>
                </c:pt>
                <c:pt idx="50">
                  <c:v>700</c:v>
                </c:pt>
                <c:pt idx="51">
                  <c:v>699</c:v>
                </c:pt>
                <c:pt idx="52">
                  <c:v>698</c:v>
                </c:pt>
                <c:pt idx="53">
                  <c:v>697</c:v>
                </c:pt>
                <c:pt idx="54">
                  <c:v>696</c:v>
                </c:pt>
                <c:pt idx="55">
                  <c:v>695</c:v>
                </c:pt>
                <c:pt idx="56">
                  <c:v>694</c:v>
                </c:pt>
                <c:pt idx="57">
                  <c:v>693</c:v>
                </c:pt>
                <c:pt idx="58">
                  <c:v>692</c:v>
                </c:pt>
                <c:pt idx="59">
                  <c:v>691</c:v>
                </c:pt>
                <c:pt idx="60">
                  <c:v>690</c:v>
                </c:pt>
                <c:pt idx="61">
                  <c:v>689</c:v>
                </c:pt>
                <c:pt idx="62">
                  <c:v>688</c:v>
                </c:pt>
                <c:pt idx="63">
                  <c:v>687</c:v>
                </c:pt>
                <c:pt idx="64">
                  <c:v>686</c:v>
                </c:pt>
                <c:pt idx="65">
                  <c:v>685</c:v>
                </c:pt>
                <c:pt idx="66">
                  <c:v>684</c:v>
                </c:pt>
                <c:pt idx="67">
                  <c:v>683</c:v>
                </c:pt>
                <c:pt idx="68">
                  <c:v>682</c:v>
                </c:pt>
                <c:pt idx="69">
                  <c:v>681</c:v>
                </c:pt>
                <c:pt idx="70">
                  <c:v>680</c:v>
                </c:pt>
                <c:pt idx="71">
                  <c:v>679</c:v>
                </c:pt>
                <c:pt idx="72">
                  <c:v>678</c:v>
                </c:pt>
                <c:pt idx="73">
                  <c:v>677</c:v>
                </c:pt>
                <c:pt idx="74">
                  <c:v>676</c:v>
                </c:pt>
                <c:pt idx="75">
                  <c:v>675</c:v>
                </c:pt>
                <c:pt idx="76">
                  <c:v>674</c:v>
                </c:pt>
                <c:pt idx="77">
                  <c:v>673</c:v>
                </c:pt>
                <c:pt idx="78">
                  <c:v>672</c:v>
                </c:pt>
                <c:pt idx="79">
                  <c:v>671</c:v>
                </c:pt>
                <c:pt idx="80">
                  <c:v>670</c:v>
                </c:pt>
                <c:pt idx="81">
                  <c:v>669</c:v>
                </c:pt>
                <c:pt idx="82">
                  <c:v>668</c:v>
                </c:pt>
                <c:pt idx="83">
                  <c:v>667</c:v>
                </c:pt>
                <c:pt idx="84">
                  <c:v>666</c:v>
                </c:pt>
                <c:pt idx="85">
                  <c:v>665</c:v>
                </c:pt>
                <c:pt idx="86">
                  <c:v>664</c:v>
                </c:pt>
                <c:pt idx="87">
                  <c:v>663</c:v>
                </c:pt>
                <c:pt idx="88">
                  <c:v>662</c:v>
                </c:pt>
                <c:pt idx="89">
                  <c:v>661</c:v>
                </c:pt>
                <c:pt idx="90">
                  <c:v>660</c:v>
                </c:pt>
                <c:pt idx="91">
                  <c:v>659</c:v>
                </c:pt>
                <c:pt idx="92">
                  <c:v>658</c:v>
                </c:pt>
                <c:pt idx="93">
                  <c:v>657</c:v>
                </c:pt>
                <c:pt idx="94">
                  <c:v>656</c:v>
                </c:pt>
                <c:pt idx="95">
                  <c:v>655</c:v>
                </c:pt>
                <c:pt idx="96">
                  <c:v>654</c:v>
                </c:pt>
                <c:pt idx="97">
                  <c:v>653</c:v>
                </c:pt>
                <c:pt idx="98">
                  <c:v>652</c:v>
                </c:pt>
                <c:pt idx="99">
                  <c:v>651</c:v>
                </c:pt>
                <c:pt idx="100">
                  <c:v>650</c:v>
                </c:pt>
                <c:pt idx="101">
                  <c:v>649</c:v>
                </c:pt>
                <c:pt idx="102">
                  <c:v>648</c:v>
                </c:pt>
                <c:pt idx="103">
                  <c:v>647</c:v>
                </c:pt>
                <c:pt idx="104">
                  <c:v>646</c:v>
                </c:pt>
                <c:pt idx="105">
                  <c:v>645</c:v>
                </c:pt>
                <c:pt idx="106">
                  <c:v>644</c:v>
                </c:pt>
                <c:pt idx="107">
                  <c:v>643</c:v>
                </c:pt>
                <c:pt idx="108">
                  <c:v>642</c:v>
                </c:pt>
                <c:pt idx="109">
                  <c:v>641</c:v>
                </c:pt>
                <c:pt idx="110">
                  <c:v>640</c:v>
                </c:pt>
                <c:pt idx="111">
                  <c:v>639</c:v>
                </c:pt>
                <c:pt idx="112">
                  <c:v>638</c:v>
                </c:pt>
                <c:pt idx="113">
                  <c:v>637</c:v>
                </c:pt>
                <c:pt idx="114">
                  <c:v>636</c:v>
                </c:pt>
                <c:pt idx="115">
                  <c:v>635</c:v>
                </c:pt>
                <c:pt idx="116">
                  <c:v>634</c:v>
                </c:pt>
                <c:pt idx="117">
                  <c:v>633</c:v>
                </c:pt>
                <c:pt idx="118">
                  <c:v>632</c:v>
                </c:pt>
                <c:pt idx="119">
                  <c:v>631</c:v>
                </c:pt>
                <c:pt idx="120">
                  <c:v>630</c:v>
                </c:pt>
                <c:pt idx="121">
                  <c:v>629</c:v>
                </c:pt>
                <c:pt idx="122">
                  <c:v>628</c:v>
                </c:pt>
                <c:pt idx="123">
                  <c:v>627</c:v>
                </c:pt>
                <c:pt idx="124">
                  <c:v>626</c:v>
                </c:pt>
                <c:pt idx="125">
                  <c:v>625</c:v>
                </c:pt>
                <c:pt idx="126">
                  <c:v>624</c:v>
                </c:pt>
                <c:pt idx="127">
                  <c:v>623</c:v>
                </c:pt>
                <c:pt idx="128">
                  <c:v>622</c:v>
                </c:pt>
                <c:pt idx="129">
                  <c:v>621</c:v>
                </c:pt>
                <c:pt idx="130">
                  <c:v>620</c:v>
                </c:pt>
                <c:pt idx="131">
                  <c:v>619</c:v>
                </c:pt>
                <c:pt idx="132">
                  <c:v>618</c:v>
                </c:pt>
                <c:pt idx="133">
                  <c:v>617</c:v>
                </c:pt>
                <c:pt idx="134">
                  <c:v>616</c:v>
                </c:pt>
                <c:pt idx="135">
                  <c:v>615</c:v>
                </c:pt>
                <c:pt idx="136">
                  <c:v>614</c:v>
                </c:pt>
                <c:pt idx="137">
                  <c:v>613</c:v>
                </c:pt>
                <c:pt idx="138">
                  <c:v>612</c:v>
                </c:pt>
                <c:pt idx="139">
                  <c:v>611</c:v>
                </c:pt>
                <c:pt idx="140">
                  <c:v>610</c:v>
                </c:pt>
                <c:pt idx="141">
                  <c:v>609</c:v>
                </c:pt>
                <c:pt idx="142">
                  <c:v>608</c:v>
                </c:pt>
                <c:pt idx="143">
                  <c:v>607</c:v>
                </c:pt>
                <c:pt idx="144">
                  <c:v>606</c:v>
                </c:pt>
                <c:pt idx="145">
                  <c:v>605</c:v>
                </c:pt>
                <c:pt idx="146">
                  <c:v>604</c:v>
                </c:pt>
                <c:pt idx="147">
                  <c:v>603</c:v>
                </c:pt>
                <c:pt idx="148">
                  <c:v>602</c:v>
                </c:pt>
                <c:pt idx="149">
                  <c:v>601</c:v>
                </c:pt>
                <c:pt idx="150">
                  <c:v>600</c:v>
                </c:pt>
                <c:pt idx="151">
                  <c:v>599</c:v>
                </c:pt>
                <c:pt idx="152">
                  <c:v>598</c:v>
                </c:pt>
                <c:pt idx="153">
                  <c:v>597</c:v>
                </c:pt>
                <c:pt idx="154">
                  <c:v>596</c:v>
                </c:pt>
                <c:pt idx="155">
                  <c:v>595</c:v>
                </c:pt>
                <c:pt idx="156">
                  <c:v>594</c:v>
                </c:pt>
                <c:pt idx="157">
                  <c:v>593</c:v>
                </c:pt>
                <c:pt idx="158">
                  <c:v>592</c:v>
                </c:pt>
                <c:pt idx="159">
                  <c:v>591</c:v>
                </c:pt>
                <c:pt idx="160">
                  <c:v>590</c:v>
                </c:pt>
                <c:pt idx="161">
                  <c:v>589</c:v>
                </c:pt>
                <c:pt idx="162">
                  <c:v>588</c:v>
                </c:pt>
                <c:pt idx="163">
                  <c:v>587</c:v>
                </c:pt>
                <c:pt idx="164">
                  <c:v>586</c:v>
                </c:pt>
                <c:pt idx="165">
                  <c:v>585</c:v>
                </c:pt>
                <c:pt idx="166">
                  <c:v>584</c:v>
                </c:pt>
                <c:pt idx="167">
                  <c:v>583</c:v>
                </c:pt>
                <c:pt idx="168">
                  <c:v>582</c:v>
                </c:pt>
                <c:pt idx="169">
                  <c:v>581</c:v>
                </c:pt>
                <c:pt idx="170">
                  <c:v>580</c:v>
                </c:pt>
                <c:pt idx="171">
                  <c:v>579</c:v>
                </c:pt>
                <c:pt idx="172">
                  <c:v>578</c:v>
                </c:pt>
                <c:pt idx="173">
                  <c:v>577</c:v>
                </c:pt>
                <c:pt idx="174">
                  <c:v>576</c:v>
                </c:pt>
                <c:pt idx="175">
                  <c:v>575</c:v>
                </c:pt>
                <c:pt idx="176">
                  <c:v>574</c:v>
                </c:pt>
                <c:pt idx="177">
                  <c:v>573</c:v>
                </c:pt>
                <c:pt idx="178">
                  <c:v>572</c:v>
                </c:pt>
                <c:pt idx="179">
                  <c:v>571</c:v>
                </c:pt>
                <c:pt idx="180">
                  <c:v>570</c:v>
                </c:pt>
                <c:pt idx="181">
                  <c:v>569</c:v>
                </c:pt>
                <c:pt idx="182">
                  <c:v>568</c:v>
                </c:pt>
                <c:pt idx="183">
                  <c:v>567</c:v>
                </c:pt>
                <c:pt idx="184">
                  <c:v>566</c:v>
                </c:pt>
                <c:pt idx="185">
                  <c:v>565</c:v>
                </c:pt>
                <c:pt idx="186">
                  <c:v>564</c:v>
                </c:pt>
                <c:pt idx="187">
                  <c:v>563</c:v>
                </c:pt>
                <c:pt idx="188">
                  <c:v>562</c:v>
                </c:pt>
                <c:pt idx="189">
                  <c:v>561</c:v>
                </c:pt>
                <c:pt idx="190">
                  <c:v>560</c:v>
                </c:pt>
                <c:pt idx="191">
                  <c:v>559</c:v>
                </c:pt>
                <c:pt idx="192">
                  <c:v>558</c:v>
                </c:pt>
                <c:pt idx="193">
                  <c:v>557</c:v>
                </c:pt>
                <c:pt idx="194">
                  <c:v>556</c:v>
                </c:pt>
                <c:pt idx="195">
                  <c:v>555</c:v>
                </c:pt>
                <c:pt idx="196">
                  <c:v>554</c:v>
                </c:pt>
                <c:pt idx="197">
                  <c:v>553</c:v>
                </c:pt>
                <c:pt idx="198">
                  <c:v>552</c:v>
                </c:pt>
                <c:pt idx="199">
                  <c:v>551</c:v>
                </c:pt>
                <c:pt idx="200">
                  <c:v>550</c:v>
                </c:pt>
                <c:pt idx="201">
                  <c:v>549</c:v>
                </c:pt>
                <c:pt idx="202">
                  <c:v>548</c:v>
                </c:pt>
                <c:pt idx="203">
                  <c:v>547</c:v>
                </c:pt>
                <c:pt idx="204">
                  <c:v>546</c:v>
                </c:pt>
                <c:pt idx="205">
                  <c:v>545</c:v>
                </c:pt>
                <c:pt idx="206">
                  <c:v>544</c:v>
                </c:pt>
                <c:pt idx="207">
                  <c:v>543</c:v>
                </c:pt>
                <c:pt idx="208">
                  <c:v>542</c:v>
                </c:pt>
                <c:pt idx="209">
                  <c:v>541</c:v>
                </c:pt>
                <c:pt idx="210">
                  <c:v>540</c:v>
                </c:pt>
                <c:pt idx="211">
                  <c:v>539</c:v>
                </c:pt>
                <c:pt idx="212">
                  <c:v>538</c:v>
                </c:pt>
                <c:pt idx="213">
                  <c:v>537</c:v>
                </c:pt>
                <c:pt idx="214">
                  <c:v>536</c:v>
                </c:pt>
                <c:pt idx="215">
                  <c:v>535</c:v>
                </c:pt>
                <c:pt idx="216">
                  <c:v>534</c:v>
                </c:pt>
                <c:pt idx="217">
                  <c:v>533</c:v>
                </c:pt>
                <c:pt idx="218">
                  <c:v>532</c:v>
                </c:pt>
                <c:pt idx="219">
                  <c:v>531</c:v>
                </c:pt>
                <c:pt idx="220">
                  <c:v>530</c:v>
                </c:pt>
                <c:pt idx="221">
                  <c:v>529</c:v>
                </c:pt>
                <c:pt idx="222">
                  <c:v>528</c:v>
                </c:pt>
                <c:pt idx="223">
                  <c:v>527</c:v>
                </c:pt>
                <c:pt idx="224">
                  <c:v>526</c:v>
                </c:pt>
                <c:pt idx="225">
                  <c:v>525</c:v>
                </c:pt>
                <c:pt idx="226">
                  <c:v>524</c:v>
                </c:pt>
                <c:pt idx="227">
                  <c:v>523</c:v>
                </c:pt>
                <c:pt idx="228">
                  <c:v>522</c:v>
                </c:pt>
                <c:pt idx="229">
                  <c:v>521</c:v>
                </c:pt>
                <c:pt idx="230">
                  <c:v>520</c:v>
                </c:pt>
                <c:pt idx="231">
                  <c:v>519</c:v>
                </c:pt>
                <c:pt idx="232">
                  <c:v>518</c:v>
                </c:pt>
                <c:pt idx="233">
                  <c:v>517</c:v>
                </c:pt>
                <c:pt idx="234">
                  <c:v>516</c:v>
                </c:pt>
                <c:pt idx="235">
                  <c:v>515</c:v>
                </c:pt>
                <c:pt idx="236">
                  <c:v>514</c:v>
                </c:pt>
                <c:pt idx="237">
                  <c:v>513</c:v>
                </c:pt>
                <c:pt idx="238">
                  <c:v>512</c:v>
                </c:pt>
                <c:pt idx="239">
                  <c:v>511</c:v>
                </c:pt>
                <c:pt idx="240">
                  <c:v>510</c:v>
                </c:pt>
                <c:pt idx="241">
                  <c:v>509</c:v>
                </c:pt>
                <c:pt idx="242">
                  <c:v>508</c:v>
                </c:pt>
                <c:pt idx="243">
                  <c:v>507</c:v>
                </c:pt>
                <c:pt idx="244">
                  <c:v>506</c:v>
                </c:pt>
                <c:pt idx="245">
                  <c:v>505</c:v>
                </c:pt>
                <c:pt idx="246">
                  <c:v>504</c:v>
                </c:pt>
                <c:pt idx="247">
                  <c:v>503</c:v>
                </c:pt>
                <c:pt idx="248">
                  <c:v>502</c:v>
                </c:pt>
                <c:pt idx="249">
                  <c:v>501</c:v>
                </c:pt>
                <c:pt idx="250">
                  <c:v>500</c:v>
                </c:pt>
                <c:pt idx="251">
                  <c:v>499</c:v>
                </c:pt>
                <c:pt idx="252">
                  <c:v>498</c:v>
                </c:pt>
                <c:pt idx="253">
                  <c:v>497</c:v>
                </c:pt>
                <c:pt idx="254">
                  <c:v>496</c:v>
                </c:pt>
                <c:pt idx="255">
                  <c:v>495</c:v>
                </c:pt>
                <c:pt idx="256">
                  <c:v>494</c:v>
                </c:pt>
                <c:pt idx="257">
                  <c:v>493</c:v>
                </c:pt>
                <c:pt idx="258">
                  <c:v>492</c:v>
                </c:pt>
                <c:pt idx="259">
                  <c:v>491</c:v>
                </c:pt>
                <c:pt idx="260">
                  <c:v>490</c:v>
                </c:pt>
                <c:pt idx="261">
                  <c:v>489</c:v>
                </c:pt>
                <c:pt idx="262">
                  <c:v>488</c:v>
                </c:pt>
                <c:pt idx="263">
                  <c:v>487</c:v>
                </c:pt>
                <c:pt idx="264">
                  <c:v>486</c:v>
                </c:pt>
                <c:pt idx="265">
                  <c:v>485</c:v>
                </c:pt>
                <c:pt idx="266">
                  <c:v>484</c:v>
                </c:pt>
                <c:pt idx="267">
                  <c:v>483</c:v>
                </c:pt>
                <c:pt idx="268">
                  <c:v>482</c:v>
                </c:pt>
                <c:pt idx="269">
                  <c:v>481</c:v>
                </c:pt>
                <c:pt idx="270">
                  <c:v>480</c:v>
                </c:pt>
                <c:pt idx="271">
                  <c:v>479</c:v>
                </c:pt>
                <c:pt idx="272">
                  <c:v>478</c:v>
                </c:pt>
                <c:pt idx="273">
                  <c:v>477</c:v>
                </c:pt>
                <c:pt idx="274">
                  <c:v>476</c:v>
                </c:pt>
                <c:pt idx="275">
                  <c:v>475</c:v>
                </c:pt>
                <c:pt idx="276">
                  <c:v>474</c:v>
                </c:pt>
                <c:pt idx="277">
                  <c:v>473</c:v>
                </c:pt>
                <c:pt idx="278">
                  <c:v>472</c:v>
                </c:pt>
                <c:pt idx="279">
                  <c:v>471</c:v>
                </c:pt>
                <c:pt idx="280">
                  <c:v>470</c:v>
                </c:pt>
                <c:pt idx="281">
                  <c:v>469</c:v>
                </c:pt>
                <c:pt idx="282">
                  <c:v>468</c:v>
                </c:pt>
                <c:pt idx="283">
                  <c:v>467</c:v>
                </c:pt>
                <c:pt idx="284">
                  <c:v>466</c:v>
                </c:pt>
                <c:pt idx="285">
                  <c:v>465</c:v>
                </c:pt>
                <c:pt idx="286">
                  <c:v>464</c:v>
                </c:pt>
                <c:pt idx="287">
                  <c:v>463</c:v>
                </c:pt>
                <c:pt idx="288">
                  <c:v>462</c:v>
                </c:pt>
                <c:pt idx="289">
                  <c:v>461</c:v>
                </c:pt>
                <c:pt idx="290">
                  <c:v>460</c:v>
                </c:pt>
                <c:pt idx="291">
                  <c:v>459</c:v>
                </c:pt>
                <c:pt idx="292">
                  <c:v>458</c:v>
                </c:pt>
                <c:pt idx="293">
                  <c:v>457</c:v>
                </c:pt>
                <c:pt idx="294">
                  <c:v>456</c:v>
                </c:pt>
                <c:pt idx="295">
                  <c:v>455</c:v>
                </c:pt>
                <c:pt idx="296">
                  <c:v>454</c:v>
                </c:pt>
                <c:pt idx="297">
                  <c:v>453</c:v>
                </c:pt>
                <c:pt idx="298">
                  <c:v>452</c:v>
                </c:pt>
                <c:pt idx="299">
                  <c:v>451</c:v>
                </c:pt>
                <c:pt idx="300">
                  <c:v>450</c:v>
                </c:pt>
                <c:pt idx="301">
                  <c:v>449</c:v>
                </c:pt>
                <c:pt idx="302">
                  <c:v>448</c:v>
                </c:pt>
                <c:pt idx="303">
                  <c:v>447</c:v>
                </c:pt>
                <c:pt idx="304">
                  <c:v>446</c:v>
                </c:pt>
                <c:pt idx="305">
                  <c:v>445</c:v>
                </c:pt>
                <c:pt idx="306">
                  <c:v>444</c:v>
                </c:pt>
                <c:pt idx="307">
                  <c:v>443</c:v>
                </c:pt>
                <c:pt idx="308">
                  <c:v>442</c:v>
                </c:pt>
                <c:pt idx="309">
                  <c:v>441</c:v>
                </c:pt>
                <c:pt idx="310">
                  <c:v>440</c:v>
                </c:pt>
                <c:pt idx="311">
                  <c:v>439</c:v>
                </c:pt>
                <c:pt idx="312">
                  <c:v>438</c:v>
                </c:pt>
                <c:pt idx="313">
                  <c:v>437</c:v>
                </c:pt>
                <c:pt idx="314">
                  <c:v>436</c:v>
                </c:pt>
                <c:pt idx="315">
                  <c:v>435</c:v>
                </c:pt>
                <c:pt idx="316">
                  <c:v>434</c:v>
                </c:pt>
                <c:pt idx="317">
                  <c:v>433</c:v>
                </c:pt>
                <c:pt idx="318">
                  <c:v>432</c:v>
                </c:pt>
                <c:pt idx="319">
                  <c:v>431</c:v>
                </c:pt>
                <c:pt idx="320">
                  <c:v>430</c:v>
                </c:pt>
                <c:pt idx="321">
                  <c:v>429</c:v>
                </c:pt>
                <c:pt idx="322">
                  <c:v>428</c:v>
                </c:pt>
                <c:pt idx="323">
                  <c:v>427</c:v>
                </c:pt>
                <c:pt idx="324">
                  <c:v>426</c:v>
                </c:pt>
                <c:pt idx="325">
                  <c:v>425</c:v>
                </c:pt>
                <c:pt idx="326">
                  <c:v>424</c:v>
                </c:pt>
                <c:pt idx="327">
                  <c:v>423</c:v>
                </c:pt>
                <c:pt idx="328">
                  <c:v>422</c:v>
                </c:pt>
                <c:pt idx="329">
                  <c:v>421</c:v>
                </c:pt>
                <c:pt idx="330">
                  <c:v>420</c:v>
                </c:pt>
                <c:pt idx="331">
                  <c:v>419</c:v>
                </c:pt>
                <c:pt idx="332">
                  <c:v>418</c:v>
                </c:pt>
                <c:pt idx="333">
                  <c:v>417</c:v>
                </c:pt>
                <c:pt idx="334">
                  <c:v>416</c:v>
                </c:pt>
                <c:pt idx="335">
                  <c:v>415</c:v>
                </c:pt>
                <c:pt idx="336">
                  <c:v>414</c:v>
                </c:pt>
                <c:pt idx="337">
                  <c:v>413</c:v>
                </c:pt>
                <c:pt idx="338">
                  <c:v>412</c:v>
                </c:pt>
                <c:pt idx="339">
                  <c:v>411</c:v>
                </c:pt>
                <c:pt idx="340">
                  <c:v>410</c:v>
                </c:pt>
                <c:pt idx="341">
                  <c:v>409</c:v>
                </c:pt>
                <c:pt idx="342">
                  <c:v>408</c:v>
                </c:pt>
                <c:pt idx="343">
                  <c:v>407</c:v>
                </c:pt>
                <c:pt idx="344">
                  <c:v>406</c:v>
                </c:pt>
                <c:pt idx="345">
                  <c:v>405</c:v>
                </c:pt>
                <c:pt idx="346">
                  <c:v>404</c:v>
                </c:pt>
                <c:pt idx="347">
                  <c:v>403</c:v>
                </c:pt>
                <c:pt idx="348">
                  <c:v>402</c:v>
                </c:pt>
                <c:pt idx="349">
                  <c:v>401</c:v>
                </c:pt>
                <c:pt idx="350">
                  <c:v>400</c:v>
                </c:pt>
                <c:pt idx="351">
                  <c:v>399</c:v>
                </c:pt>
                <c:pt idx="352">
                  <c:v>398</c:v>
                </c:pt>
                <c:pt idx="353">
                  <c:v>397</c:v>
                </c:pt>
                <c:pt idx="354">
                  <c:v>396</c:v>
                </c:pt>
                <c:pt idx="355">
                  <c:v>395</c:v>
                </c:pt>
                <c:pt idx="356">
                  <c:v>394</c:v>
                </c:pt>
                <c:pt idx="357">
                  <c:v>393</c:v>
                </c:pt>
                <c:pt idx="358">
                  <c:v>392</c:v>
                </c:pt>
                <c:pt idx="359">
                  <c:v>391</c:v>
                </c:pt>
                <c:pt idx="360">
                  <c:v>390</c:v>
                </c:pt>
                <c:pt idx="361">
                  <c:v>389</c:v>
                </c:pt>
                <c:pt idx="362">
                  <c:v>388</c:v>
                </c:pt>
                <c:pt idx="363">
                  <c:v>387</c:v>
                </c:pt>
                <c:pt idx="364">
                  <c:v>386</c:v>
                </c:pt>
                <c:pt idx="365">
                  <c:v>385</c:v>
                </c:pt>
                <c:pt idx="366">
                  <c:v>384</c:v>
                </c:pt>
                <c:pt idx="367">
                  <c:v>383</c:v>
                </c:pt>
                <c:pt idx="368">
                  <c:v>382</c:v>
                </c:pt>
                <c:pt idx="369">
                  <c:v>381</c:v>
                </c:pt>
                <c:pt idx="370">
                  <c:v>380</c:v>
                </c:pt>
                <c:pt idx="371">
                  <c:v>379</c:v>
                </c:pt>
                <c:pt idx="372">
                  <c:v>378</c:v>
                </c:pt>
                <c:pt idx="373">
                  <c:v>377</c:v>
                </c:pt>
                <c:pt idx="374">
                  <c:v>376</c:v>
                </c:pt>
                <c:pt idx="375">
                  <c:v>375</c:v>
                </c:pt>
                <c:pt idx="376">
                  <c:v>374</c:v>
                </c:pt>
                <c:pt idx="377">
                  <c:v>373</c:v>
                </c:pt>
                <c:pt idx="378">
                  <c:v>372</c:v>
                </c:pt>
                <c:pt idx="379">
                  <c:v>371</c:v>
                </c:pt>
                <c:pt idx="380">
                  <c:v>370</c:v>
                </c:pt>
                <c:pt idx="381">
                  <c:v>369</c:v>
                </c:pt>
                <c:pt idx="382">
                  <c:v>368</c:v>
                </c:pt>
                <c:pt idx="383">
                  <c:v>367</c:v>
                </c:pt>
                <c:pt idx="384">
                  <c:v>366</c:v>
                </c:pt>
                <c:pt idx="385">
                  <c:v>365</c:v>
                </c:pt>
                <c:pt idx="386">
                  <c:v>364</c:v>
                </c:pt>
                <c:pt idx="387">
                  <c:v>363</c:v>
                </c:pt>
                <c:pt idx="388">
                  <c:v>362</c:v>
                </c:pt>
                <c:pt idx="389">
                  <c:v>361</c:v>
                </c:pt>
                <c:pt idx="390">
                  <c:v>360</c:v>
                </c:pt>
                <c:pt idx="391">
                  <c:v>359</c:v>
                </c:pt>
                <c:pt idx="392">
                  <c:v>358</c:v>
                </c:pt>
                <c:pt idx="393">
                  <c:v>357</c:v>
                </c:pt>
                <c:pt idx="394">
                  <c:v>356</c:v>
                </c:pt>
                <c:pt idx="395">
                  <c:v>355</c:v>
                </c:pt>
                <c:pt idx="396">
                  <c:v>354</c:v>
                </c:pt>
                <c:pt idx="397">
                  <c:v>353</c:v>
                </c:pt>
                <c:pt idx="398">
                  <c:v>352</c:v>
                </c:pt>
                <c:pt idx="399">
                  <c:v>351</c:v>
                </c:pt>
                <c:pt idx="400">
                  <c:v>350</c:v>
                </c:pt>
                <c:pt idx="401">
                  <c:v>349</c:v>
                </c:pt>
                <c:pt idx="402">
                  <c:v>348</c:v>
                </c:pt>
                <c:pt idx="403">
                  <c:v>347</c:v>
                </c:pt>
                <c:pt idx="404">
                  <c:v>346</c:v>
                </c:pt>
                <c:pt idx="405">
                  <c:v>345</c:v>
                </c:pt>
                <c:pt idx="406">
                  <c:v>344</c:v>
                </c:pt>
                <c:pt idx="407">
                  <c:v>343</c:v>
                </c:pt>
                <c:pt idx="408">
                  <c:v>342</c:v>
                </c:pt>
                <c:pt idx="409">
                  <c:v>341</c:v>
                </c:pt>
                <c:pt idx="410">
                  <c:v>340</c:v>
                </c:pt>
                <c:pt idx="411">
                  <c:v>339</c:v>
                </c:pt>
                <c:pt idx="412">
                  <c:v>338</c:v>
                </c:pt>
                <c:pt idx="413">
                  <c:v>337</c:v>
                </c:pt>
                <c:pt idx="414">
                  <c:v>336</c:v>
                </c:pt>
                <c:pt idx="415">
                  <c:v>335</c:v>
                </c:pt>
                <c:pt idx="416">
                  <c:v>334</c:v>
                </c:pt>
                <c:pt idx="417">
                  <c:v>333</c:v>
                </c:pt>
                <c:pt idx="418">
                  <c:v>332</c:v>
                </c:pt>
                <c:pt idx="419">
                  <c:v>331</c:v>
                </c:pt>
                <c:pt idx="420">
                  <c:v>330</c:v>
                </c:pt>
                <c:pt idx="421">
                  <c:v>329</c:v>
                </c:pt>
                <c:pt idx="422">
                  <c:v>328</c:v>
                </c:pt>
                <c:pt idx="423">
                  <c:v>327</c:v>
                </c:pt>
                <c:pt idx="424">
                  <c:v>326</c:v>
                </c:pt>
                <c:pt idx="425">
                  <c:v>325</c:v>
                </c:pt>
                <c:pt idx="426">
                  <c:v>324</c:v>
                </c:pt>
                <c:pt idx="427">
                  <c:v>323</c:v>
                </c:pt>
                <c:pt idx="428">
                  <c:v>322</c:v>
                </c:pt>
                <c:pt idx="429">
                  <c:v>321</c:v>
                </c:pt>
                <c:pt idx="430">
                  <c:v>320</c:v>
                </c:pt>
                <c:pt idx="431">
                  <c:v>319</c:v>
                </c:pt>
                <c:pt idx="432">
                  <c:v>318</c:v>
                </c:pt>
                <c:pt idx="433">
                  <c:v>317</c:v>
                </c:pt>
                <c:pt idx="434">
                  <c:v>316</c:v>
                </c:pt>
                <c:pt idx="435">
                  <c:v>315</c:v>
                </c:pt>
                <c:pt idx="436">
                  <c:v>314</c:v>
                </c:pt>
                <c:pt idx="437">
                  <c:v>313</c:v>
                </c:pt>
                <c:pt idx="438">
                  <c:v>312</c:v>
                </c:pt>
                <c:pt idx="439">
                  <c:v>311</c:v>
                </c:pt>
                <c:pt idx="440">
                  <c:v>310</c:v>
                </c:pt>
                <c:pt idx="441">
                  <c:v>309</c:v>
                </c:pt>
                <c:pt idx="442">
                  <c:v>308</c:v>
                </c:pt>
                <c:pt idx="443">
                  <c:v>307</c:v>
                </c:pt>
                <c:pt idx="444">
                  <c:v>306</c:v>
                </c:pt>
                <c:pt idx="445">
                  <c:v>305</c:v>
                </c:pt>
                <c:pt idx="446">
                  <c:v>304</c:v>
                </c:pt>
                <c:pt idx="447">
                  <c:v>303</c:v>
                </c:pt>
                <c:pt idx="448">
                  <c:v>302</c:v>
                </c:pt>
                <c:pt idx="449">
                  <c:v>301</c:v>
                </c:pt>
                <c:pt idx="450">
                  <c:v>300</c:v>
                </c:pt>
                <c:pt idx="451">
                  <c:v>299</c:v>
                </c:pt>
                <c:pt idx="452">
                  <c:v>298</c:v>
                </c:pt>
                <c:pt idx="453">
                  <c:v>297</c:v>
                </c:pt>
                <c:pt idx="454">
                  <c:v>296</c:v>
                </c:pt>
                <c:pt idx="455">
                  <c:v>295</c:v>
                </c:pt>
                <c:pt idx="456">
                  <c:v>294</c:v>
                </c:pt>
                <c:pt idx="457">
                  <c:v>293</c:v>
                </c:pt>
                <c:pt idx="458">
                  <c:v>292</c:v>
                </c:pt>
                <c:pt idx="459">
                  <c:v>291</c:v>
                </c:pt>
                <c:pt idx="460">
                  <c:v>290</c:v>
                </c:pt>
                <c:pt idx="461">
                  <c:v>289</c:v>
                </c:pt>
                <c:pt idx="462">
                  <c:v>288</c:v>
                </c:pt>
                <c:pt idx="463">
                  <c:v>287</c:v>
                </c:pt>
                <c:pt idx="464">
                  <c:v>286</c:v>
                </c:pt>
                <c:pt idx="465">
                  <c:v>285</c:v>
                </c:pt>
                <c:pt idx="466">
                  <c:v>284</c:v>
                </c:pt>
                <c:pt idx="467">
                  <c:v>283</c:v>
                </c:pt>
                <c:pt idx="468">
                  <c:v>282</c:v>
                </c:pt>
                <c:pt idx="469">
                  <c:v>281</c:v>
                </c:pt>
                <c:pt idx="470">
                  <c:v>280</c:v>
                </c:pt>
                <c:pt idx="471">
                  <c:v>279</c:v>
                </c:pt>
                <c:pt idx="472">
                  <c:v>278</c:v>
                </c:pt>
                <c:pt idx="473">
                  <c:v>277</c:v>
                </c:pt>
                <c:pt idx="474">
                  <c:v>276</c:v>
                </c:pt>
                <c:pt idx="475">
                  <c:v>275</c:v>
                </c:pt>
                <c:pt idx="476">
                  <c:v>274</c:v>
                </c:pt>
                <c:pt idx="477">
                  <c:v>273</c:v>
                </c:pt>
                <c:pt idx="478">
                  <c:v>272</c:v>
                </c:pt>
                <c:pt idx="479">
                  <c:v>271</c:v>
                </c:pt>
                <c:pt idx="480">
                  <c:v>270</c:v>
                </c:pt>
                <c:pt idx="481">
                  <c:v>269</c:v>
                </c:pt>
                <c:pt idx="482">
                  <c:v>268</c:v>
                </c:pt>
                <c:pt idx="483">
                  <c:v>267</c:v>
                </c:pt>
                <c:pt idx="484">
                  <c:v>266</c:v>
                </c:pt>
                <c:pt idx="485">
                  <c:v>265</c:v>
                </c:pt>
                <c:pt idx="486">
                  <c:v>264</c:v>
                </c:pt>
                <c:pt idx="487">
                  <c:v>263</c:v>
                </c:pt>
                <c:pt idx="488">
                  <c:v>262</c:v>
                </c:pt>
                <c:pt idx="489">
                  <c:v>261</c:v>
                </c:pt>
                <c:pt idx="490">
                  <c:v>260</c:v>
                </c:pt>
                <c:pt idx="491">
                  <c:v>259</c:v>
                </c:pt>
                <c:pt idx="492">
                  <c:v>258</c:v>
                </c:pt>
                <c:pt idx="493">
                  <c:v>257</c:v>
                </c:pt>
                <c:pt idx="494">
                  <c:v>256</c:v>
                </c:pt>
                <c:pt idx="495">
                  <c:v>255</c:v>
                </c:pt>
                <c:pt idx="496">
                  <c:v>254</c:v>
                </c:pt>
                <c:pt idx="497">
                  <c:v>253</c:v>
                </c:pt>
                <c:pt idx="498">
                  <c:v>252</c:v>
                </c:pt>
                <c:pt idx="499">
                  <c:v>251</c:v>
                </c:pt>
                <c:pt idx="500">
                  <c:v>250</c:v>
                </c:pt>
              </c:numCache>
            </c:numRef>
          </c:xVal>
          <c:yVal>
            <c:numRef>
              <c:f>Transmittance!$D$2:$D$653</c:f>
              <c:numCache>
                <c:formatCode>General</c:formatCode>
                <c:ptCount val="652"/>
                <c:pt idx="0">
                  <c:v>78.569999999999993</c:v>
                </c:pt>
                <c:pt idx="1">
                  <c:v>78.5</c:v>
                </c:pt>
                <c:pt idx="2">
                  <c:v>78.53</c:v>
                </c:pt>
                <c:pt idx="3">
                  <c:v>78.430000000000007</c:v>
                </c:pt>
                <c:pt idx="4">
                  <c:v>78.61</c:v>
                </c:pt>
                <c:pt idx="5">
                  <c:v>78.495000000000005</c:v>
                </c:pt>
                <c:pt idx="6">
                  <c:v>78.430000000000007</c:v>
                </c:pt>
                <c:pt idx="7">
                  <c:v>78.77000000000001</c:v>
                </c:pt>
                <c:pt idx="8">
                  <c:v>78.599999999999994</c:v>
                </c:pt>
                <c:pt idx="9">
                  <c:v>78.564999999999998</c:v>
                </c:pt>
                <c:pt idx="10">
                  <c:v>78.314999999999998</c:v>
                </c:pt>
                <c:pt idx="11">
                  <c:v>78.509999999999991</c:v>
                </c:pt>
                <c:pt idx="12">
                  <c:v>78.349999999999994</c:v>
                </c:pt>
                <c:pt idx="13">
                  <c:v>78.069999999999993</c:v>
                </c:pt>
                <c:pt idx="14">
                  <c:v>78.14</c:v>
                </c:pt>
                <c:pt idx="15">
                  <c:v>78.585000000000008</c:v>
                </c:pt>
                <c:pt idx="16">
                  <c:v>78.674999999999997</c:v>
                </c:pt>
                <c:pt idx="17">
                  <c:v>78.53</c:v>
                </c:pt>
                <c:pt idx="18">
                  <c:v>78.795000000000002</c:v>
                </c:pt>
                <c:pt idx="19">
                  <c:v>78.5</c:v>
                </c:pt>
                <c:pt idx="20">
                  <c:v>78.33</c:v>
                </c:pt>
                <c:pt idx="21">
                  <c:v>78.44</c:v>
                </c:pt>
                <c:pt idx="22">
                  <c:v>78.384999999999991</c:v>
                </c:pt>
                <c:pt idx="23">
                  <c:v>78.444999999999993</c:v>
                </c:pt>
                <c:pt idx="24">
                  <c:v>78.585000000000008</c:v>
                </c:pt>
                <c:pt idx="25">
                  <c:v>78.64</c:v>
                </c:pt>
                <c:pt idx="26">
                  <c:v>78.36</c:v>
                </c:pt>
                <c:pt idx="27">
                  <c:v>78.305000000000007</c:v>
                </c:pt>
                <c:pt idx="28">
                  <c:v>78.265000000000001</c:v>
                </c:pt>
                <c:pt idx="29">
                  <c:v>78.534999999999997</c:v>
                </c:pt>
                <c:pt idx="30">
                  <c:v>78.335000000000008</c:v>
                </c:pt>
                <c:pt idx="31">
                  <c:v>78.41</c:v>
                </c:pt>
                <c:pt idx="32">
                  <c:v>78.275000000000006</c:v>
                </c:pt>
                <c:pt idx="33">
                  <c:v>78.13</c:v>
                </c:pt>
                <c:pt idx="34">
                  <c:v>78.23</c:v>
                </c:pt>
                <c:pt idx="35">
                  <c:v>78.224999999999994</c:v>
                </c:pt>
                <c:pt idx="36">
                  <c:v>78.22</c:v>
                </c:pt>
                <c:pt idx="37">
                  <c:v>78.335000000000008</c:v>
                </c:pt>
                <c:pt idx="38">
                  <c:v>78.344999999999999</c:v>
                </c:pt>
                <c:pt idx="39">
                  <c:v>78.215000000000003</c:v>
                </c:pt>
                <c:pt idx="40">
                  <c:v>78.209999999999994</c:v>
                </c:pt>
                <c:pt idx="41">
                  <c:v>78.344999999999999</c:v>
                </c:pt>
                <c:pt idx="42">
                  <c:v>78.03</c:v>
                </c:pt>
                <c:pt idx="43">
                  <c:v>78.17</c:v>
                </c:pt>
                <c:pt idx="44">
                  <c:v>78.239999999999995</c:v>
                </c:pt>
                <c:pt idx="45">
                  <c:v>78.11</c:v>
                </c:pt>
                <c:pt idx="46">
                  <c:v>78.034999999999997</c:v>
                </c:pt>
                <c:pt idx="47">
                  <c:v>78.064999999999998</c:v>
                </c:pt>
                <c:pt idx="48">
                  <c:v>77.88</c:v>
                </c:pt>
                <c:pt idx="49">
                  <c:v>77.944999999999993</c:v>
                </c:pt>
                <c:pt idx="50">
                  <c:v>78.015000000000001</c:v>
                </c:pt>
                <c:pt idx="51">
                  <c:v>78.009999999999991</c:v>
                </c:pt>
                <c:pt idx="52">
                  <c:v>77.95</c:v>
                </c:pt>
                <c:pt idx="53">
                  <c:v>77.84</c:v>
                </c:pt>
                <c:pt idx="54">
                  <c:v>77.69</c:v>
                </c:pt>
                <c:pt idx="55">
                  <c:v>77.775000000000006</c:v>
                </c:pt>
                <c:pt idx="56">
                  <c:v>77.8</c:v>
                </c:pt>
                <c:pt idx="57">
                  <c:v>77.685000000000002</c:v>
                </c:pt>
                <c:pt idx="58">
                  <c:v>77.460000000000008</c:v>
                </c:pt>
                <c:pt idx="59">
                  <c:v>77.734999999999999</c:v>
                </c:pt>
                <c:pt idx="60">
                  <c:v>77.69</c:v>
                </c:pt>
                <c:pt idx="61">
                  <c:v>77.655000000000001</c:v>
                </c:pt>
                <c:pt idx="62">
                  <c:v>77.665000000000006</c:v>
                </c:pt>
                <c:pt idx="63">
                  <c:v>77.685000000000002</c:v>
                </c:pt>
                <c:pt idx="64">
                  <c:v>77.634999999999991</c:v>
                </c:pt>
                <c:pt idx="65">
                  <c:v>77.474999999999994</c:v>
                </c:pt>
                <c:pt idx="66">
                  <c:v>77.715000000000003</c:v>
                </c:pt>
                <c:pt idx="67">
                  <c:v>77.525000000000006</c:v>
                </c:pt>
                <c:pt idx="68">
                  <c:v>77.569999999999993</c:v>
                </c:pt>
                <c:pt idx="69">
                  <c:v>77.58</c:v>
                </c:pt>
                <c:pt idx="70">
                  <c:v>77.694999999999993</c:v>
                </c:pt>
                <c:pt idx="71">
                  <c:v>77.634999999999991</c:v>
                </c:pt>
                <c:pt idx="72">
                  <c:v>77.474999999999994</c:v>
                </c:pt>
                <c:pt idx="73">
                  <c:v>77.435000000000002</c:v>
                </c:pt>
                <c:pt idx="74">
                  <c:v>77.444999999999993</c:v>
                </c:pt>
                <c:pt idx="75">
                  <c:v>77.52000000000001</c:v>
                </c:pt>
                <c:pt idx="76">
                  <c:v>77.525000000000006</c:v>
                </c:pt>
                <c:pt idx="77">
                  <c:v>77.474999999999994</c:v>
                </c:pt>
                <c:pt idx="78">
                  <c:v>77.39</c:v>
                </c:pt>
                <c:pt idx="79">
                  <c:v>77.41</c:v>
                </c:pt>
                <c:pt idx="80">
                  <c:v>77.474999999999994</c:v>
                </c:pt>
                <c:pt idx="81">
                  <c:v>77.47999999999999</c:v>
                </c:pt>
                <c:pt idx="82">
                  <c:v>77.55</c:v>
                </c:pt>
                <c:pt idx="83">
                  <c:v>77.5</c:v>
                </c:pt>
                <c:pt idx="84">
                  <c:v>77.504999999999995</c:v>
                </c:pt>
                <c:pt idx="85">
                  <c:v>77.45</c:v>
                </c:pt>
                <c:pt idx="86">
                  <c:v>77.335000000000008</c:v>
                </c:pt>
                <c:pt idx="87">
                  <c:v>77.319999999999993</c:v>
                </c:pt>
                <c:pt idx="88">
                  <c:v>77.295000000000002</c:v>
                </c:pt>
                <c:pt idx="89">
                  <c:v>77.41</c:v>
                </c:pt>
                <c:pt idx="90">
                  <c:v>77.325000000000003</c:v>
                </c:pt>
                <c:pt idx="91">
                  <c:v>77.305000000000007</c:v>
                </c:pt>
                <c:pt idx="92">
                  <c:v>77.23</c:v>
                </c:pt>
                <c:pt idx="93">
                  <c:v>77.22</c:v>
                </c:pt>
                <c:pt idx="94">
                  <c:v>77.224999999999994</c:v>
                </c:pt>
                <c:pt idx="95">
                  <c:v>77.12</c:v>
                </c:pt>
                <c:pt idx="96">
                  <c:v>77.150000000000006</c:v>
                </c:pt>
                <c:pt idx="97">
                  <c:v>77.314999999999998</c:v>
                </c:pt>
                <c:pt idx="98">
                  <c:v>77.17</c:v>
                </c:pt>
                <c:pt idx="99">
                  <c:v>77.085000000000008</c:v>
                </c:pt>
                <c:pt idx="100">
                  <c:v>77.169999999999987</c:v>
                </c:pt>
                <c:pt idx="101">
                  <c:v>77.180000000000007</c:v>
                </c:pt>
                <c:pt idx="102">
                  <c:v>77.125</c:v>
                </c:pt>
                <c:pt idx="103">
                  <c:v>77.175000000000011</c:v>
                </c:pt>
                <c:pt idx="104">
                  <c:v>77.094999999999999</c:v>
                </c:pt>
                <c:pt idx="105">
                  <c:v>77.094999999999999</c:v>
                </c:pt>
                <c:pt idx="106">
                  <c:v>77.169999999999987</c:v>
                </c:pt>
                <c:pt idx="107">
                  <c:v>77.16</c:v>
                </c:pt>
                <c:pt idx="108">
                  <c:v>77.069999999999993</c:v>
                </c:pt>
                <c:pt idx="109">
                  <c:v>77.06</c:v>
                </c:pt>
                <c:pt idx="110">
                  <c:v>76.97</c:v>
                </c:pt>
                <c:pt idx="111">
                  <c:v>77</c:v>
                </c:pt>
                <c:pt idx="112">
                  <c:v>76.974999999999994</c:v>
                </c:pt>
                <c:pt idx="113">
                  <c:v>76.960000000000008</c:v>
                </c:pt>
                <c:pt idx="114">
                  <c:v>76.905000000000001</c:v>
                </c:pt>
                <c:pt idx="115">
                  <c:v>76.960000000000008</c:v>
                </c:pt>
                <c:pt idx="116">
                  <c:v>76.930000000000007</c:v>
                </c:pt>
                <c:pt idx="117">
                  <c:v>76.905000000000001</c:v>
                </c:pt>
                <c:pt idx="118">
                  <c:v>76.875</c:v>
                </c:pt>
                <c:pt idx="119">
                  <c:v>76.84</c:v>
                </c:pt>
                <c:pt idx="120">
                  <c:v>76.775000000000006</c:v>
                </c:pt>
                <c:pt idx="121">
                  <c:v>76.759999999999991</c:v>
                </c:pt>
                <c:pt idx="122">
                  <c:v>76.78</c:v>
                </c:pt>
                <c:pt idx="123">
                  <c:v>76.715000000000003</c:v>
                </c:pt>
                <c:pt idx="124">
                  <c:v>76.724999999999994</c:v>
                </c:pt>
                <c:pt idx="125">
                  <c:v>76.58</c:v>
                </c:pt>
                <c:pt idx="126">
                  <c:v>76.555000000000007</c:v>
                </c:pt>
                <c:pt idx="127">
                  <c:v>76.599999999999994</c:v>
                </c:pt>
                <c:pt idx="128">
                  <c:v>76.555000000000007</c:v>
                </c:pt>
                <c:pt idx="129">
                  <c:v>76.58</c:v>
                </c:pt>
                <c:pt idx="130">
                  <c:v>76.525000000000006</c:v>
                </c:pt>
                <c:pt idx="131">
                  <c:v>76.504999999999995</c:v>
                </c:pt>
                <c:pt idx="132">
                  <c:v>76.555000000000007</c:v>
                </c:pt>
                <c:pt idx="133">
                  <c:v>76.53</c:v>
                </c:pt>
                <c:pt idx="134">
                  <c:v>76.465000000000003</c:v>
                </c:pt>
                <c:pt idx="135">
                  <c:v>76.444999999999993</c:v>
                </c:pt>
                <c:pt idx="136">
                  <c:v>76.384999999999991</c:v>
                </c:pt>
                <c:pt idx="137">
                  <c:v>76.449999999999989</c:v>
                </c:pt>
                <c:pt idx="138">
                  <c:v>76.47</c:v>
                </c:pt>
                <c:pt idx="139">
                  <c:v>76.319999999999993</c:v>
                </c:pt>
                <c:pt idx="140">
                  <c:v>76.31</c:v>
                </c:pt>
                <c:pt idx="141">
                  <c:v>76.36</c:v>
                </c:pt>
                <c:pt idx="142">
                  <c:v>76.344999999999999</c:v>
                </c:pt>
                <c:pt idx="143">
                  <c:v>76.319999999999993</c:v>
                </c:pt>
                <c:pt idx="144">
                  <c:v>76.344999999999999</c:v>
                </c:pt>
                <c:pt idx="145">
                  <c:v>76.275000000000006</c:v>
                </c:pt>
                <c:pt idx="146">
                  <c:v>76.23</c:v>
                </c:pt>
                <c:pt idx="147">
                  <c:v>76.180000000000007</c:v>
                </c:pt>
                <c:pt idx="148">
                  <c:v>76.125</c:v>
                </c:pt>
                <c:pt idx="149">
                  <c:v>76.180000000000007</c:v>
                </c:pt>
                <c:pt idx="150">
                  <c:v>76.135000000000005</c:v>
                </c:pt>
                <c:pt idx="151">
                  <c:v>76.025000000000006</c:v>
                </c:pt>
                <c:pt idx="152">
                  <c:v>76.009999999999991</c:v>
                </c:pt>
                <c:pt idx="153">
                  <c:v>76.009999999999991</c:v>
                </c:pt>
                <c:pt idx="154">
                  <c:v>75.965000000000003</c:v>
                </c:pt>
                <c:pt idx="155">
                  <c:v>75.935000000000002</c:v>
                </c:pt>
                <c:pt idx="156">
                  <c:v>75.900000000000006</c:v>
                </c:pt>
                <c:pt idx="157">
                  <c:v>75.789999999999992</c:v>
                </c:pt>
                <c:pt idx="158">
                  <c:v>75.78</c:v>
                </c:pt>
                <c:pt idx="159">
                  <c:v>75.84</c:v>
                </c:pt>
                <c:pt idx="160">
                  <c:v>75.775000000000006</c:v>
                </c:pt>
                <c:pt idx="161">
                  <c:v>75.66</c:v>
                </c:pt>
                <c:pt idx="162">
                  <c:v>75.64500000000001</c:v>
                </c:pt>
                <c:pt idx="163">
                  <c:v>75.655000000000001</c:v>
                </c:pt>
                <c:pt idx="164">
                  <c:v>75.55</c:v>
                </c:pt>
                <c:pt idx="165">
                  <c:v>75.44</c:v>
                </c:pt>
                <c:pt idx="166">
                  <c:v>75.460000000000008</c:v>
                </c:pt>
                <c:pt idx="167">
                  <c:v>75.454999999999998</c:v>
                </c:pt>
                <c:pt idx="168">
                  <c:v>75.454999999999998</c:v>
                </c:pt>
                <c:pt idx="169">
                  <c:v>75.39</c:v>
                </c:pt>
                <c:pt idx="170">
                  <c:v>75.28</c:v>
                </c:pt>
                <c:pt idx="171">
                  <c:v>75.210000000000008</c:v>
                </c:pt>
                <c:pt idx="172">
                  <c:v>75.150000000000006</c:v>
                </c:pt>
                <c:pt idx="173">
                  <c:v>75.12</c:v>
                </c:pt>
                <c:pt idx="174">
                  <c:v>75.025000000000006</c:v>
                </c:pt>
                <c:pt idx="175">
                  <c:v>74.91</c:v>
                </c:pt>
                <c:pt idx="176">
                  <c:v>74.87</c:v>
                </c:pt>
                <c:pt idx="177">
                  <c:v>74.8</c:v>
                </c:pt>
                <c:pt idx="178">
                  <c:v>74.765000000000001</c:v>
                </c:pt>
                <c:pt idx="179">
                  <c:v>74.694999999999993</c:v>
                </c:pt>
                <c:pt idx="180">
                  <c:v>74.625</c:v>
                </c:pt>
                <c:pt idx="181">
                  <c:v>74.650000000000006</c:v>
                </c:pt>
                <c:pt idx="182">
                  <c:v>74.459999999999994</c:v>
                </c:pt>
                <c:pt idx="183">
                  <c:v>74.38</c:v>
                </c:pt>
                <c:pt idx="184">
                  <c:v>74.305000000000007</c:v>
                </c:pt>
                <c:pt idx="185">
                  <c:v>74.22</c:v>
                </c:pt>
                <c:pt idx="186">
                  <c:v>74.164999999999992</c:v>
                </c:pt>
                <c:pt idx="187">
                  <c:v>74.055000000000007</c:v>
                </c:pt>
                <c:pt idx="188">
                  <c:v>74.09</c:v>
                </c:pt>
                <c:pt idx="189">
                  <c:v>73.905000000000001</c:v>
                </c:pt>
                <c:pt idx="190">
                  <c:v>73.77000000000001</c:v>
                </c:pt>
                <c:pt idx="191">
                  <c:v>73.77000000000001</c:v>
                </c:pt>
                <c:pt idx="192">
                  <c:v>73.614999999999995</c:v>
                </c:pt>
                <c:pt idx="193">
                  <c:v>73.430000000000007</c:v>
                </c:pt>
                <c:pt idx="194">
                  <c:v>73.305000000000007</c:v>
                </c:pt>
                <c:pt idx="195">
                  <c:v>73.210000000000008</c:v>
                </c:pt>
                <c:pt idx="196">
                  <c:v>73.03</c:v>
                </c:pt>
                <c:pt idx="197">
                  <c:v>72.844999999999999</c:v>
                </c:pt>
                <c:pt idx="198">
                  <c:v>72.56</c:v>
                </c:pt>
                <c:pt idx="199">
                  <c:v>72.39500000000001</c:v>
                </c:pt>
                <c:pt idx="200">
                  <c:v>72.080000000000013</c:v>
                </c:pt>
                <c:pt idx="201">
                  <c:v>71.830000000000013</c:v>
                </c:pt>
                <c:pt idx="202">
                  <c:v>71.515000000000001</c:v>
                </c:pt>
                <c:pt idx="203">
                  <c:v>71.099999999999994</c:v>
                </c:pt>
                <c:pt idx="204">
                  <c:v>70.655000000000001</c:v>
                </c:pt>
                <c:pt idx="205">
                  <c:v>70.14</c:v>
                </c:pt>
                <c:pt idx="206">
                  <c:v>69.61</c:v>
                </c:pt>
                <c:pt idx="207">
                  <c:v>68.835000000000008</c:v>
                </c:pt>
                <c:pt idx="208">
                  <c:v>67.844999999999999</c:v>
                </c:pt>
                <c:pt idx="209">
                  <c:v>66.67</c:v>
                </c:pt>
                <c:pt idx="210">
                  <c:v>65.254999999999995</c:v>
                </c:pt>
                <c:pt idx="211">
                  <c:v>63.349999999999994</c:v>
                </c:pt>
                <c:pt idx="212">
                  <c:v>61.07</c:v>
                </c:pt>
                <c:pt idx="213">
                  <c:v>58.185000000000002</c:v>
                </c:pt>
                <c:pt idx="214">
                  <c:v>54.59</c:v>
                </c:pt>
                <c:pt idx="215">
                  <c:v>50.07</c:v>
                </c:pt>
                <c:pt idx="216">
                  <c:v>44.655000000000001</c:v>
                </c:pt>
                <c:pt idx="217">
                  <c:v>38.454999999999998</c:v>
                </c:pt>
                <c:pt idx="218">
                  <c:v>31.594999999999999</c:v>
                </c:pt>
                <c:pt idx="219">
                  <c:v>24.59</c:v>
                </c:pt>
                <c:pt idx="220">
                  <c:v>17.895</c:v>
                </c:pt>
                <c:pt idx="221">
                  <c:v>12.04</c:v>
                </c:pt>
                <c:pt idx="222">
                  <c:v>7.4399999999999995</c:v>
                </c:pt>
                <c:pt idx="223">
                  <c:v>4.1950000000000003</c:v>
                </c:pt>
                <c:pt idx="224">
                  <c:v>2.1850000000000001</c:v>
                </c:pt>
                <c:pt idx="225">
                  <c:v>1.0899999999999999</c:v>
                </c:pt>
                <c:pt idx="226">
                  <c:v>0.56000000000000005</c:v>
                </c:pt>
                <c:pt idx="227">
                  <c:v>0.33</c:v>
                </c:pt>
                <c:pt idx="228">
                  <c:v>0.23499999999999999</c:v>
                </c:pt>
                <c:pt idx="229">
                  <c:v>0.19</c:v>
                </c:pt>
                <c:pt idx="230">
                  <c:v>0.17</c:v>
                </c:pt>
                <c:pt idx="231">
                  <c:v>0.16</c:v>
                </c:pt>
                <c:pt idx="232">
                  <c:v>0.15</c:v>
                </c:pt>
                <c:pt idx="233">
                  <c:v>0.14500000000000002</c:v>
                </c:pt>
                <c:pt idx="234">
                  <c:v>0.15000000000000002</c:v>
                </c:pt>
                <c:pt idx="235">
                  <c:v>0.15000000000000002</c:v>
                </c:pt>
                <c:pt idx="236">
                  <c:v>0.155</c:v>
                </c:pt>
                <c:pt idx="237">
                  <c:v>0.16500000000000001</c:v>
                </c:pt>
                <c:pt idx="238">
                  <c:v>0.16999999999999998</c:v>
                </c:pt>
                <c:pt idx="239">
                  <c:v>0.17499999999999999</c:v>
                </c:pt>
                <c:pt idx="240">
                  <c:v>0.19</c:v>
                </c:pt>
                <c:pt idx="241">
                  <c:v>0.20500000000000002</c:v>
                </c:pt>
                <c:pt idx="242">
                  <c:v>0.22500000000000001</c:v>
                </c:pt>
                <c:pt idx="243">
                  <c:v>0.23499999999999999</c:v>
                </c:pt>
                <c:pt idx="244">
                  <c:v>0.26</c:v>
                </c:pt>
                <c:pt idx="245">
                  <c:v>0.27</c:v>
                </c:pt>
                <c:pt idx="246">
                  <c:v>0.3</c:v>
                </c:pt>
                <c:pt idx="247">
                  <c:v>0.32500000000000001</c:v>
                </c:pt>
                <c:pt idx="248">
                  <c:v>0.37</c:v>
                </c:pt>
                <c:pt idx="249">
                  <c:v>0.4</c:v>
                </c:pt>
                <c:pt idx="250">
                  <c:v>0.45999999999999996</c:v>
                </c:pt>
                <c:pt idx="251">
                  <c:v>0.55000000000000004</c:v>
                </c:pt>
                <c:pt idx="252">
                  <c:v>0.625</c:v>
                </c:pt>
                <c:pt idx="253">
                  <c:v>0.73499999999999999</c:v>
                </c:pt>
                <c:pt idx="254">
                  <c:v>0.875</c:v>
                </c:pt>
                <c:pt idx="255">
                  <c:v>1.02</c:v>
                </c:pt>
                <c:pt idx="256">
                  <c:v>1.2149999999999999</c:v>
                </c:pt>
                <c:pt idx="257">
                  <c:v>1.415</c:v>
                </c:pt>
                <c:pt idx="258">
                  <c:v>1.605</c:v>
                </c:pt>
                <c:pt idx="259">
                  <c:v>1.7949999999999999</c:v>
                </c:pt>
                <c:pt idx="260">
                  <c:v>1.99</c:v>
                </c:pt>
                <c:pt idx="261">
                  <c:v>2.16</c:v>
                </c:pt>
                <c:pt idx="262">
                  <c:v>2.3200000000000003</c:v>
                </c:pt>
                <c:pt idx="263">
                  <c:v>2.4449999999999998</c:v>
                </c:pt>
                <c:pt idx="264">
                  <c:v>2.5300000000000002</c:v>
                </c:pt>
                <c:pt idx="265">
                  <c:v>2.6</c:v>
                </c:pt>
                <c:pt idx="266">
                  <c:v>2.62</c:v>
                </c:pt>
                <c:pt idx="267">
                  <c:v>2.6150000000000002</c:v>
                </c:pt>
                <c:pt idx="268">
                  <c:v>2.5750000000000002</c:v>
                </c:pt>
                <c:pt idx="269">
                  <c:v>2.5300000000000002</c:v>
                </c:pt>
                <c:pt idx="270">
                  <c:v>2.4749999999999996</c:v>
                </c:pt>
                <c:pt idx="271">
                  <c:v>2.42</c:v>
                </c:pt>
                <c:pt idx="272">
                  <c:v>2.3149999999999999</c:v>
                </c:pt>
                <c:pt idx="273">
                  <c:v>2.2199999999999998</c:v>
                </c:pt>
                <c:pt idx="274">
                  <c:v>2.125</c:v>
                </c:pt>
                <c:pt idx="275">
                  <c:v>2.0249999999999999</c:v>
                </c:pt>
                <c:pt idx="276">
                  <c:v>1.92</c:v>
                </c:pt>
                <c:pt idx="277">
                  <c:v>1.83</c:v>
                </c:pt>
                <c:pt idx="278">
                  <c:v>1.7450000000000001</c:v>
                </c:pt>
                <c:pt idx="279">
                  <c:v>1.65</c:v>
                </c:pt>
                <c:pt idx="280">
                  <c:v>1.585</c:v>
                </c:pt>
                <c:pt idx="281">
                  <c:v>1.5</c:v>
                </c:pt>
                <c:pt idx="282">
                  <c:v>1.4350000000000001</c:v>
                </c:pt>
                <c:pt idx="283">
                  <c:v>1.365</c:v>
                </c:pt>
                <c:pt idx="284">
                  <c:v>1.3199999999999998</c:v>
                </c:pt>
                <c:pt idx="285">
                  <c:v>1.2549999999999999</c:v>
                </c:pt>
                <c:pt idx="286">
                  <c:v>1.22</c:v>
                </c:pt>
                <c:pt idx="287">
                  <c:v>1.1600000000000001</c:v>
                </c:pt>
                <c:pt idx="288">
                  <c:v>1.1200000000000001</c:v>
                </c:pt>
                <c:pt idx="289">
                  <c:v>1.06</c:v>
                </c:pt>
                <c:pt idx="290">
                  <c:v>1.0350000000000001</c:v>
                </c:pt>
                <c:pt idx="291">
                  <c:v>0.995</c:v>
                </c:pt>
                <c:pt idx="292">
                  <c:v>0.95</c:v>
                </c:pt>
                <c:pt idx="293">
                  <c:v>0.91999999999999993</c:v>
                </c:pt>
                <c:pt idx="294">
                  <c:v>0.9</c:v>
                </c:pt>
                <c:pt idx="295">
                  <c:v>0.87</c:v>
                </c:pt>
                <c:pt idx="296">
                  <c:v>0.83000000000000007</c:v>
                </c:pt>
                <c:pt idx="297">
                  <c:v>0.80499999999999994</c:v>
                </c:pt>
                <c:pt idx="298">
                  <c:v>0.78</c:v>
                </c:pt>
                <c:pt idx="299">
                  <c:v>0.74</c:v>
                </c:pt>
                <c:pt idx="300">
                  <c:v>0.73</c:v>
                </c:pt>
                <c:pt idx="301">
                  <c:v>0.68500000000000005</c:v>
                </c:pt>
                <c:pt idx="302">
                  <c:v>0.66999999999999993</c:v>
                </c:pt>
                <c:pt idx="303">
                  <c:v>0.66500000000000004</c:v>
                </c:pt>
                <c:pt idx="304">
                  <c:v>0.64</c:v>
                </c:pt>
                <c:pt idx="305">
                  <c:v>0.64</c:v>
                </c:pt>
                <c:pt idx="306">
                  <c:v>0.59000000000000008</c:v>
                </c:pt>
                <c:pt idx="307">
                  <c:v>0.58499999999999996</c:v>
                </c:pt>
                <c:pt idx="308">
                  <c:v>0.57000000000000006</c:v>
                </c:pt>
                <c:pt idx="309">
                  <c:v>0.54499999999999993</c:v>
                </c:pt>
                <c:pt idx="310">
                  <c:v>0.54</c:v>
                </c:pt>
                <c:pt idx="311">
                  <c:v>0.53500000000000003</c:v>
                </c:pt>
                <c:pt idx="312">
                  <c:v>0.495</c:v>
                </c:pt>
                <c:pt idx="313">
                  <c:v>0.495</c:v>
                </c:pt>
                <c:pt idx="314">
                  <c:v>0.47499999999999998</c:v>
                </c:pt>
                <c:pt idx="315">
                  <c:v>0.46499999999999997</c:v>
                </c:pt>
                <c:pt idx="316">
                  <c:v>0.47</c:v>
                </c:pt>
                <c:pt idx="317">
                  <c:v>0.435</c:v>
                </c:pt>
                <c:pt idx="318">
                  <c:v>0.40500000000000003</c:v>
                </c:pt>
                <c:pt idx="319">
                  <c:v>0.41000000000000003</c:v>
                </c:pt>
                <c:pt idx="320">
                  <c:v>0.4</c:v>
                </c:pt>
                <c:pt idx="321">
                  <c:v>0.375</c:v>
                </c:pt>
                <c:pt idx="322">
                  <c:v>0.375</c:v>
                </c:pt>
                <c:pt idx="323">
                  <c:v>0.35499999999999998</c:v>
                </c:pt>
                <c:pt idx="324">
                  <c:v>0.33999999999999997</c:v>
                </c:pt>
                <c:pt idx="325">
                  <c:v>0.33</c:v>
                </c:pt>
                <c:pt idx="326">
                  <c:v>0.315</c:v>
                </c:pt>
                <c:pt idx="327">
                  <c:v>0.29500000000000004</c:v>
                </c:pt>
                <c:pt idx="328">
                  <c:v>0.28500000000000003</c:v>
                </c:pt>
                <c:pt idx="329">
                  <c:v>0.26</c:v>
                </c:pt>
                <c:pt idx="330">
                  <c:v>0.26</c:v>
                </c:pt>
                <c:pt idx="331">
                  <c:v>0.255</c:v>
                </c:pt>
                <c:pt idx="332">
                  <c:v>0.26</c:v>
                </c:pt>
                <c:pt idx="333">
                  <c:v>0.23499999999999999</c:v>
                </c:pt>
                <c:pt idx="334">
                  <c:v>0.21500000000000002</c:v>
                </c:pt>
                <c:pt idx="335">
                  <c:v>0.215</c:v>
                </c:pt>
                <c:pt idx="336">
                  <c:v>0.2</c:v>
                </c:pt>
                <c:pt idx="337">
                  <c:v>0.2</c:v>
                </c:pt>
                <c:pt idx="338">
                  <c:v>0.185</c:v>
                </c:pt>
                <c:pt idx="339">
                  <c:v>0.16999999999999998</c:v>
                </c:pt>
                <c:pt idx="340">
                  <c:v>0.155</c:v>
                </c:pt>
                <c:pt idx="341">
                  <c:v>0.2</c:v>
                </c:pt>
                <c:pt idx="342">
                  <c:v>0.155</c:v>
                </c:pt>
                <c:pt idx="343">
                  <c:v>0.13500000000000001</c:v>
                </c:pt>
                <c:pt idx="344">
                  <c:v>0.15000000000000002</c:v>
                </c:pt>
                <c:pt idx="345">
                  <c:v>0.13500000000000001</c:v>
                </c:pt>
                <c:pt idx="346">
                  <c:v>0.14500000000000002</c:v>
                </c:pt>
                <c:pt idx="347">
                  <c:v>0.14000000000000001</c:v>
                </c:pt>
                <c:pt idx="348">
                  <c:v>0.13</c:v>
                </c:pt>
                <c:pt idx="349">
                  <c:v>0.13500000000000001</c:v>
                </c:pt>
                <c:pt idx="350">
                  <c:v>0.14000000000000001</c:v>
                </c:pt>
                <c:pt idx="351">
                  <c:v>0.125</c:v>
                </c:pt>
                <c:pt idx="352">
                  <c:v>0.13500000000000001</c:v>
                </c:pt>
                <c:pt idx="353">
                  <c:v>0.12</c:v>
                </c:pt>
                <c:pt idx="354">
                  <c:v>0.13500000000000001</c:v>
                </c:pt>
                <c:pt idx="355">
                  <c:v>0.12</c:v>
                </c:pt>
                <c:pt idx="356">
                  <c:v>0.14500000000000002</c:v>
                </c:pt>
                <c:pt idx="357">
                  <c:v>0.16</c:v>
                </c:pt>
                <c:pt idx="358">
                  <c:v>0.13500000000000001</c:v>
                </c:pt>
                <c:pt idx="359">
                  <c:v>0.13500000000000001</c:v>
                </c:pt>
                <c:pt idx="360">
                  <c:v>0.125</c:v>
                </c:pt>
                <c:pt idx="361">
                  <c:v>0.10500000000000001</c:v>
                </c:pt>
                <c:pt idx="362">
                  <c:v>0.13</c:v>
                </c:pt>
                <c:pt idx="363">
                  <c:v>0.11</c:v>
                </c:pt>
                <c:pt idx="364">
                  <c:v>0.11499999999999999</c:v>
                </c:pt>
                <c:pt idx="365">
                  <c:v>0.125</c:v>
                </c:pt>
                <c:pt idx="366">
                  <c:v>0.125</c:v>
                </c:pt>
                <c:pt idx="367">
                  <c:v>0.14500000000000002</c:v>
                </c:pt>
                <c:pt idx="368">
                  <c:v>0.14000000000000001</c:v>
                </c:pt>
                <c:pt idx="369">
                  <c:v>0.13</c:v>
                </c:pt>
                <c:pt idx="370">
                  <c:v>0.125</c:v>
                </c:pt>
                <c:pt idx="371">
                  <c:v>0.08</c:v>
                </c:pt>
                <c:pt idx="372">
                  <c:v>-6.5000000000000002E-2</c:v>
                </c:pt>
                <c:pt idx="373">
                  <c:v>6.9999999999999993E-2</c:v>
                </c:pt>
                <c:pt idx="374">
                  <c:v>0.115</c:v>
                </c:pt>
                <c:pt idx="375">
                  <c:v>9.5000000000000001E-2</c:v>
                </c:pt>
                <c:pt idx="376">
                  <c:v>0.11</c:v>
                </c:pt>
                <c:pt idx="377">
                  <c:v>0.16999999999999998</c:v>
                </c:pt>
                <c:pt idx="378">
                  <c:v>0.1</c:v>
                </c:pt>
                <c:pt idx="379">
                  <c:v>0.05</c:v>
                </c:pt>
                <c:pt idx="380">
                  <c:v>0.13500000000000001</c:v>
                </c:pt>
                <c:pt idx="381">
                  <c:v>0.16499999999999998</c:v>
                </c:pt>
                <c:pt idx="382">
                  <c:v>0.17</c:v>
                </c:pt>
                <c:pt idx="383">
                  <c:v>0.11499999999999999</c:v>
                </c:pt>
                <c:pt idx="384">
                  <c:v>3.5000000000000003E-2</c:v>
                </c:pt>
                <c:pt idx="385">
                  <c:v>0.1</c:v>
                </c:pt>
                <c:pt idx="386">
                  <c:v>0.115</c:v>
                </c:pt>
                <c:pt idx="387">
                  <c:v>0.11499999999999999</c:v>
                </c:pt>
                <c:pt idx="388">
                  <c:v>0.11499999999999999</c:v>
                </c:pt>
                <c:pt idx="389">
                  <c:v>4.4999999999999998E-2</c:v>
                </c:pt>
                <c:pt idx="390">
                  <c:v>0.125</c:v>
                </c:pt>
                <c:pt idx="391">
                  <c:v>0.13500000000000001</c:v>
                </c:pt>
                <c:pt idx="392">
                  <c:v>0.10500000000000001</c:v>
                </c:pt>
                <c:pt idx="393">
                  <c:v>0.13500000000000001</c:v>
                </c:pt>
                <c:pt idx="394">
                  <c:v>0.11000000000000001</c:v>
                </c:pt>
                <c:pt idx="395">
                  <c:v>8.4999999999999992E-2</c:v>
                </c:pt>
                <c:pt idx="396">
                  <c:v>0.11</c:v>
                </c:pt>
                <c:pt idx="397">
                  <c:v>0.15500000000000003</c:v>
                </c:pt>
                <c:pt idx="398">
                  <c:v>0.14500000000000002</c:v>
                </c:pt>
                <c:pt idx="399">
                  <c:v>0.13</c:v>
                </c:pt>
                <c:pt idx="400">
                  <c:v>0.185</c:v>
                </c:pt>
                <c:pt idx="401">
                  <c:v>0.17499999999999999</c:v>
                </c:pt>
                <c:pt idx="402">
                  <c:v>0.22500000000000001</c:v>
                </c:pt>
                <c:pt idx="403">
                  <c:v>0.185</c:v>
                </c:pt>
                <c:pt idx="404">
                  <c:v>0.125</c:v>
                </c:pt>
                <c:pt idx="405">
                  <c:v>0.10500000000000001</c:v>
                </c:pt>
                <c:pt idx="406">
                  <c:v>0.17499999999999999</c:v>
                </c:pt>
                <c:pt idx="407">
                  <c:v>0.23</c:v>
                </c:pt>
                <c:pt idx="408">
                  <c:v>0.17499999999999999</c:v>
                </c:pt>
                <c:pt idx="409">
                  <c:v>0.10500000000000001</c:v>
                </c:pt>
                <c:pt idx="410">
                  <c:v>0.185</c:v>
                </c:pt>
                <c:pt idx="411">
                  <c:v>0.18</c:v>
                </c:pt>
                <c:pt idx="412">
                  <c:v>0.10500000000000001</c:v>
                </c:pt>
                <c:pt idx="413">
                  <c:v>0.13</c:v>
                </c:pt>
                <c:pt idx="414">
                  <c:v>0.2</c:v>
                </c:pt>
                <c:pt idx="415">
                  <c:v>0.14000000000000001</c:v>
                </c:pt>
                <c:pt idx="416">
                  <c:v>9.5000000000000001E-2</c:v>
                </c:pt>
                <c:pt idx="417">
                  <c:v>7.0000000000000007E-2</c:v>
                </c:pt>
                <c:pt idx="418">
                  <c:v>8.4999999999999992E-2</c:v>
                </c:pt>
                <c:pt idx="419">
                  <c:v>0.125</c:v>
                </c:pt>
                <c:pt idx="420">
                  <c:v>0.215</c:v>
                </c:pt>
                <c:pt idx="421">
                  <c:v>0.24</c:v>
                </c:pt>
                <c:pt idx="422">
                  <c:v>0.16999999999999998</c:v>
                </c:pt>
                <c:pt idx="423">
                  <c:v>0.1</c:v>
                </c:pt>
                <c:pt idx="424">
                  <c:v>0.17499999999999999</c:v>
                </c:pt>
                <c:pt idx="425">
                  <c:v>0.13</c:v>
                </c:pt>
                <c:pt idx="426">
                  <c:v>0.05</c:v>
                </c:pt>
                <c:pt idx="427">
                  <c:v>9.5000000000000001E-2</c:v>
                </c:pt>
                <c:pt idx="428">
                  <c:v>0.1</c:v>
                </c:pt>
                <c:pt idx="429">
                  <c:v>-9.9999999999999985E-3</c:v>
                </c:pt>
                <c:pt idx="430">
                  <c:v>-3.5000000000000003E-2</c:v>
                </c:pt>
                <c:pt idx="431">
                  <c:v>-5.5E-2</c:v>
                </c:pt>
                <c:pt idx="432">
                  <c:v>-7.4999999999999997E-2</c:v>
                </c:pt>
                <c:pt idx="433">
                  <c:v>-7.4999999999999997E-2</c:v>
                </c:pt>
                <c:pt idx="434">
                  <c:v>-0.18</c:v>
                </c:pt>
                <c:pt idx="435">
                  <c:v>2.0000000000000004E-2</c:v>
                </c:pt>
                <c:pt idx="436">
                  <c:v>-2.0000000000000004E-2</c:v>
                </c:pt>
                <c:pt idx="437">
                  <c:v>-7.4999999999999997E-2</c:v>
                </c:pt>
                <c:pt idx="438">
                  <c:v>-3.0000000000000002E-2</c:v>
                </c:pt>
                <c:pt idx="439">
                  <c:v>0.10500000000000001</c:v>
                </c:pt>
                <c:pt idx="440">
                  <c:v>0.23</c:v>
                </c:pt>
                <c:pt idx="441">
                  <c:v>4.5000000000000005E-2</c:v>
                </c:pt>
                <c:pt idx="442">
                  <c:v>-0.09</c:v>
                </c:pt>
                <c:pt idx="443">
                  <c:v>-0.04</c:v>
                </c:pt>
                <c:pt idx="444">
                  <c:v>8.4999999999999992E-2</c:v>
                </c:pt>
                <c:pt idx="445">
                  <c:v>0.09</c:v>
                </c:pt>
                <c:pt idx="446">
                  <c:v>0.11499999999999999</c:v>
                </c:pt>
                <c:pt idx="447">
                  <c:v>0.155</c:v>
                </c:pt>
                <c:pt idx="448">
                  <c:v>0.26500000000000001</c:v>
                </c:pt>
                <c:pt idx="449">
                  <c:v>0.23</c:v>
                </c:pt>
                <c:pt idx="450">
                  <c:v>0.18</c:v>
                </c:pt>
                <c:pt idx="451">
                  <c:v>0.16999999999999998</c:v>
                </c:pt>
                <c:pt idx="452">
                  <c:v>-0.05</c:v>
                </c:pt>
                <c:pt idx="453">
                  <c:v>-0.20499999999999999</c:v>
                </c:pt>
                <c:pt idx="454">
                  <c:v>-0.02</c:v>
                </c:pt>
                <c:pt idx="455">
                  <c:v>3.5000000000000003E-2</c:v>
                </c:pt>
                <c:pt idx="456">
                  <c:v>-3.4999999999999996E-2</c:v>
                </c:pt>
                <c:pt idx="457">
                  <c:v>9.5000000000000001E-2</c:v>
                </c:pt>
                <c:pt idx="458">
                  <c:v>0.17499999999999999</c:v>
                </c:pt>
                <c:pt idx="459">
                  <c:v>-7.0000000000000007E-2</c:v>
                </c:pt>
                <c:pt idx="460">
                  <c:v>-3.5000000000000003E-2</c:v>
                </c:pt>
                <c:pt idx="461">
                  <c:v>6.0000000000000005E-2</c:v>
                </c:pt>
                <c:pt idx="462">
                  <c:v>0.11</c:v>
                </c:pt>
                <c:pt idx="463">
                  <c:v>0.25</c:v>
                </c:pt>
                <c:pt idx="464">
                  <c:v>0.21000000000000002</c:v>
                </c:pt>
                <c:pt idx="465">
                  <c:v>0.125</c:v>
                </c:pt>
                <c:pt idx="466">
                  <c:v>0.115</c:v>
                </c:pt>
                <c:pt idx="467">
                  <c:v>0.06</c:v>
                </c:pt>
                <c:pt idx="468">
                  <c:v>0.09</c:v>
                </c:pt>
                <c:pt idx="469">
                  <c:v>3.5000000000000003E-2</c:v>
                </c:pt>
                <c:pt idx="470">
                  <c:v>-6.9999999999999993E-2</c:v>
                </c:pt>
                <c:pt idx="471">
                  <c:v>5.5E-2</c:v>
                </c:pt>
                <c:pt idx="472">
                  <c:v>0.11</c:v>
                </c:pt>
                <c:pt idx="473">
                  <c:v>0.115</c:v>
                </c:pt>
                <c:pt idx="474">
                  <c:v>0.19500000000000001</c:v>
                </c:pt>
                <c:pt idx="475">
                  <c:v>6.0000000000000005E-2</c:v>
                </c:pt>
                <c:pt idx="476">
                  <c:v>3.5000000000000003E-2</c:v>
                </c:pt>
                <c:pt idx="477">
                  <c:v>7.4999999999999997E-2</c:v>
                </c:pt>
                <c:pt idx="478">
                  <c:v>0.02</c:v>
                </c:pt>
                <c:pt idx="479">
                  <c:v>-2.4999999999999998E-2</c:v>
                </c:pt>
                <c:pt idx="480">
                  <c:v>0.03</c:v>
                </c:pt>
                <c:pt idx="481">
                  <c:v>5.5000000000000007E-2</c:v>
                </c:pt>
                <c:pt idx="482">
                  <c:v>5.0000000000000001E-3</c:v>
                </c:pt>
                <c:pt idx="483">
                  <c:v>0.125</c:v>
                </c:pt>
                <c:pt idx="484">
                  <c:v>0.19500000000000001</c:v>
                </c:pt>
                <c:pt idx="485">
                  <c:v>0.11499999999999999</c:v>
                </c:pt>
                <c:pt idx="486">
                  <c:v>0.10500000000000001</c:v>
                </c:pt>
                <c:pt idx="487">
                  <c:v>0.105</c:v>
                </c:pt>
                <c:pt idx="488">
                  <c:v>0.14500000000000002</c:v>
                </c:pt>
                <c:pt idx="489">
                  <c:v>-5.000000000000001E-3</c:v>
                </c:pt>
                <c:pt idx="490">
                  <c:v>-1.4999999999999999E-2</c:v>
                </c:pt>
                <c:pt idx="491">
                  <c:v>0.125</c:v>
                </c:pt>
                <c:pt idx="492">
                  <c:v>0.16999999999999998</c:v>
                </c:pt>
                <c:pt idx="493">
                  <c:v>0.08</c:v>
                </c:pt>
                <c:pt idx="494">
                  <c:v>7.4999999999999997E-2</c:v>
                </c:pt>
                <c:pt idx="495">
                  <c:v>0.125</c:v>
                </c:pt>
                <c:pt idx="496">
                  <c:v>-3.0000000000000002E-2</c:v>
                </c:pt>
                <c:pt idx="497">
                  <c:v>0.1</c:v>
                </c:pt>
                <c:pt idx="498">
                  <c:v>0.21500000000000002</c:v>
                </c:pt>
                <c:pt idx="499">
                  <c:v>0.16499999999999998</c:v>
                </c:pt>
                <c:pt idx="500">
                  <c:v>9.9999999999999985E-3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AA8-41D3-806F-22B058020B6F}"/>
            </c:ext>
          </c:extLst>
        </c:ser>
        <c:ser>
          <c:idx val="0"/>
          <c:order val="1"/>
          <c:tx>
            <c:strRef>
              <c:f>Transmittance!$G$1</c:f>
              <c:strCache>
                <c:ptCount val="1"/>
                <c:pt idx="0">
                  <c:v>PEA2</c:v>
                </c:pt>
              </c:strCache>
            </c:strRef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Transmittance!$A$2:$A$653</c:f>
              <c:numCache>
                <c:formatCode>General</c:formatCode>
                <c:ptCount val="652"/>
                <c:pt idx="0">
                  <c:v>750</c:v>
                </c:pt>
                <c:pt idx="1">
                  <c:v>749</c:v>
                </c:pt>
                <c:pt idx="2">
                  <c:v>748</c:v>
                </c:pt>
                <c:pt idx="3">
                  <c:v>747</c:v>
                </c:pt>
                <c:pt idx="4">
                  <c:v>746</c:v>
                </c:pt>
                <c:pt idx="5">
                  <c:v>745</c:v>
                </c:pt>
                <c:pt idx="6">
                  <c:v>744</c:v>
                </c:pt>
                <c:pt idx="7">
                  <c:v>743</c:v>
                </c:pt>
                <c:pt idx="8">
                  <c:v>742</c:v>
                </c:pt>
                <c:pt idx="9">
                  <c:v>741</c:v>
                </c:pt>
                <c:pt idx="10">
                  <c:v>740</c:v>
                </c:pt>
                <c:pt idx="11">
                  <c:v>739</c:v>
                </c:pt>
                <c:pt idx="12">
                  <c:v>738</c:v>
                </c:pt>
                <c:pt idx="13">
                  <c:v>737</c:v>
                </c:pt>
                <c:pt idx="14">
                  <c:v>736</c:v>
                </c:pt>
                <c:pt idx="15">
                  <c:v>735</c:v>
                </c:pt>
                <c:pt idx="16">
                  <c:v>734</c:v>
                </c:pt>
                <c:pt idx="17">
                  <c:v>733</c:v>
                </c:pt>
                <c:pt idx="18">
                  <c:v>732</c:v>
                </c:pt>
                <c:pt idx="19">
                  <c:v>731</c:v>
                </c:pt>
                <c:pt idx="20">
                  <c:v>730</c:v>
                </c:pt>
                <c:pt idx="21">
                  <c:v>729</c:v>
                </c:pt>
                <c:pt idx="22">
                  <c:v>728</c:v>
                </c:pt>
                <c:pt idx="23">
                  <c:v>727</c:v>
                </c:pt>
                <c:pt idx="24">
                  <c:v>726</c:v>
                </c:pt>
                <c:pt idx="25">
                  <c:v>725</c:v>
                </c:pt>
                <c:pt idx="26">
                  <c:v>724</c:v>
                </c:pt>
                <c:pt idx="27">
                  <c:v>723</c:v>
                </c:pt>
                <c:pt idx="28">
                  <c:v>722</c:v>
                </c:pt>
                <c:pt idx="29">
                  <c:v>721</c:v>
                </c:pt>
                <c:pt idx="30">
                  <c:v>720</c:v>
                </c:pt>
                <c:pt idx="31">
                  <c:v>719</c:v>
                </c:pt>
                <c:pt idx="32">
                  <c:v>718</c:v>
                </c:pt>
                <c:pt idx="33">
                  <c:v>717</c:v>
                </c:pt>
                <c:pt idx="34">
                  <c:v>716</c:v>
                </c:pt>
                <c:pt idx="35">
                  <c:v>715</c:v>
                </c:pt>
                <c:pt idx="36">
                  <c:v>714</c:v>
                </c:pt>
                <c:pt idx="37">
                  <c:v>713</c:v>
                </c:pt>
                <c:pt idx="38">
                  <c:v>712</c:v>
                </c:pt>
                <c:pt idx="39">
                  <c:v>711</c:v>
                </c:pt>
                <c:pt idx="40">
                  <c:v>710</c:v>
                </c:pt>
                <c:pt idx="41">
                  <c:v>709</c:v>
                </c:pt>
                <c:pt idx="42">
                  <c:v>708</c:v>
                </c:pt>
                <c:pt idx="43">
                  <c:v>707</c:v>
                </c:pt>
                <c:pt idx="44">
                  <c:v>706</c:v>
                </c:pt>
                <c:pt idx="45">
                  <c:v>705</c:v>
                </c:pt>
                <c:pt idx="46">
                  <c:v>704</c:v>
                </c:pt>
                <c:pt idx="47">
                  <c:v>703</c:v>
                </c:pt>
                <c:pt idx="48">
                  <c:v>702</c:v>
                </c:pt>
                <c:pt idx="49">
                  <c:v>701</c:v>
                </c:pt>
                <c:pt idx="50">
                  <c:v>700</c:v>
                </c:pt>
                <c:pt idx="51">
                  <c:v>699</c:v>
                </c:pt>
                <c:pt idx="52">
                  <c:v>698</c:v>
                </c:pt>
                <c:pt idx="53">
                  <c:v>697</c:v>
                </c:pt>
                <c:pt idx="54">
                  <c:v>696</c:v>
                </c:pt>
                <c:pt idx="55">
                  <c:v>695</c:v>
                </c:pt>
                <c:pt idx="56">
                  <c:v>694</c:v>
                </c:pt>
                <c:pt idx="57">
                  <c:v>693</c:v>
                </c:pt>
                <c:pt idx="58">
                  <c:v>692</c:v>
                </c:pt>
                <c:pt idx="59">
                  <c:v>691</c:v>
                </c:pt>
                <c:pt idx="60">
                  <c:v>690</c:v>
                </c:pt>
                <c:pt idx="61">
                  <c:v>689</c:v>
                </c:pt>
                <c:pt idx="62">
                  <c:v>688</c:v>
                </c:pt>
                <c:pt idx="63">
                  <c:v>687</c:v>
                </c:pt>
                <c:pt idx="64">
                  <c:v>686</c:v>
                </c:pt>
                <c:pt idx="65">
                  <c:v>685</c:v>
                </c:pt>
                <c:pt idx="66">
                  <c:v>684</c:v>
                </c:pt>
                <c:pt idx="67">
                  <c:v>683</c:v>
                </c:pt>
                <c:pt idx="68">
                  <c:v>682</c:v>
                </c:pt>
                <c:pt idx="69">
                  <c:v>681</c:v>
                </c:pt>
                <c:pt idx="70">
                  <c:v>680</c:v>
                </c:pt>
                <c:pt idx="71">
                  <c:v>679</c:v>
                </c:pt>
                <c:pt idx="72">
                  <c:v>678</c:v>
                </c:pt>
                <c:pt idx="73">
                  <c:v>677</c:v>
                </c:pt>
                <c:pt idx="74">
                  <c:v>676</c:v>
                </c:pt>
                <c:pt idx="75">
                  <c:v>675</c:v>
                </c:pt>
                <c:pt idx="76">
                  <c:v>674</c:v>
                </c:pt>
                <c:pt idx="77">
                  <c:v>673</c:v>
                </c:pt>
                <c:pt idx="78">
                  <c:v>672</c:v>
                </c:pt>
                <c:pt idx="79">
                  <c:v>671</c:v>
                </c:pt>
                <c:pt idx="80">
                  <c:v>670</c:v>
                </c:pt>
                <c:pt idx="81">
                  <c:v>669</c:v>
                </c:pt>
                <c:pt idx="82">
                  <c:v>668</c:v>
                </c:pt>
                <c:pt idx="83">
                  <c:v>667</c:v>
                </c:pt>
                <c:pt idx="84">
                  <c:v>666</c:v>
                </c:pt>
                <c:pt idx="85">
                  <c:v>665</c:v>
                </c:pt>
                <c:pt idx="86">
                  <c:v>664</c:v>
                </c:pt>
                <c:pt idx="87">
                  <c:v>663</c:v>
                </c:pt>
                <c:pt idx="88">
                  <c:v>662</c:v>
                </c:pt>
                <c:pt idx="89">
                  <c:v>661</c:v>
                </c:pt>
                <c:pt idx="90">
                  <c:v>660</c:v>
                </c:pt>
                <c:pt idx="91">
                  <c:v>659</c:v>
                </c:pt>
                <c:pt idx="92">
                  <c:v>658</c:v>
                </c:pt>
                <c:pt idx="93">
                  <c:v>657</c:v>
                </c:pt>
                <c:pt idx="94">
                  <c:v>656</c:v>
                </c:pt>
                <c:pt idx="95">
                  <c:v>655</c:v>
                </c:pt>
                <c:pt idx="96">
                  <c:v>654</c:v>
                </c:pt>
                <c:pt idx="97">
                  <c:v>653</c:v>
                </c:pt>
                <c:pt idx="98">
                  <c:v>652</c:v>
                </c:pt>
                <c:pt idx="99">
                  <c:v>651</c:v>
                </c:pt>
                <c:pt idx="100">
                  <c:v>650</c:v>
                </c:pt>
                <c:pt idx="101">
                  <c:v>649</c:v>
                </c:pt>
                <c:pt idx="102">
                  <c:v>648</c:v>
                </c:pt>
                <c:pt idx="103">
                  <c:v>647</c:v>
                </c:pt>
                <c:pt idx="104">
                  <c:v>646</c:v>
                </c:pt>
                <c:pt idx="105">
                  <c:v>645</c:v>
                </c:pt>
                <c:pt idx="106">
                  <c:v>644</c:v>
                </c:pt>
                <c:pt idx="107">
                  <c:v>643</c:v>
                </c:pt>
                <c:pt idx="108">
                  <c:v>642</c:v>
                </c:pt>
                <c:pt idx="109">
                  <c:v>641</c:v>
                </c:pt>
                <c:pt idx="110">
                  <c:v>640</c:v>
                </c:pt>
                <c:pt idx="111">
                  <c:v>639</c:v>
                </c:pt>
                <c:pt idx="112">
                  <c:v>638</c:v>
                </c:pt>
                <c:pt idx="113">
                  <c:v>637</c:v>
                </c:pt>
                <c:pt idx="114">
                  <c:v>636</c:v>
                </c:pt>
                <c:pt idx="115">
                  <c:v>635</c:v>
                </c:pt>
                <c:pt idx="116">
                  <c:v>634</c:v>
                </c:pt>
                <c:pt idx="117">
                  <c:v>633</c:v>
                </c:pt>
                <c:pt idx="118">
                  <c:v>632</c:v>
                </c:pt>
                <c:pt idx="119">
                  <c:v>631</c:v>
                </c:pt>
                <c:pt idx="120">
                  <c:v>630</c:v>
                </c:pt>
                <c:pt idx="121">
                  <c:v>629</c:v>
                </c:pt>
                <c:pt idx="122">
                  <c:v>628</c:v>
                </c:pt>
                <c:pt idx="123">
                  <c:v>627</c:v>
                </c:pt>
                <c:pt idx="124">
                  <c:v>626</c:v>
                </c:pt>
                <c:pt idx="125">
                  <c:v>625</c:v>
                </c:pt>
                <c:pt idx="126">
                  <c:v>624</c:v>
                </c:pt>
                <c:pt idx="127">
                  <c:v>623</c:v>
                </c:pt>
                <c:pt idx="128">
                  <c:v>622</c:v>
                </c:pt>
                <c:pt idx="129">
                  <c:v>621</c:v>
                </c:pt>
                <c:pt idx="130">
                  <c:v>620</c:v>
                </c:pt>
                <c:pt idx="131">
                  <c:v>619</c:v>
                </c:pt>
                <c:pt idx="132">
                  <c:v>618</c:v>
                </c:pt>
                <c:pt idx="133">
                  <c:v>617</c:v>
                </c:pt>
                <c:pt idx="134">
                  <c:v>616</c:v>
                </c:pt>
                <c:pt idx="135">
                  <c:v>615</c:v>
                </c:pt>
                <c:pt idx="136">
                  <c:v>614</c:v>
                </c:pt>
                <c:pt idx="137">
                  <c:v>613</c:v>
                </c:pt>
                <c:pt idx="138">
                  <c:v>612</c:v>
                </c:pt>
                <c:pt idx="139">
                  <c:v>611</c:v>
                </c:pt>
                <c:pt idx="140">
                  <c:v>610</c:v>
                </c:pt>
                <c:pt idx="141">
                  <c:v>609</c:v>
                </c:pt>
                <c:pt idx="142">
                  <c:v>608</c:v>
                </c:pt>
                <c:pt idx="143">
                  <c:v>607</c:v>
                </c:pt>
                <c:pt idx="144">
                  <c:v>606</c:v>
                </c:pt>
                <c:pt idx="145">
                  <c:v>605</c:v>
                </c:pt>
                <c:pt idx="146">
                  <c:v>604</c:v>
                </c:pt>
                <c:pt idx="147">
                  <c:v>603</c:v>
                </c:pt>
                <c:pt idx="148">
                  <c:v>602</c:v>
                </c:pt>
                <c:pt idx="149">
                  <c:v>601</c:v>
                </c:pt>
                <c:pt idx="150">
                  <c:v>600</c:v>
                </c:pt>
                <c:pt idx="151">
                  <c:v>599</c:v>
                </c:pt>
                <c:pt idx="152">
                  <c:v>598</c:v>
                </c:pt>
                <c:pt idx="153">
                  <c:v>597</c:v>
                </c:pt>
                <c:pt idx="154">
                  <c:v>596</c:v>
                </c:pt>
                <c:pt idx="155">
                  <c:v>595</c:v>
                </c:pt>
                <c:pt idx="156">
                  <c:v>594</c:v>
                </c:pt>
                <c:pt idx="157">
                  <c:v>593</c:v>
                </c:pt>
                <c:pt idx="158">
                  <c:v>592</c:v>
                </c:pt>
                <c:pt idx="159">
                  <c:v>591</c:v>
                </c:pt>
                <c:pt idx="160">
                  <c:v>590</c:v>
                </c:pt>
                <c:pt idx="161">
                  <c:v>589</c:v>
                </c:pt>
                <c:pt idx="162">
                  <c:v>588</c:v>
                </c:pt>
                <c:pt idx="163">
                  <c:v>587</c:v>
                </c:pt>
                <c:pt idx="164">
                  <c:v>586</c:v>
                </c:pt>
                <c:pt idx="165">
                  <c:v>585</c:v>
                </c:pt>
                <c:pt idx="166">
                  <c:v>584</c:v>
                </c:pt>
                <c:pt idx="167">
                  <c:v>583</c:v>
                </c:pt>
                <c:pt idx="168">
                  <c:v>582</c:v>
                </c:pt>
                <c:pt idx="169">
                  <c:v>581</c:v>
                </c:pt>
                <c:pt idx="170">
                  <c:v>580</c:v>
                </c:pt>
                <c:pt idx="171">
                  <c:v>579</c:v>
                </c:pt>
                <c:pt idx="172">
                  <c:v>578</c:v>
                </c:pt>
                <c:pt idx="173">
                  <c:v>577</c:v>
                </c:pt>
                <c:pt idx="174">
                  <c:v>576</c:v>
                </c:pt>
                <c:pt idx="175">
                  <c:v>575</c:v>
                </c:pt>
                <c:pt idx="176">
                  <c:v>574</c:v>
                </c:pt>
                <c:pt idx="177">
                  <c:v>573</c:v>
                </c:pt>
                <c:pt idx="178">
                  <c:v>572</c:v>
                </c:pt>
                <c:pt idx="179">
                  <c:v>571</c:v>
                </c:pt>
                <c:pt idx="180">
                  <c:v>570</c:v>
                </c:pt>
                <c:pt idx="181">
                  <c:v>569</c:v>
                </c:pt>
                <c:pt idx="182">
                  <c:v>568</c:v>
                </c:pt>
                <c:pt idx="183">
                  <c:v>567</c:v>
                </c:pt>
                <c:pt idx="184">
                  <c:v>566</c:v>
                </c:pt>
                <c:pt idx="185">
                  <c:v>565</c:v>
                </c:pt>
                <c:pt idx="186">
                  <c:v>564</c:v>
                </c:pt>
                <c:pt idx="187">
                  <c:v>563</c:v>
                </c:pt>
                <c:pt idx="188">
                  <c:v>562</c:v>
                </c:pt>
                <c:pt idx="189">
                  <c:v>561</c:v>
                </c:pt>
                <c:pt idx="190">
                  <c:v>560</c:v>
                </c:pt>
                <c:pt idx="191">
                  <c:v>559</c:v>
                </c:pt>
                <c:pt idx="192">
                  <c:v>558</c:v>
                </c:pt>
                <c:pt idx="193">
                  <c:v>557</c:v>
                </c:pt>
                <c:pt idx="194">
                  <c:v>556</c:v>
                </c:pt>
                <c:pt idx="195">
                  <c:v>555</c:v>
                </c:pt>
                <c:pt idx="196">
                  <c:v>554</c:v>
                </c:pt>
                <c:pt idx="197">
                  <c:v>553</c:v>
                </c:pt>
                <c:pt idx="198">
                  <c:v>552</c:v>
                </c:pt>
                <c:pt idx="199">
                  <c:v>551</c:v>
                </c:pt>
                <c:pt idx="200">
                  <c:v>550</c:v>
                </c:pt>
                <c:pt idx="201">
                  <c:v>549</c:v>
                </c:pt>
                <c:pt idx="202">
                  <c:v>548</c:v>
                </c:pt>
                <c:pt idx="203">
                  <c:v>547</c:v>
                </c:pt>
                <c:pt idx="204">
                  <c:v>546</c:v>
                </c:pt>
                <c:pt idx="205">
                  <c:v>545</c:v>
                </c:pt>
                <c:pt idx="206">
                  <c:v>544</c:v>
                </c:pt>
                <c:pt idx="207">
                  <c:v>543</c:v>
                </c:pt>
                <c:pt idx="208">
                  <c:v>542</c:v>
                </c:pt>
                <c:pt idx="209">
                  <c:v>541</c:v>
                </c:pt>
                <c:pt idx="210">
                  <c:v>540</c:v>
                </c:pt>
                <c:pt idx="211">
                  <c:v>539</c:v>
                </c:pt>
                <c:pt idx="212">
                  <c:v>538</c:v>
                </c:pt>
                <c:pt idx="213">
                  <c:v>537</c:v>
                </c:pt>
                <c:pt idx="214">
                  <c:v>536</c:v>
                </c:pt>
                <c:pt idx="215">
                  <c:v>535</c:v>
                </c:pt>
                <c:pt idx="216">
                  <c:v>534</c:v>
                </c:pt>
                <c:pt idx="217">
                  <c:v>533</c:v>
                </c:pt>
                <c:pt idx="218">
                  <c:v>532</c:v>
                </c:pt>
                <c:pt idx="219">
                  <c:v>531</c:v>
                </c:pt>
                <c:pt idx="220">
                  <c:v>530</c:v>
                </c:pt>
                <c:pt idx="221">
                  <c:v>529</c:v>
                </c:pt>
                <c:pt idx="222">
                  <c:v>528</c:v>
                </c:pt>
                <c:pt idx="223">
                  <c:v>527</c:v>
                </c:pt>
                <c:pt idx="224">
                  <c:v>526</c:v>
                </c:pt>
                <c:pt idx="225">
                  <c:v>525</c:v>
                </c:pt>
                <c:pt idx="226">
                  <c:v>524</c:v>
                </c:pt>
                <c:pt idx="227">
                  <c:v>523</c:v>
                </c:pt>
                <c:pt idx="228">
                  <c:v>522</c:v>
                </c:pt>
                <c:pt idx="229">
                  <c:v>521</c:v>
                </c:pt>
                <c:pt idx="230">
                  <c:v>520</c:v>
                </c:pt>
                <c:pt idx="231">
                  <c:v>519</c:v>
                </c:pt>
                <c:pt idx="232">
                  <c:v>518</c:v>
                </c:pt>
                <c:pt idx="233">
                  <c:v>517</c:v>
                </c:pt>
                <c:pt idx="234">
                  <c:v>516</c:v>
                </c:pt>
                <c:pt idx="235">
                  <c:v>515</c:v>
                </c:pt>
                <c:pt idx="236">
                  <c:v>514</c:v>
                </c:pt>
                <c:pt idx="237">
                  <c:v>513</c:v>
                </c:pt>
                <c:pt idx="238">
                  <c:v>512</c:v>
                </c:pt>
                <c:pt idx="239">
                  <c:v>511</c:v>
                </c:pt>
                <c:pt idx="240">
                  <c:v>510</c:v>
                </c:pt>
                <c:pt idx="241">
                  <c:v>509</c:v>
                </c:pt>
                <c:pt idx="242">
                  <c:v>508</c:v>
                </c:pt>
                <c:pt idx="243">
                  <c:v>507</c:v>
                </c:pt>
                <c:pt idx="244">
                  <c:v>506</c:v>
                </c:pt>
                <c:pt idx="245">
                  <c:v>505</c:v>
                </c:pt>
                <c:pt idx="246">
                  <c:v>504</c:v>
                </c:pt>
                <c:pt idx="247">
                  <c:v>503</c:v>
                </c:pt>
                <c:pt idx="248">
                  <c:v>502</c:v>
                </c:pt>
                <c:pt idx="249">
                  <c:v>501</c:v>
                </c:pt>
                <c:pt idx="250">
                  <c:v>500</c:v>
                </c:pt>
                <c:pt idx="251">
                  <c:v>499</c:v>
                </c:pt>
                <c:pt idx="252">
                  <c:v>498</c:v>
                </c:pt>
                <c:pt idx="253">
                  <c:v>497</c:v>
                </c:pt>
                <c:pt idx="254">
                  <c:v>496</c:v>
                </c:pt>
                <c:pt idx="255">
                  <c:v>495</c:v>
                </c:pt>
                <c:pt idx="256">
                  <c:v>494</c:v>
                </c:pt>
                <c:pt idx="257">
                  <c:v>493</c:v>
                </c:pt>
                <c:pt idx="258">
                  <c:v>492</c:v>
                </c:pt>
                <c:pt idx="259">
                  <c:v>491</c:v>
                </c:pt>
                <c:pt idx="260">
                  <c:v>490</c:v>
                </c:pt>
                <c:pt idx="261">
                  <c:v>489</c:v>
                </c:pt>
                <c:pt idx="262">
                  <c:v>488</c:v>
                </c:pt>
                <c:pt idx="263">
                  <c:v>487</c:v>
                </c:pt>
                <c:pt idx="264">
                  <c:v>486</c:v>
                </c:pt>
                <c:pt idx="265">
                  <c:v>485</c:v>
                </c:pt>
                <c:pt idx="266">
                  <c:v>484</c:v>
                </c:pt>
                <c:pt idx="267">
                  <c:v>483</c:v>
                </c:pt>
                <c:pt idx="268">
                  <c:v>482</c:v>
                </c:pt>
                <c:pt idx="269">
                  <c:v>481</c:v>
                </c:pt>
                <c:pt idx="270">
                  <c:v>480</c:v>
                </c:pt>
                <c:pt idx="271">
                  <c:v>479</c:v>
                </c:pt>
                <c:pt idx="272">
                  <c:v>478</c:v>
                </c:pt>
                <c:pt idx="273">
                  <c:v>477</c:v>
                </c:pt>
                <c:pt idx="274">
                  <c:v>476</c:v>
                </c:pt>
                <c:pt idx="275">
                  <c:v>475</c:v>
                </c:pt>
                <c:pt idx="276">
                  <c:v>474</c:v>
                </c:pt>
                <c:pt idx="277">
                  <c:v>473</c:v>
                </c:pt>
                <c:pt idx="278">
                  <c:v>472</c:v>
                </c:pt>
                <c:pt idx="279">
                  <c:v>471</c:v>
                </c:pt>
                <c:pt idx="280">
                  <c:v>470</c:v>
                </c:pt>
                <c:pt idx="281">
                  <c:v>469</c:v>
                </c:pt>
                <c:pt idx="282">
                  <c:v>468</c:v>
                </c:pt>
                <c:pt idx="283">
                  <c:v>467</c:v>
                </c:pt>
                <c:pt idx="284">
                  <c:v>466</c:v>
                </c:pt>
                <c:pt idx="285">
                  <c:v>465</c:v>
                </c:pt>
                <c:pt idx="286">
                  <c:v>464</c:v>
                </c:pt>
                <c:pt idx="287">
                  <c:v>463</c:v>
                </c:pt>
                <c:pt idx="288">
                  <c:v>462</c:v>
                </c:pt>
                <c:pt idx="289">
                  <c:v>461</c:v>
                </c:pt>
                <c:pt idx="290">
                  <c:v>460</c:v>
                </c:pt>
                <c:pt idx="291">
                  <c:v>459</c:v>
                </c:pt>
                <c:pt idx="292">
                  <c:v>458</c:v>
                </c:pt>
                <c:pt idx="293">
                  <c:v>457</c:v>
                </c:pt>
                <c:pt idx="294">
                  <c:v>456</c:v>
                </c:pt>
                <c:pt idx="295">
                  <c:v>455</c:v>
                </c:pt>
                <c:pt idx="296">
                  <c:v>454</c:v>
                </c:pt>
                <c:pt idx="297">
                  <c:v>453</c:v>
                </c:pt>
                <c:pt idx="298">
                  <c:v>452</c:v>
                </c:pt>
                <c:pt idx="299">
                  <c:v>451</c:v>
                </c:pt>
                <c:pt idx="300">
                  <c:v>450</c:v>
                </c:pt>
                <c:pt idx="301">
                  <c:v>449</c:v>
                </c:pt>
                <c:pt idx="302">
                  <c:v>448</c:v>
                </c:pt>
                <c:pt idx="303">
                  <c:v>447</c:v>
                </c:pt>
                <c:pt idx="304">
                  <c:v>446</c:v>
                </c:pt>
                <c:pt idx="305">
                  <c:v>445</c:v>
                </c:pt>
                <c:pt idx="306">
                  <c:v>444</c:v>
                </c:pt>
                <c:pt idx="307">
                  <c:v>443</c:v>
                </c:pt>
                <c:pt idx="308">
                  <c:v>442</c:v>
                </c:pt>
                <c:pt idx="309">
                  <c:v>441</c:v>
                </c:pt>
                <c:pt idx="310">
                  <c:v>440</c:v>
                </c:pt>
                <c:pt idx="311">
                  <c:v>439</c:v>
                </c:pt>
                <c:pt idx="312">
                  <c:v>438</c:v>
                </c:pt>
                <c:pt idx="313">
                  <c:v>437</c:v>
                </c:pt>
                <c:pt idx="314">
                  <c:v>436</c:v>
                </c:pt>
                <c:pt idx="315">
                  <c:v>435</c:v>
                </c:pt>
                <c:pt idx="316">
                  <c:v>434</c:v>
                </c:pt>
                <c:pt idx="317">
                  <c:v>433</c:v>
                </c:pt>
                <c:pt idx="318">
                  <c:v>432</c:v>
                </c:pt>
                <c:pt idx="319">
                  <c:v>431</c:v>
                </c:pt>
                <c:pt idx="320">
                  <c:v>430</c:v>
                </c:pt>
                <c:pt idx="321">
                  <c:v>429</c:v>
                </c:pt>
                <c:pt idx="322">
                  <c:v>428</c:v>
                </c:pt>
                <c:pt idx="323">
                  <c:v>427</c:v>
                </c:pt>
                <c:pt idx="324">
                  <c:v>426</c:v>
                </c:pt>
                <c:pt idx="325">
                  <c:v>425</c:v>
                </c:pt>
                <c:pt idx="326">
                  <c:v>424</c:v>
                </c:pt>
                <c:pt idx="327">
                  <c:v>423</c:v>
                </c:pt>
                <c:pt idx="328">
                  <c:v>422</c:v>
                </c:pt>
                <c:pt idx="329">
                  <c:v>421</c:v>
                </c:pt>
                <c:pt idx="330">
                  <c:v>420</c:v>
                </c:pt>
                <c:pt idx="331">
                  <c:v>419</c:v>
                </c:pt>
                <c:pt idx="332">
                  <c:v>418</c:v>
                </c:pt>
                <c:pt idx="333">
                  <c:v>417</c:v>
                </c:pt>
                <c:pt idx="334">
                  <c:v>416</c:v>
                </c:pt>
                <c:pt idx="335">
                  <c:v>415</c:v>
                </c:pt>
                <c:pt idx="336">
                  <c:v>414</c:v>
                </c:pt>
                <c:pt idx="337">
                  <c:v>413</c:v>
                </c:pt>
                <c:pt idx="338">
                  <c:v>412</c:v>
                </c:pt>
                <c:pt idx="339">
                  <c:v>411</c:v>
                </c:pt>
                <c:pt idx="340">
                  <c:v>410</c:v>
                </c:pt>
                <c:pt idx="341">
                  <c:v>409</c:v>
                </c:pt>
                <c:pt idx="342">
                  <c:v>408</c:v>
                </c:pt>
                <c:pt idx="343">
                  <c:v>407</c:v>
                </c:pt>
                <c:pt idx="344">
                  <c:v>406</c:v>
                </c:pt>
                <c:pt idx="345">
                  <c:v>405</c:v>
                </c:pt>
                <c:pt idx="346">
                  <c:v>404</c:v>
                </c:pt>
                <c:pt idx="347">
                  <c:v>403</c:v>
                </c:pt>
                <c:pt idx="348">
                  <c:v>402</c:v>
                </c:pt>
                <c:pt idx="349">
                  <c:v>401</c:v>
                </c:pt>
                <c:pt idx="350">
                  <c:v>400</c:v>
                </c:pt>
                <c:pt idx="351">
                  <c:v>399</c:v>
                </c:pt>
                <c:pt idx="352">
                  <c:v>398</c:v>
                </c:pt>
                <c:pt idx="353">
                  <c:v>397</c:v>
                </c:pt>
                <c:pt idx="354">
                  <c:v>396</c:v>
                </c:pt>
                <c:pt idx="355">
                  <c:v>395</c:v>
                </c:pt>
                <c:pt idx="356">
                  <c:v>394</c:v>
                </c:pt>
                <c:pt idx="357">
                  <c:v>393</c:v>
                </c:pt>
                <c:pt idx="358">
                  <c:v>392</c:v>
                </c:pt>
                <c:pt idx="359">
                  <c:v>391</c:v>
                </c:pt>
                <c:pt idx="360">
                  <c:v>390</c:v>
                </c:pt>
                <c:pt idx="361">
                  <c:v>389</c:v>
                </c:pt>
                <c:pt idx="362">
                  <c:v>388</c:v>
                </c:pt>
                <c:pt idx="363">
                  <c:v>387</c:v>
                </c:pt>
                <c:pt idx="364">
                  <c:v>386</c:v>
                </c:pt>
                <c:pt idx="365">
                  <c:v>385</c:v>
                </c:pt>
                <c:pt idx="366">
                  <c:v>384</c:v>
                </c:pt>
                <c:pt idx="367">
                  <c:v>383</c:v>
                </c:pt>
                <c:pt idx="368">
                  <c:v>382</c:v>
                </c:pt>
                <c:pt idx="369">
                  <c:v>381</c:v>
                </c:pt>
                <c:pt idx="370">
                  <c:v>380</c:v>
                </c:pt>
                <c:pt idx="371">
                  <c:v>379</c:v>
                </c:pt>
                <c:pt idx="372">
                  <c:v>378</c:v>
                </c:pt>
                <c:pt idx="373">
                  <c:v>377</c:v>
                </c:pt>
                <c:pt idx="374">
                  <c:v>376</c:v>
                </c:pt>
                <c:pt idx="375">
                  <c:v>375</c:v>
                </c:pt>
                <c:pt idx="376">
                  <c:v>374</c:v>
                </c:pt>
                <c:pt idx="377">
                  <c:v>373</c:v>
                </c:pt>
                <c:pt idx="378">
                  <c:v>372</c:v>
                </c:pt>
                <c:pt idx="379">
                  <c:v>371</c:v>
                </c:pt>
                <c:pt idx="380">
                  <c:v>370</c:v>
                </c:pt>
                <c:pt idx="381">
                  <c:v>369</c:v>
                </c:pt>
                <c:pt idx="382">
                  <c:v>368</c:v>
                </c:pt>
                <c:pt idx="383">
                  <c:v>367</c:v>
                </c:pt>
                <c:pt idx="384">
                  <c:v>366</c:v>
                </c:pt>
                <c:pt idx="385">
                  <c:v>365</c:v>
                </c:pt>
                <c:pt idx="386">
                  <c:v>364</c:v>
                </c:pt>
                <c:pt idx="387">
                  <c:v>363</c:v>
                </c:pt>
                <c:pt idx="388">
                  <c:v>362</c:v>
                </c:pt>
                <c:pt idx="389">
                  <c:v>361</c:v>
                </c:pt>
                <c:pt idx="390">
                  <c:v>360</c:v>
                </c:pt>
                <c:pt idx="391">
                  <c:v>359</c:v>
                </c:pt>
                <c:pt idx="392">
                  <c:v>358</c:v>
                </c:pt>
                <c:pt idx="393">
                  <c:v>357</c:v>
                </c:pt>
                <c:pt idx="394">
                  <c:v>356</c:v>
                </c:pt>
                <c:pt idx="395">
                  <c:v>355</c:v>
                </c:pt>
                <c:pt idx="396">
                  <c:v>354</c:v>
                </c:pt>
                <c:pt idx="397">
                  <c:v>353</c:v>
                </c:pt>
                <c:pt idx="398">
                  <c:v>352</c:v>
                </c:pt>
                <c:pt idx="399">
                  <c:v>351</c:v>
                </c:pt>
                <c:pt idx="400">
                  <c:v>350</c:v>
                </c:pt>
                <c:pt idx="401">
                  <c:v>349</c:v>
                </c:pt>
                <c:pt idx="402">
                  <c:v>348</c:v>
                </c:pt>
                <c:pt idx="403">
                  <c:v>347</c:v>
                </c:pt>
                <c:pt idx="404">
                  <c:v>346</c:v>
                </c:pt>
                <c:pt idx="405">
                  <c:v>345</c:v>
                </c:pt>
                <c:pt idx="406">
                  <c:v>344</c:v>
                </c:pt>
                <c:pt idx="407">
                  <c:v>343</c:v>
                </c:pt>
                <c:pt idx="408">
                  <c:v>342</c:v>
                </c:pt>
                <c:pt idx="409">
                  <c:v>341</c:v>
                </c:pt>
                <c:pt idx="410">
                  <c:v>340</c:v>
                </c:pt>
                <c:pt idx="411">
                  <c:v>339</c:v>
                </c:pt>
                <c:pt idx="412">
                  <c:v>338</c:v>
                </c:pt>
                <c:pt idx="413">
                  <c:v>337</c:v>
                </c:pt>
                <c:pt idx="414">
                  <c:v>336</c:v>
                </c:pt>
                <c:pt idx="415">
                  <c:v>335</c:v>
                </c:pt>
                <c:pt idx="416">
                  <c:v>334</c:v>
                </c:pt>
                <c:pt idx="417">
                  <c:v>333</c:v>
                </c:pt>
                <c:pt idx="418">
                  <c:v>332</c:v>
                </c:pt>
                <c:pt idx="419">
                  <c:v>331</c:v>
                </c:pt>
                <c:pt idx="420">
                  <c:v>330</c:v>
                </c:pt>
                <c:pt idx="421">
                  <c:v>329</c:v>
                </c:pt>
                <c:pt idx="422">
                  <c:v>328</c:v>
                </c:pt>
                <c:pt idx="423">
                  <c:v>327</c:v>
                </c:pt>
                <c:pt idx="424">
                  <c:v>326</c:v>
                </c:pt>
                <c:pt idx="425">
                  <c:v>325</c:v>
                </c:pt>
                <c:pt idx="426">
                  <c:v>324</c:v>
                </c:pt>
                <c:pt idx="427">
                  <c:v>323</c:v>
                </c:pt>
                <c:pt idx="428">
                  <c:v>322</c:v>
                </c:pt>
                <c:pt idx="429">
                  <c:v>321</c:v>
                </c:pt>
                <c:pt idx="430">
                  <c:v>320</c:v>
                </c:pt>
                <c:pt idx="431">
                  <c:v>319</c:v>
                </c:pt>
                <c:pt idx="432">
                  <c:v>318</c:v>
                </c:pt>
                <c:pt idx="433">
                  <c:v>317</c:v>
                </c:pt>
                <c:pt idx="434">
                  <c:v>316</c:v>
                </c:pt>
                <c:pt idx="435">
                  <c:v>315</c:v>
                </c:pt>
                <c:pt idx="436">
                  <c:v>314</c:v>
                </c:pt>
                <c:pt idx="437">
                  <c:v>313</c:v>
                </c:pt>
                <c:pt idx="438">
                  <c:v>312</c:v>
                </c:pt>
                <c:pt idx="439">
                  <c:v>311</c:v>
                </c:pt>
                <c:pt idx="440">
                  <c:v>310</c:v>
                </c:pt>
                <c:pt idx="441">
                  <c:v>309</c:v>
                </c:pt>
                <c:pt idx="442">
                  <c:v>308</c:v>
                </c:pt>
                <c:pt idx="443">
                  <c:v>307</c:v>
                </c:pt>
                <c:pt idx="444">
                  <c:v>306</c:v>
                </c:pt>
                <c:pt idx="445">
                  <c:v>305</c:v>
                </c:pt>
                <c:pt idx="446">
                  <c:v>304</c:v>
                </c:pt>
                <c:pt idx="447">
                  <c:v>303</c:v>
                </c:pt>
                <c:pt idx="448">
                  <c:v>302</c:v>
                </c:pt>
                <c:pt idx="449">
                  <c:v>301</c:v>
                </c:pt>
                <c:pt idx="450">
                  <c:v>300</c:v>
                </c:pt>
                <c:pt idx="451">
                  <c:v>299</c:v>
                </c:pt>
                <c:pt idx="452">
                  <c:v>298</c:v>
                </c:pt>
                <c:pt idx="453">
                  <c:v>297</c:v>
                </c:pt>
                <c:pt idx="454">
                  <c:v>296</c:v>
                </c:pt>
                <c:pt idx="455">
                  <c:v>295</c:v>
                </c:pt>
                <c:pt idx="456">
                  <c:v>294</c:v>
                </c:pt>
                <c:pt idx="457">
                  <c:v>293</c:v>
                </c:pt>
                <c:pt idx="458">
                  <c:v>292</c:v>
                </c:pt>
                <c:pt idx="459">
                  <c:v>291</c:v>
                </c:pt>
                <c:pt idx="460">
                  <c:v>290</c:v>
                </c:pt>
                <c:pt idx="461">
                  <c:v>289</c:v>
                </c:pt>
                <c:pt idx="462">
                  <c:v>288</c:v>
                </c:pt>
                <c:pt idx="463">
                  <c:v>287</c:v>
                </c:pt>
                <c:pt idx="464">
                  <c:v>286</c:v>
                </c:pt>
                <c:pt idx="465">
                  <c:v>285</c:v>
                </c:pt>
                <c:pt idx="466">
                  <c:v>284</c:v>
                </c:pt>
                <c:pt idx="467">
                  <c:v>283</c:v>
                </c:pt>
                <c:pt idx="468">
                  <c:v>282</c:v>
                </c:pt>
                <c:pt idx="469">
                  <c:v>281</c:v>
                </c:pt>
                <c:pt idx="470">
                  <c:v>280</c:v>
                </c:pt>
                <c:pt idx="471">
                  <c:v>279</c:v>
                </c:pt>
                <c:pt idx="472">
                  <c:v>278</c:v>
                </c:pt>
                <c:pt idx="473">
                  <c:v>277</c:v>
                </c:pt>
                <c:pt idx="474">
                  <c:v>276</c:v>
                </c:pt>
                <c:pt idx="475">
                  <c:v>275</c:v>
                </c:pt>
                <c:pt idx="476">
                  <c:v>274</c:v>
                </c:pt>
                <c:pt idx="477">
                  <c:v>273</c:v>
                </c:pt>
                <c:pt idx="478">
                  <c:v>272</c:v>
                </c:pt>
                <c:pt idx="479">
                  <c:v>271</c:v>
                </c:pt>
                <c:pt idx="480">
                  <c:v>270</c:v>
                </c:pt>
                <c:pt idx="481">
                  <c:v>269</c:v>
                </c:pt>
                <c:pt idx="482">
                  <c:v>268</c:v>
                </c:pt>
                <c:pt idx="483">
                  <c:v>267</c:v>
                </c:pt>
                <c:pt idx="484">
                  <c:v>266</c:v>
                </c:pt>
                <c:pt idx="485">
                  <c:v>265</c:v>
                </c:pt>
                <c:pt idx="486">
                  <c:v>264</c:v>
                </c:pt>
                <c:pt idx="487">
                  <c:v>263</c:v>
                </c:pt>
                <c:pt idx="488">
                  <c:v>262</c:v>
                </c:pt>
                <c:pt idx="489">
                  <c:v>261</c:v>
                </c:pt>
                <c:pt idx="490">
                  <c:v>260</c:v>
                </c:pt>
                <c:pt idx="491">
                  <c:v>259</c:v>
                </c:pt>
                <c:pt idx="492">
                  <c:v>258</c:v>
                </c:pt>
                <c:pt idx="493">
                  <c:v>257</c:v>
                </c:pt>
                <c:pt idx="494">
                  <c:v>256</c:v>
                </c:pt>
                <c:pt idx="495">
                  <c:v>255</c:v>
                </c:pt>
                <c:pt idx="496">
                  <c:v>254</c:v>
                </c:pt>
                <c:pt idx="497">
                  <c:v>253</c:v>
                </c:pt>
                <c:pt idx="498">
                  <c:v>252</c:v>
                </c:pt>
                <c:pt idx="499">
                  <c:v>251</c:v>
                </c:pt>
                <c:pt idx="500">
                  <c:v>250</c:v>
                </c:pt>
              </c:numCache>
            </c:numRef>
          </c:xVal>
          <c:yVal>
            <c:numRef>
              <c:f>Transmittance!$G$2:$G$653</c:f>
              <c:numCache>
                <c:formatCode>General</c:formatCode>
                <c:ptCount val="652"/>
                <c:pt idx="0">
                  <c:v>81.35499999999999</c:v>
                </c:pt>
                <c:pt idx="1">
                  <c:v>81.724999999999994</c:v>
                </c:pt>
                <c:pt idx="2">
                  <c:v>81.655000000000001</c:v>
                </c:pt>
                <c:pt idx="3">
                  <c:v>81.47999999999999</c:v>
                </c:pt>
                <c:pt idx="4">
                  <c:v>81.62</c:v>
                </c:pt>
                <c:pt idx="5">
                  <c:v>81.41</c:v>
                </c:pt>
                <c:pt idx="6">
                  <c:v>81.39</c:v>
                </c:pt>
                <c:pt idx="7">
                  <c:v>81.795000000000002</c:v>
                </c:pt>
                <c:pt idx="8">
                  <c:v>81.61</c:v>
                </c:pt>
                <c:pt idx="9">
                  <c:v>81.540000000000006</c:v>
                </c:pt>
                <c:pt idx="10">
                  <c:v>81.31</c:v>
                </c:pt>
                <c:pt idx="11">
                  <c:v>81.64</c:v>
                </c:pt>
                <c:pt idx="12">
                  <c:v>81.155000000000001</c:v>
                </c:pt>
                <c:pt idx="13">
                  <c:v>81.204999999999998</c:v>
                </c:pt>
                <c:pt idx="14">
                  <c:v>81.004999999999995</c:v>
                </c:pt>
                <c:pt idx="15">
                  <c:v>81.284999999999997</c:v>
                </c:pt>
                <c:pt idx="16">
                  <c:v>81.634999999999991</c:v>
                </c:pt>
                <c:pt idx="17">
                  <c:v>81.405000000000001</c:v>
                </c:pt>
                <c:pt idx="18">
                  <c:v>81.245000000000005</c:v>
                </c:pt>
                <c:pt idx="19">
                  <c:v>81.474999999999994</c:v>
                </c:pt>
                <c:pt idx="20">
                  <c:v>81.294999999999987</c:v>
                </c:pt>
                <c:pt idx="21">
                  <c:v>81.460000000000008</c:v>
                </c:pt>
                <c:pt idx="22">
                  <c:v>81.344999999999999</c:v>
                </c:pt>
                <c:pt idx="23">
                  <c:v>81.400000000000006</c:v>
                </c:pt>
                <c:pt idx="24">
                  <c:v>81.375</c:v>
                </c:pt>
                <c:pt idx="25">
                  <c:v>81.425000000000011</c:v>
                </c:pt>
                <c:pt idx="26">
                  <c:v>81.295000000000002</c:v>
                </c:pt>
                <c:pt idx="27">
                  <c:v>81.275000000000006</c:v>
                </c:pt>
                <c:pt idx="28">
                  <c:v>81.34</c:v>
                </c:pt>
                <c:pt idx="29">
                  <c:v>81.19</c:v>
                </c:pt>
                <c:pt idx="30">
                  <c:v>81.084999999999994</c:v>
                </c:pt>
                <c:pt idx="31">
                  <c:v>81.254999999999995</c:v>
                </c:pt>
                <c:pt idx="32">
                  <c:v>81.27</c:v>
                </c:pt>
                <c:pt idx="33">
                  <c:v>81.039999999999992</c:v>
                </c:pt>
                <c:pt idx="34">
                  <c:v>81.180000000000007</c:v>
                </c:pt>
                <c:pt idx="35">
                  <c:v>81.185000000000002</c:v>
                </c:pt>
                <c:pt idx="36">
                  <c:v>81.03</c:v>
                </c:pt>
                <c:pt idx="37">
                  <c:v>81.105000000000004</c:v>
                </c:pt>
                <c:pt idx="38">
                  <c:v>81.155000000000001</c:v>
                </c:pt>
                <c:pt idx="39">
                  <c:v>81.169999999999987</c:v>
                </c:pt>
                <c:pt idx="40">
                  <c:v>81.025000000000006</c:v>
                </c:pt>
                <c:pt idx="41">
                  <c:v>80.990000000000009</c:v>
                </c:pt>
                <c:pt idx="42">
                  <c:v>80.72999999999999</c:v>
                </c:pt>
                <c:pt idx="43">
                  <c:v>80.790000000000006</c:v>
                </c:pt>
                <c:pt idx="44">
                  <c:v>80.984999999999999</c:v>
                </c:pt>
                <c:pt idx="45">
                  <c:v>81.09</c:v>
                </c:pt>
                <c:pt idx="46">
                  <c:v>80.914999999999992</c:v>
                </c:pt>
                <c:pt idx="47">
                  <c:v>80.905000000000001</c:v>
                </c:pt>
                <c:pt idx="48">
                  <c:v>80.59</c:v>
                </c:pt>
                <c:pt idx="49">
                  <c:v>80.84</c:v>
                </c:pt>
                <c:pt idx="50">
                  <c:v>80.790000000000006</c:v>
                </c:pt>
                <c:pt idx="51">
                  <c:v>80.814999999999998</c:v>
                </c:pt>
                <c:pt idx="52">
                  <c:v>80.634999999999991</c:v>
                </c:pt>
                <c:pt idx="53">
                  <c:v>80.685000000000002</c:v>
                </c:pt>
                <c:pt idx="54">
                  <c:v>80.564999999999998</c:v>
                </c:pt>
                <c:pt idx="55">
                  <c:v>80.514999999999986</c:v>
                </c:pt>
                <c:pt idx="56">
                  <c:v>80.435000000000002</c:v>
                </c:pt>
                <c:pt idx="57">
                  <c:v>80.474999999999994</c:v>
                </c:pt>
                <c:pt idx="58">
                  <c:v>80.52000000000001</c:v>
                </c:pt>
                <c:pt idx="59">
                  <c:v>80.58</c:v>
                </c:pt>
                <c:pt idx="60">
                  <c:v>80.545000000000002</c:v>
                </c:pt>
                <c:pt idx="61">
                  <c:v>80.3</c:v>
                </c:pt>
                <c:pt idx="62">
                  <c:v>80.48</c:v>
                </c:pt>
                <c:pt idx="63">
                  <c:v>80.419999999999987</c:v>
                </c:pt>
                <c:pt idx="64">
                  <c:v>80.330000000000013</c:v>
                </c:pt>
                <c:pt idx="65">
                  <c:v>80.284999999999997</c:v>
                </c:pt>
                <c:pt idx="66">
                  <c:v>80.405000000000001</c:v>
                </c:pt>
                <c:pt idx="67">
                  <c:v>80.215000000000003</c:v>
                </c:pt>
                <c:pt idx="68">
                  <c:v>80.180000000000007</c:v>
                </c:pt>
                <c:pt idx="69">
                  <c:v>80.155000000000001</c:v>
                </c:pt>
                <c:pt idx="70">
                  <c:v>80.335000000000008</c:v>
                </c:pt>
                <c:pt idx="71">
                  <c:v>80.25</c:v>
                </c:pt>
                <c:pt idx="72">
                  <c:v>80.245000000000005</c:v>
                </c:pt>
                <c:pt idx="73">
                  <c:v>80.204999999999998</c:v>
                </c:pt>
                <c:pt idx="74">
                  <c:v>80.265000000000001</c:v>
                </c:pt>
                <c:pt idx="75">
                  <c:v>80.290000000000006</c:v>
                </c:pt>
                <c:pt idx="76">
                  <c:v>80.254999999999995</c:v>
                </c:pt>
                <c:pt idx="77">
                  <c:v>80.055000000000007</c:v>
                </c:pt>
                <c:pt idx="78">
                  <c:v>80.194999999999993</c:v>
                </c:pt>
                <c:pt idx="79">
                  <c:v>80.13</c:v>
                </c:pt>
                <c:pt idx="80">
                  <c:v>80.205000000000013</c:v>
                </c:pt>
                <c:pt idx="81">
                  <c:v>80.290000000000006</c:v>
                </c:pt>
                <c:pt idx="82">
                  <c:v>80.31</c:v>
                </c:pt>
                <c:pt idx="83">
                  <c:v>80.254999999999995</c:v>
                </c:pt>
                <c:pt idx="84">
                  <c:v>80.265000000000001</c:v>
                </c:pt>
                <c:pt idx="85">
                  <c:v>80.094999999999999</c:v>
                </c:pt>
                <c:pt idx="86">
                  <c:v>79.97</c:v>
                </c:pt>
                <c:pt idx="87">
                  <c:v>79.98</c:v>
                </c:pt>
                <c:pt idx="88">
                  <c:v>79.990000000000009</c:v>
                </c:pt>
                <c:pt idx="89">
                  <c:v>80.199999999999989</c:v>
                </c:pt>
                <c:pt idx="90">
                  <c:v>80.210000000000008</c:v>
                </c:pt>
                <c:pt idx="91">
                  <c:v>80.12</c:v>
                </c:pt>
                <c:pt idx="92">
                  <c:v>79.995000000000005</c:v>
                </c:pt>
                <c:pt idx="93">
                  <c:v>79.894999999999996</c:v>
                </c:pt>
                <c:pt idx="94">
                  <c:v>79.92</c:v>
                </c:pt>
                <c:pt idx="95">
                  <c:v>79.81</c:v>
                </c:pt>
                <c:pt idx="96">
                  <c:v>79.94</c:v>
                </c:pt>
                <c:pt idx="97">
                  <c:v>80.055000000000007</c:v>
                </c:pt>
                <c:pt idx="98">
                  <c:v>79.935000000000002</c:v>
                </c:pt>
                <c:pt idx="99">
                  <c:v>79.984999999999999</c:v>
                </c:pt>
                <c:pt idx="100">
                  <c:v>79.930000000000007</c:v>
                </c:pt>
                <c:pt idx="101">
                  <c:v>79.91</c:v>
                </c:pt>
                <c:pt idx="102">
                  <c:v>79.924999999999997</c:v>
                </c:pt>
                <c:pt idx="103">
                  <c:v>79.944999999999993</c:v>
                </c:pt>
                <c:pt idx="104">
                  <c:v>79.87</c:v>
                </c:pt>
                <c:pt idx="105">
                  <c:v>79.84</c:v>
                </c:pt>
                <c:pt idx="106">
                  <c:v>79.865000000000009</c:v>
                </c:pt>
                <c:pt idx="107">
                  <c:v>79.92</c:v>
                </c:pt>
                <c:pt idx="108">
                  <c:v>79.84</c:v>
                </c:pt>
                <c:pt idx="109">
                  <c:v>79.865000000000009</c:v>
                </c:pt>
                <c:pt idx="110">
                  <c:v>79.865000000000009</c:v>
                </c:pt>
                <c:pt idx="111">
                  <c:v>79.8</c:v>
                </c:pt>
                <c:pt idx="112">
                  <c:v>79.814999999999998</c:v>
                </c:pt>
                <c:pt idx="113">
                  <c:v>79.86</c:v>
                </c:pt>
                <c:pt idx="114">
                  <c:v>79.85499999999999</c:v>
                </c:pt>
                <c:pt idx="115">
                  <c:v>79.905000000000001</c:v>
                </c:pt>
                <c:pt idx="116">
                  <c:v>79.844999999999999</c:v>
                </c:pt>
                <c:pt idx="117">
                  <c:v>79.734999999999999</c:v>
                </c:pt>
                <c:pt idx="118">
                  <c:v>79.62</c:v>
                </c:pt>
                <c:pt idx="119">
                  <c:v>79.675000000000011</c:v>
                </c:pt>
                <c:pt idx="120">
                  <c:v>79.734999999999999</c:v>
                </c:pt>
                <c:pt idx="121">
                  <c:v>79.77000000000001</c:v>
                </c:pt>
                <c:pt idx="122">
                  <c:v>79.694999999999993</c:v>
                </c:pt>
                <c:pt idx="123">
                  <c:v>79.680000000000007</c:v>
                </c:pt>
                <c:pt idx="124">
                  <c:v>79.674999999999997</c:v>
                </c:pt>
                <c:pt idx="125">
                  <c:v>79.52000000000001</c:v>
                </c:pt>
                <c:pt idx="126">
                  <c:v>79.504999999999995</c:v>
                </c:pt>
                <c:pt idx="127">
                  <c:v>79.594999999999999</c:v>
                </c:pt>
                <c:pt idx="128">
                  <c:v>79.544999999999987</c:v>
                </c:pt>
                <c:pt idx="129">
                  <c:v>79.58</c:v>
                </c:pt>
                <c:pt idx="130">
                  <c:v>79.599999999999994</c:v>
                </c:pt>
                <c:pt idx="131">
                  <c:v>79.615000000000009</c:v>
                </c:pt>
                <c:pt idx="132">
                  <c:v>79.61</c:v>
                </c:pt>
                <c:pt idx="133">
                  <c:v>79.569999999999993</c:v>
                </c:pt>
                <c:pt idx="134">
                  <c:v>79.58</c:v>
                </c:pt>
                <c:pt idx="135">
                  <c:v>79.585000000000008</c:v>
                </c:pt>
                <c:pt idx="136">
                  <c:v>79.53</c:v>
                </c:pt>
                <c:pt idx="137">
                  <c:v>79.585000000000008</c:v>
                </c:pt>
                <c:pt idx="138">
                  <c:v>79.594999999999999</c:v>
                </c:pt>
                <c:pt idx="139">
                  <c:v>79.534999999999997</c:v>
                </c:pt>
                <c:pt idx="140">
                  <c:v>79.515000000000001</c:v>
                </c:pt>
                <c:pt idx="141">
                  <c:v>79.525000000000006</c:v>
                </c:pt>
                <c:pt idx="142">
                  <c:v>79.56</c:v>
                </c:pt>
                <c:pt idx="143">
                  <c:v>79.534999999999997</c:v>
                </c:pt>
                <c:pt idx="144">
                  <c:v>79.564999999999998</c:v>
                </c:pt>
                <c:pt idx="145">
                  <c:v>79.564999999999998</c:v>
                </c:pt>
                <c:pt idx="146">
                  <c:v>79.56</c:v>
                </c:pt>
                <c:pt idx="147">
                  <c:v>79.539999999999992</c:v>
                </c:pt>
                <c:pt idx="148">
                  <c:v>79.504999999999995</c:v>
                </c:pt>
                <c:pt idx="149">
                  <c:v>79.525000000000006</c:v>
                </c:pt>
                <c:pt idx="150">
                  <c:v>79.449999999999989</c:v>
                </c:pt>
                <c:pt idx="151">
                  <c:v>79.38</c:v>
                </c:pt>
                <c:pt idx="152">
                  <c:v>79.37</c:v>
                </c:pt>
                <c:pt idx="153">
                  <c:v>79.394999999999996</c:v>
                </c:pt>
                <c:pt idx="154">
                  <c:v>79.344999999999999</c:v>
                </c:pt>
                <c:pt idx="155">
                  <c:v>79.28</c:v>
                </c:pt>
                <c:pt idx="156">
                  <c:v>79.265000000000001</c:v>
                </c:pt>
                <c:pt idx="157">
                  <c:v>79.22</c:v>
                </c:pt>
                <c:pt idx="158">
                  <c:v>79.22</c:v>
                </c:pt>
                <c:pt idx="159">
                  <c:v>79.33</c:v>
                </c:pt>
                <c:pt idx="160">
                  <c:v>79.265000000000001</c:v>
                </c:pt>
                <c:pt idx="161">
                  <c:v>79.17</c:v>
                </c:pt>
                <c:pt idx="162">
                  <c:v>79.169999999999987</c:v>
                </c:pt>
                <c:pt idx="163">
                  <c:v>79.12</c:v>
                </c:pt>
                <c:pt idx="164">
                  <c:v>79.074999999999989</c:v>
                </c:pt>
                <c:pt idx="165">
                  <c:v>79.034999999999997</c:v>
                </c:pt>
                <c:pt idx="166">
                  <c:v>79.085000000000008</c:v>
                </c:pt>
                <c:pt idx="167">
                  <c:v>79.08</c:v>
                </c:pt>
                <c:pt idx="168">
                  <c:v>79.050000000000011</c:v>
                </c:pt>
                <c:pt idx="169">
                  <c:v>79.015000000000001</c:v>
                </c:pt>
                <c:pt idx="170">
                  <c:v>78.974999999999994</c:v>
                </c:pt>
                <c:pt idx="171">
                  <c:v>78.884999999999991</c:v>
                </c:pt>
                <c:pt idx="172">
                  <c:v>78.83</c:v>
                </c:pt>
                <c:pt idx="173">
                  <c:v>78.784999999999997</c:v>
                </c:pt>
                <c:pt idx="174">
                  <c:v>78.724999999999994</c:v>
                </c:pt>
                <c:pt idx="175">
                  <c:v>78.634999999999991</c:v>
                </c:pt>
                <c:pt idx="176">
                  <c:v>78.58</c:v>
                </c:pt>
                <c:pt idx="177">
                  <c:v>78.515000000000001</c:v>
                </c:pt>
                <c:pt idx="178">
                  <c:v>78.52000000000001</c:v>
                </c:pt>
                <c:pt idx="179">
                  <c:v>78.495000000000005</c:v>
                </c:pt>
                <c:pt idx="180">
                  <c:v>78.44</c:v>
                </c:pt>
                <c:pt idx="181">
                  <c:v>78.400000000000006</c:v>
                </c:pt>
                <c:pt idx="182">
                  <c:v>78.289999999999992</c:v>
                </c:pt>
                <c:pt idx="183">
                  <c:v>78.22</c:v>
                </c:pt>
                <c:pt idx="184">
                  <c:v>78.16</c:v>
                </c:pt>
                <c:pt idx="185">
                  <c:v>78.05</c:v>
                </c:pt>
                <c:pt idx="186">
                  <c:v>78.009999999999991</c:v>
                </c:pt>
                <c:pt idx="187">
                  <c:v>77.914999999999992</c:v>
                </c:pt>
                <c:pt idx="188">
                  <c:v>77.849999999999994</c:v>
                </c:pt>
                <c:pt idx="189">
                  <c:v>77.7</c:v>
                </c:pt>
                <c:pt idx="190">
                  <c:v>77.60499999999999</c:v>
                </c:pt>
                <c:pt idx="191">
                  <c:v>77.555000000000007</c:v>
                </c:pt>
                <c:pt idx="192">
                  <c:v>77.400000000000006</c:v>
                </c:pt>
                <c:pt idx="193">
                  <c:v>77.28</c:v>
                </c:pt>
                <c:pt idx="194">
                  <c:v>77.17</c:v>
                </c:pt>
                <c:pt idx="195">
                  <c:v>77.094999999999999</c:v>
                </c:pt>
                <c:pt idx="196">
                  <c:v>76.97999999999999</c:v>
                </c:pt>
                <c:pt idx="197">
                  <c:v>76.800000000000011</c:v>
                </c:pt>
                <c:pt idx="198">
                  <c:v>76.525000000000006</c:v>
                </c:pt>
                <c:pt idx="199">
                  <c:v>76.47999999999999</c:v>
                </c:pt>
                <c:pt idx="200">
                  <c:v>76.27000000000001</c:v>
                </c:pt>
                <c:pt idx="201">
                  <c:v>76.13</c:v>
                </c:pt>
                <c:pt idx="202">
                  <c:v>75.835000000000008</c:v>
                </c:pt>
                <c:pt idx="203">
                  <c:v>75.539999999999992</c:v>
                </c:pt>
                <c:pt idx="204">
                  <c:v>75.314999999999998</c:v>
                </c:pt>
                <c:pt idx="205">
                  <c:v>74.960000000000008</c:v>
                </c:pt>
                <c:pt idx="206">
                  <c:v>74.63</c:v>
                </c:pt>
                <c:pt idx="207">
                  <c:v>74.265000000000001</c:v>
                </c:pt>
                <c:pt idx="208">
                  <c:v>73.72</c:v>
                </c:pt>
                <c:pt idx="209">
                  <c:v>73.05</c:v>
                </c:pt>
                <c:pt idx="210">
                  <c:v>72.405000000000001</c:v>
                </c:pt>
                <c:pt idx="211">
                  <c:v>71.47999999999999</c:v>
                </c:pt>
                <c:pt idx="212">
                  <c:v>70.325000000000003</c:v>
                </c:pt>
                <c:pt idx="213">
                  <c:v>68.824999999999989</c:v>
                </c:pt>
                <c:pt idx="214">
                  <c:v>66.905000000000001</c:v>
                </c:pt>
                <c:pt idx="215">
                  <c:v>64.435000000000002</c:v>
                </c:pt>
                <c:pt idx="216">
                  <c:v>61.244999999999997</c:v>
                </c:pt>
                <c:pt idx="217">
                  <c:v>57.269999999999996</c:v>
                </c:pt>
                <c:pt idx="218">
                  <c:v>52.19</c:v>
                </c:pt>
                <c:pt idx="219">
                  <c:v>46.225000000000001</c:v>
                </c:pt>
                <c:pt idx="220">
                  <c:v>39.314999999999998</c:v>
                </c:pt>
                <c:pt idx="221">
                  <c:v>31.785</c:v>
                </c:pt>
                <c:pt idx="222">
                  <c:v>24.259999999999998</c:v>
                </c:pt>
                <c:pt idx="223">
                  <c:v>17.265000000000001</c:v>
                </c:pt>
                <c:pt idx="224">
                  <c:v>11.405000000000001</c:v>
                </c:pt>
                <c:pt idx="225">
                  <c:v>6.92</c:v>
                </c:pt>
                <c:pt idx="226">
                  <c:v>3.8550000000000004</c:v>
                </c:pt>
                <c:pt idx="227">
                  <c:v>1.9949999999999999</c:v>
                </c:pt>
                <c:pt idx="228">
                  <c:v>1.03</c:v>
                </c:pt>
                <c:pt idx="229">
                  <c:v>0.58000000000000007</c:v>
                </c:pt>
                <c:pt idx="230">
                  <c:v>0.38500000000000001</c:v>
                </c:pt>
                <c:pt idx="231">
                  <c:v>0.315</c:v>
                </c:pt>
                <c:pt idx="232">
                  <c:v>0.28500000000000003</c:v>
                </c:pt>
                <c:pt idx="233">
                  <c:v>0.27500000000000002</c:v>
                </c:pt>
                <c:pt idx="234">
                  <c:v>0.27500000000000002</c:v>
                </c:pt>
                <c:pt idx="235">
                  <c:v>0.28500000000000003</c:v>
                </c:pt>
                <c:pt idx="236">
                  <c:v>0.31</c:v>
                </c:pt>
                <c:pt idx="237">
                  <c:v>0.33499999999999996</c:v>
                </c:pt>
                <c:pt idx="238">
                  <c:v>0.38</c:v>
                </c:pt>
                <c:pt idx="239">
                  <c:v>0.435</c:v>
                </c:pt>
                <c:pt idx="240">
                  <c:v>0.51500000000000001</c:v>
                </c:pt>
                <c:pt idx="241">
                  <c:v>0.64999999999999991</c:v>
                </c:pt>
                <c:pt idx="242">
                  <c:v>0.84</c:v>
                </c:pt>
                <c:pt idx="243">
                  <c:v>1.1000000000000001</c:v>
                </c:pt>
                <c:pt idx="244">
                  <c:v>1.46</c:v>
                </c:pt>
                <c:pt idx="245">
                  <c:v>1.92</c:v>
                </c:pt>
                <c:pt idx="246">
                  <c:v>2.54</c:v>
                </c:pt>
                <c:pt idx="247">
                  <c:v>3.32</c:v>
                </c:pt>
                <c:pt idx="248">
                  <c:v>4.2750000000000004</c:v>
                </c:pt>
                <c:pt idx="249">
                  <c:v>5.34</c:v>
                </c:pt>
                <c:pt idx="250">
                  <c:v>6.6349999999999998</c:v>
                </c:pt>
                <c:pt idx="251">
                  <c:v>7.9949999999999992</c:v>
                </c:pt>
                <c:pt idx="252">
                  <c:v>9.4550000000000001</c:v>
                </c:pt>
                <c:pt idx="253">
                  <c:v>10.95</c:v>
                </c:pt>
                <c:pt idx="254">
                  <c:v>12.495000000000001</c:v>
                </c:pt>
                <c:pt idx="255">
                  <c:v>14.024999999999999</c:v>
                </c:pt>
                <c:pt idx="256">
                  <c:v>15.465</c:v>
                </c:pt>
                <c:pt idx="257">
                  <c:v>16.865000000000002</c:v>
                </c:pt>
                <c:pt idx="258">
                  <c:v>18.16</c:v>
                </c:pt>
                <c:pt idx="259">
                  <c:v>19.29</c:v>
                </c:pt>
                <c:pt idx="260">
                  <c:v>20.335000000000001</c:v>
                </c:pt>
                <c:pt idx="261">
                  <c:v>21.18</c:v>
                </c:pt>
                <c:pt idx="262">
                  <c:v>21.865000000000002</c:v>
                </c:pt>
                <c:pt idx="263">
                  <c:v>22.39</c:v>
                </c:pt>
                <c:pt idx="264">
                  <c:v>22.715</c:v>
                </c:pt>
                <c:pt idx="265">
                  <c:v>23</c:v>
                </c:pt>
                <c:pt idx="266">
                  <c:v>23.009999999999998</c:v>
                </c:pt>
                <c:pt idx="267">
                  <c:v>23.02</c:v>
                </c:pt>
                <c:pt idx="268">
                  <c:v>22.92</c:v>
                </c:pt>
                <c:pt idx="269">
                  <c:v>22.72</c:v>
                </c:pt>
                <c:pt idx="270">
                  <c:v>22.414999999999999</c:v>
                </c:pt>
                <c:pt idx="271">
                  <c:v>22.12</c:v>
                </c:pt>
                <c:pt idx="272">
                  <c:v>21.740000000000002</c:v>
                </c:pt>
                <c:pt idx="273">
                  <c:v>21.375</c:v>
                </c:pt>
                <c:pt idx="274">
                  <c:v>20.87</c:v>
                </c:pt>
                <c:pt idx="275">
                  <c:v>20.420000000000002</c:v>
                </c:pt>
                <c:pt idx="276">
                  <c:v>19.905000000000001</c:v>
                </c:pt>
                <c:pt idx="277">
                  <c:v>19.479999999999997</c:v>
                </c:pt>
                <c:pt idx="278">
                  <c:v>19.074999999999999</c:v>
                </c:pt>
                <c:pt idx="279">
                  <c:v>18.59</c:v>
                </c:pt>
                <c:pt idx="280">
                  <c:v>18.125</c:v>
                </c:pt>
                <c:pt idx="281">
                  <c:v>17.75</c:v>
                </c:pt>
                <c:pt idx="282">
                  <c:v>17.39</c:v>
                </c:pt>
                <c:pt idx="283">
                  <c:v>16.995000000000001</c:v>
                </c:pt>
                <c:pt idx="284">
                  <c:v>16.62</c:v>
                </c:pt>
                <c:pt idx="285">
                  <c:v>16.295000000000002</c:v>
                </c:pt>
                <c:pt idx="286">
                  <c:v>15.935</c:v>
                </c:pt>
                <c:pt idx="287">
                  <c:v>15.64</c:v>
                </c:pt>
                <c:pt idx="288">
                  <c:v>15.265000000000001</c:v>
                </c:pt>
                <c:pt idx="289">
                  <c:v>14.975</c:v>
                </c:pt>
                <c:pt idx="290">
                  <c:v>14.715</c:v>
                </c:pt>
                <c:pt idx="291">
                  <c:v>14.404999999999999</c:v>
                </c:pt>
                <c:pt idx="292">
                  <c:v>14.14</c:v>
                </c:pt>
                <c:pt idx="293">
                  <c:v>13.895</c:v>
                </c:pt>
                <c:pt idx="294">
                  <c:v>13.635</c:v>
                </c:pt>
                <c:pt idx="295">
                  <c:v>13.355</c:v>
                </c:pt>
                <c:pt idx="296">
                  <c:v>13.06</c:v>
                </c:pt>
                <c:pt idx="297">
                  <c:v>12.8</c:v>
                </c:pt>
                <c:pt idx="298">
                  <c:v>12.58</c:v>
                </c:pt>
                <c:pt idx="299">
                  <c:v>12.34</c:v>
                </c:pt>
                <c:pt idx="300">
                  <c:v>12.11</c:v>
                </c:pt>
                <c:pt idx="301">
                  <c:v>11.855</c:v>
                </c:pt>
                <c:pt idx="302">
                  <c:v>11.645</c:v>
                </c:pt>
                <c:pt idx="303">
                  <c:v>11.395</c:v>
                </c:pt>
                <c:pt idx="304">
                  <c:v>11.2</c:v>
                </c:pt>
                <c:pt idx="305">
                  <c:v>10.98</c:v>
                </c:pt>
                <c:pt idx="306">
                  <c:v>10.75</c:v>
                </c:pt>
                <c:pt idx="307">
                  <c:v>10.545</c:v>
                </c:pt>
                <c:pt idx="308">
                  <c:v>10.385000000000002</c:v>
                </c:pt>
                <c:pt idx="309">
                  <c:v>10.184999999999999</c:v>
                </c:pt>
                <c:pt idx="310">
                  <c:v>10.02</c:v>
                </c:pt>
                <c:pt idx="311">
                  <c:v>9.8649999999999984</c:v>
                </c:pt>
                <c:pt idx="312">
                  <c:v>9.6349999999999998</c:v>
                </c:pt>
                <c:pt idx="313">
                  <c:v>9.379999999999999</c:v>
                </c:pt>
                <c:pt idx="314">
                  <c:v>9.1349999999999998</c:v>
                </c:pt>
                <c:pt idx="315">
                  <c:v>8.9849999999999994</c:v>
                </c:pt>
                <c:pt idx="316">
                  <c:v>8.7249999999999996</c:v>
                </c:pt>
                <c:pt idx="317">
                  <c:v>8.4849999999999994</c:v>
                </c:pt>
                <c:pt idx="318">
                  <c:v>8.1950000000000003</c:v>
                </c:pt>
                <c:pt idx="319">
                  <c:v>8.01</c:v>
                </c:pt>
                <c:pt idx="320">
                  <c:v>7.6950000000000003</c:v>
                </c:pt>
                <c:pt idx="321">
                  <c:v>7.4550000000000001</c:v>
                </c:pt>
                <c:pt idx="322">
                  <c:v>7.2050000000000001</c:v>
                </c:pt>
                <c:pt idx="323">
                  <c:v>6.9399999999999995</c:v>
                </c:pt>
                <c:pt idx="324">
                  <c:v>6.6199999999999992</c:v>
                </c:pt>
                <c:pt idx="325">
                  <c:v>6.3449999999999998</c:v>
                </c:pt>
                <c:pt idx="326">
                  <c:v>6.0649999999999995</c:v>
                </c:pt>
                <c:pt idx="327">
                  <c:v>5.8049999999999997</c:v>
                </c:pt>
                <c:pt idx="328">
                  <c:v>5.48</c:v>
                </c:pt>
                <c:pt idx="329">
                  <c:v>5.2050000000000001</c:v>
                </c:pt>
                <c:pt idx="330">
                  <c:v>4.91</c:v>
                </c:pt>
                <c:pt idx="331">
                  <c:v>4.6550000000000002</c:v>
                </c:pt>
                <c:pt idx="332">
                  <c:v>4.3550000000000004</c:v>
                </c:pt>
                <c:pt idx="333">
                  <c:v>4.12</c:v>
                </c:pt>
                <c:pt idx="334">
                  <c:v>3.835</c:v>
                </c:pt>
                <c:pt idx="335">
                  <c:v>3.5949999999999998</c:v>
                </c:pt>
                <c:pt idx="336">
                  <c:v>3.3200000000000003</c:v>
                </c:pt>
                <c:pt idx="337">
                  <c:v>3.085</c:v>
                </c:pt>
                <c:pt idx="338">
                  <c:v>2.875</c:v>
                </c:pt>
                <c:pt idx="339">
                  <c:v>2.63</c:v>
                </c:pt>
                <c:pt idx="340">
                  <c:v>2.4000000000000004</c:v>
                </c:pt>
                <c:pt idx="341">
                  <c:v>2.2249999999999996</c:v>
                </c:pt>
                <c:pt idx="342">
                  <c:v>2.0300000000000002</c:v>
                </c:pt>
                <c:pt idx="343">
                  <c:v>1.8599999999999999</c:v>
                </c:pt>
                <c:pt idx="344">
                  <c:v>1.7050000000000001</c:v>
                </c:pt>
                <c:pt idx="345">
                  <c:v>1.56</c:v>
                </c:pt>
                <c:pt idx="346">
                  <c:v>1.415</c:v>
                </c:pt>
                <c:pt idx="347">
                  <c:v>1.29</c:v>
                </c:pt>
                <c:pt idx="348">
                  <c:v>1.1600000000000001</c:v>
                </c:pt>
                <c:pt idx="349">
                  <c:v>1.06</c:v>
                </c:pt>
                <c:pt idx="350">
                  <c:v>0.99</c:v>
                </c:pt>
                <c:pt idx="351">
                  <c:v>0.89500000000000002</c:v>
                </c:pt>
                <c:pt idx="352">
                  <c:v>0.82499999999999996</c:v>
                </c:pt>
                <c:pt idx="353">
                  <c:v>0.77499999999999991</c:v>
                </c:pt>
                <c:pt idx="354">
                  <c:v>0.76</c:v>
                </c:pt>
                <c:pt idx="355">
                  <c:v>0.69</c:v>
                </c:pt>
                <c:pt idx="356">
                  <c:v>0.67500000000000004</c:v>
                </c:pt>
                <c:pt idx="357">
                  <c:v>0.65500000000000003</c:v>
                </c:pt>
                <c:pt idx="358">
                  <c:v>0.6100000000000001</c:v>
                </c:pt>
                <c:pt idx="359">
                  <c:v>0.58000000000000007</c:v>
                </c:pt>
                <c:pt idx="360">
                  <c:v>0.56000000000000005</c:v>
                </c:pt>
                <c:pt idx="361">
                  <c:v>0.505</c:v>
                </c:pt>
                <c:pt idx="362">
                  <c:v>0.52</c:v>
                </c:pt>
                <c:pt idx="363">
                  <c:v>0.495</c:v>
                </c:pt>
                <c:pt idx="364">
                  <c:v>0.49</c:v>
                </c:pt>
                <c:pt idx="365">
                  <c:v>0.5</c:v>
                </c:pt>
                <c:pt idx="366">
                  <c:v>0.47499999999999998</c:v>
                </c:pt>
                <c:pt idx="367">
                  <c:v>0.48</c:v>
                </c:pt>
                <c:pt idx="368">
                  <c:v>0.46499999999999997</c:v>
                </c:pt>
                <c:pt idx="369">
                  <c:v>0.46499999999999997</c:v>
                </c:pt>
                <c:pt idx="370">
                  <c:v>0.48</c:v>
                </c:pt>
                <c:pt idx="371">
                  <c:v>0.48</c:v>
                </c:pt>
                <c:pt idx="372">
                  <c:v>0.38500000000000001</c:v>
                </c:pt>
                <c:pt idx="373">
                  <c:v>0.41500000000000004</c:v>
                </c:pt>
                <c:pt idx="374">
                  <c:v>0.41000000000000003</c:v>
                </c:pt>
                <c:pt idx="375">
                  <c:v>0.44</c:v>
                </c:pt>
                <c:pt idx="376">
                  <c:v>0.51500000000000001</c:v>
                </c:pt>
                <c:pt idx="377">
                  <c:v>0.54500000000000004</c:v>
                </c:pt>
                <c:pt idx="378">
                  <c:v>0.42500000000000004</c:v>
                </c:pt>
                <c:pt idx="379">
                  <c:v>0.40500000000000003</c:v>
                </c:pt>
                <c:pt idx="380">
                  <c:v>0.49</c:v>
                </c:pt>
                <c:pt idx="381">
                  <c:v>0.48</c:v>
                </c:pt>
                <c:pt idx="382">
                  <c:v>0.495</c:v>
                </c:pt>
                <c:pt idx="383">
                  <c:v>0.47</c:v>
                </c:pt>
                <c:pt idx="384">
                  <c:v>0.44500000000000001</c:v>
                </c:pt>
                <c:pt idx="385">
                  <c:v>0.46499999999999997</c:v>
                </c:pt>
                <c:pt idx="386">
                  <c:v>0.47499999999999998</c:v>
                </c:pt>
                <c:pt idx="387">
                  <c:v>0.495</c:v>
                </c:pt>
                <c:pt idx="388">
                  <c:v>0.51</c:v>
                </c:pt>
                <c:pt idx="389">
                  <c:v>0.49</c:v>
                </c:pt>
                <c:pt idx="390">
                  <c:v>0.53499999999999992</c:v>
                </c:pt>
                <c:pt idx="391">
                  <c:v>0.54499999999999993</c:v>
                </c:pt>
                <c:pt idx="392">
                  <c:v>0.47000000000000003</c:v>
                </c:pt>
                <c:pt idx="393">
                  <c:v>0.48</c:v>
                </c:pt>
                <c:pt idx="394">
                  <c:v>0.53499999999999992</c:v>
                </c:pt>
                <c:pt idx="395">
                  <c:v>0.51500000000000001</c:v>
                </c:pt>
                <c:pt idx="396">
                  <c:v>0.505</c:v>
                </c:pt>
                <c:pt idx="397">
                  <c:v>0.6</c:v>
                </c:pt>
                <c:pt idx="398">
                  <c:v>0.58499999999999996</c:v>
                </c:pt>
                <c:pt idx="399">
                  <c:v>0.58000000000000007</c:v>
                </c:pt>
                <c:pt idx="400">
                  <c:v>0.62</c:v>
                </c:pt>
                <c:pt idx="401">
                  <c:v>0.64500000000000002</c:v>
                </c:pt>
                <c:pt idx="402">
                  <c:v>0.70500000000000007</c:v>
                </c:pt>
                <c:pt idx="403">
                  <c:v>0.65500000000000003</c:v>
                </c:pt>
                <c:pt idx="404">
                  <c:v>0.65500000000000003</c:v>
                </c:pt>
                <c:pt idx="405">
                  <c:v>0.65</c:v>
                </c:pt>
                <c:pt idx="406">
                  <c:v>0.70500000000000007</c:v>
                </c:pt>
                <c:pt idx="407">
                  <c:v>0.80499999999999994</c:v>
                </c:pt>
                <c:pt idx="408">
                  <c:v>0.745</c:v>
                </c:pt>
                <c:pt idx="409">
                  <c:v>0.625</c:v>
                </c:pt>
                <c:pt idx="410">
                  <c:v>0.65500000000000003</c:v>
                </c:pt>
                <c:pt idx="411">
                  <c:v>0.73499999999999999</c:v>
                </c:pt>
                <c:pt idx="412">
                  <c:v>0.66500000000000004</c:v>
                </c:pt>
                <c:pt idx="413">
                  <c:v>0.69500000000000006</c:v>
                </c:pt>
                <c:pt idx="414">
                  <c:v>0.73</c:v>
                </c:pt>
                <c:pt idx="415">
                  <c:v>0.625</c:v>
                </c:pt>
                <c:pt idx="416">
                  <c:v>0.51</c:v>
                </c:pt>
                <c:pt idx="417">
                  <c:v>0.48</c:v>
                </c:pt>
                <c:pt idx="418">
                  <c:v>0.625</c:v>
                </c:pt>
                <c:pt idx="419">
                  <c:v>0.65500000000000003</c:v>
                </c:pt>
                <c:pt idx="420">
                  <c:v>0.64500000000000002</c:v>
                </c:pt>
                <c:pt idx="421">
                  <c:v>0.67500000000000004</c:v>
                </c:pt>
                <c:pt idx="422">
                  <c:v>0.60000000000000009</c:v>
                </c:pt>
                <c:pt idx="423">
                  <c:v>0.42500000000000004</c:v>
                </c:pt>
                <c:pt idx="424">
                  <c:v>0.47</c:v>
                </c:pt>
                <c:pt idx="425">
                  <c:v>0.42</c:v>
                </c:pt>
                <c:pt idx="426">
                  <c:v>0.26500000000000001</c:v>
                </c:pt>
                <c:pt idx="427">
                  <c:v>0.30499999999999999</c:v>
                </c:pt>
                <c:pt idx="428">
                  <c:v>0.31</c:v>
                </c:pt>
                <c:pt idx="429">
                  <c:v>0.2</c:v>
                </c:pt>
                <c:pt idx="430">
                  <c:v>0.15500000000000003</c:v>
                </c:pt>
                <c:pt idx="431">
                  <c:v>0.30000000000000004</c:v>
                </c:pt>
                <c:pt idx="432">
                  <c:v>0.26500000000000001</c:v>
                </c:pt>
                <c:pt idx="433">
                  <c:v>0.11</c:v>
                </c:pt>
                <c:pt idx="434">
                  <c:v>0.08</c:v>
                </c:pt>
                <c:pt idx="435">
                  <c:v>0.24000000000000002</c:v>
                </c:pt>
                <c:pt idx="436">
                  <c:v>0.28999999999999998</c:v>
                </c:pt>
                <c:pt idx="437">
                  <c:v>0.26500000000000001</c:v>
                </c:pt>
                <c:pt idx="438">
                  <c:v>0.2</c:v>
                </c:pt>
                <c:pt idx="439">
                  <c:v>0.32</c:v>
                </c:pt>
                <c:pt idx="440">
                  <c:v>0.45499999999999996</c:v>
                </c:pt>
                <c:pt idx="441">
                  <c:v>0.28500000000000003</c:v>
                </c:pt>
                <c:pt idx="442">
                  <c:v>1.4999999999999999E-2</c:v>
                </c:pt>
                <c:pt idx="443">
                  <c:v>3.4999999999999996E-2</c:v>
                </c:pt>
                <c:pt idx="444">
                  <c:v>0.19</c:v>
                </c:pt>
                <c:pt idx="445">
                  <c:v>0.185</c:v>
                </c:pt>
                <c:pt idx="446">
                  <c:v>0.1</c:v>
                </c:pt>
                <c:pt idx="447">
                  <c:v>0.12</c:v>
                </c:pt>
                <c:pt idx="448">
                  <c:v>0.24</c:v>
                </c:pt>
                <c:pt idx="449">
                  <c:v>0.11</c:v>
                </c:pt>
                <c:pt idx="450">
                  <c:v>0.13500000000000001</c:v>
                </c:pt>
                <c:pt idx="451">
                  <c:v>0.28000000000000003</c:v>
                </c:pt>
                <c:pt idx="452">
                  <c:v>9.5000000000000001E-2</c:v>
                </c:pt>
                <c:pt idx="453">
                  <c:v>-0.16500000000000001</c:v>
                </c:pt>
                <c:pt idx="454">
                  <c:v>-0.03</c:v>
                </c:pt>
                <c:pt idx="455">
                  <c:v>0.05</c:v>
                </c:pt>
                <c:pt idx="456">
                  <c:v>0.05</c:v>
                </c:pt>
                <c:pt idx="457">
                  <c:v>0.155</c:v>
                </c:pt>
                <c:pt idx="458">
                  <c:v>0.16999999999999998</c:v>
                </c:pt>
                <c:pt idx="459">
                  <c:v>-5.5E-2</c:v>
                </c:pt>
                <c:pt idx="460">
                  <c:v>-0.05</c:v>
                </c:pt>
                <c:pt idx="461">
                  <c:v>-2.5000000000000001E-2</c:v>
                </c:pt>
                <c:pt idx="462">
                  <c:v>6.0000000000000005E-2</c:v>
                </c:pt>
                <c:pt idx="463">
                  <c:v>0.255</c:v>
                </c:pt>
                <c:pt idx="464">
                  <c:v>0.22</c:v>
                </c:pt>
                <c:pt idx="465">
                  <c:v>0.125</c:v>
                </c:pt>
                <c:pt idx="466">
                  <c:v>0.11</c:v>
                </c:pt>
                <c:pt idx="467">
                  <c:v>0.11</c:v>
                </c:pt>
                <c:pt idx="468">
                  <c:v>7.0000000000000007E-2</c:v>
                </c:pt>
                <c:pt idx="469">
                  <c:v>-0.03</c:v>
                </c:pt>
                <c:pt idx="470">
                  <c:v>-9.5000000000000001E-2</c:v>
                </c:pt>
                <c:pt idx="471">
                  <c:v>0</c:v>
                </c:pt>
                <c:pt idx="472">
                  <c:v>4.4999999999999998E-2</c:v>
                </c:pt>
                <c:pt idx="473">
                  <c:v>0.16500000000000001</c:v>
                </c:pt>
                <c:pt idx="474">
                  <c:v>0.14000000000000001</c:v>
                </c:pt>
                <c:pt idx="475">
                  <c:v>4.9999999999999992E-3</c:v>
                </c:pt>
                <c:pt idx="476">
                  <c:v>6.5000000000000002E-2</c:v>
                </c:pt>
                <c:pt idx="477">
                  <c:v>4.4999999999999998E-2</c:v>
                </c:pt>
                <c:pt idx="478">
                  <c:v>-2.5000000000000001E-2</c:v>
                </c:pt>
                <c:pt idx="479">
                  <c:v>-2.5000000000000001E-2</c:v>
                </c:pt>
                <c:pt idx="480">
                  <c:v>0.05</c:v>
                </c:pt>
                <c:pt idx="481">
                  <c:v>3.5000000000000003E-2</c:v>
                </c:pt>
                <c:pt idx="482">
                  <c:v>-6.5000000000000002E-2</c:v>
                </c:pt>
                <c:pt idx="483">
                  <c:v>3.0000000000000002E-2</c:v>
                </c:pt>
                <c:pt idx="484">
                  <c:v>6.5000000000000002E-2</c:v>
                </c:pt>
                <c:pt idx="485">
                  <c:v>7.0000000000000007E-2</c:v>
                </c:pt>
                <c:pt idx="486">
                  <c:v>5.5E-2</c:v>
                </c:pt>
                <c:pt idx="487">
                  <c:v>0.05</c:v>
                </c:pt>
                <c:pt idx="488">
                  <c:v>0.13</c:v>
                </c:pt>
                <c:pt idx="489">
                  <c:v>0.03</c:v>
                </c:pt>
                <c:pt idx="490">
                  <c:v>0.01</c:v>
                </c:pt>
                <c:pt idx="491">
                  <c:v>0.08</c:v>
                </c:pt>
                <c:pt idx="492">
                  <c:v>0.11</c:v>
                </c:pt>
                <c:pt idx="493">
                  <c:v>4.4999999999999998E-2</c:v>
                </c:pt>
                <c:pt idx="494">
                  <c:v>0.05</c:v>
                </c:pt>
                <c:pt idx="495">
                  <c:v>0.21</c:v>
                </c:pt>
                <c:pt idx="496">
                  <c:v>5.5000000000000007E-2</c:v>
                </c:pt>
                <c:pt idx="497">
                  <c:v>0.155</c:v>
                </c:pt>
                <c:pt idx="498">
                  <c:v>0.155</c:v>
                </c:pt>
                <c:pt idx="499">
                  <c:v>0.06</c:v>
                </c:pt>
                <c:pt idx="500">
                  <c:v>-5.5E-2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AA8-41D3-806F-22B058020B6F}"/>
            </c:ext>
          </c:extLst>
        </c:ser>
        <c:ser>
          <c:idx val="2"/>
          <c:order val="2"/>
          <c:tx>
            <c:strRef>
              <c:f>Transmittance!$J$1</c:f>
              <c:strCache>
                <c:ptCount val="1"/>
                <c:pt idx="0">
                  <c:v>PEA3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Transmittance!$A$2:$A$653</c:f>
              <c:numCache>
                <c:formatCode>General</c:formatCode>
                <c:ptCount val="652"/>
                <c:pt idx="0">
                  <c:v>750</c:v>
                </c:pt>
                <c:pt idx="1">
                  <c:v>749</c:v>
                </c:pt>
                <c:pt idx="2">
                  <c:v>748</c:v>
                </c:pt>
                <c:pt idx="3">
                  <c:v>747</c:v>
                </c:pt>
                <c:pt idx="4">
                  <c:v>746</c:v>
                </c:pt>
                <c:pt idx="5">
                  <c:v>745</c:v>
                </c:pt>
                <c:pt idx="6">
                  <c:v>744</c:v>
                </c:pt>
                <c:pt idx="7">
                  <c:v>743</c:v>
                </c:pt>
                <c:pt idx="8">
                  <c:v>742</c:v>
                </c:pt>
                <c:pt idx="9">
                  <c:v>741</c:v>
                </c:pt>
                <c:pt idx="10">
                  <c:v>740</c:v>
                </c:pt>
                <c:pt idx="11">
                  <c:v>739</c:v>
                </c:pt>
                <c:pt idx="12">
                  <c:v>738</c:v>
                </c:pt>
                <c:pt idx="13">
                  <c:v>737</c:v>
                </c:pt>
                <c:pt idx="14">
                  <c:v>736</c:v>
                </c:pt>
                <c:pt idx="15">
                  <c:v>735</c:v>
                </c:pt>
                <c:pt idx="16">
                  <c:v>734</c:v>
                </c:pt>
                <c:pt idx="17">
                  <c:v>733</c:v>
                </c:pt>
                <c:pt idx="18">
                  <c:v>732</c:v>
                </c:pt>
                <c:pt idx="19">
                  <c:v>731</c:v>
                </c:pt>
                <c:pt idx="20">
                  <c:v>730</c:v>
                </c:pt>
                <c:pt idx="21">
                  <c:v>729</c:v>
                </c:pt>
                <c:pt idx="22">
                  <c:v>728</c:v>
                </c:pt>
                <c:pt idx="23">
                  <c:v>727</c:v>
                </c:pt>
                <c:pt idx="24">
                  <c:v>726</c:v>
                </c:pt>
                <c:pt idx="25">
                  <c:v>725</c:v>
                </c:pt>
                <c:pt idx="26">
                  <c:v>724</c:v>
                </c:pt>
                <c:pt idx="27">
                  <c:v>723</c:v>
                </c:pt>
                <c:pt idx="28">
                  <c:v>722</c:v>
                </c:pt>
                <c:pt idx="29">
                  <c:v>721</c:v>
                </c:pt>
                <c:pt idx="30">
                  <c:v>720</c:v>
                </c:pt>
                <c:pt idx="31">
                  <c:v>719</c:v>
                </c:pt>
                <c:pt idx="32">
                  <c:v>718</c:v>
                </c:pt>
                <c:pt idx="33">
                  <c:v>717</c:v>
                </c:pt>
                <c:pt idx="34">
                  <c:v>716</c:v>
                </c:pt>
                <c:pt idx="35">
                  <c:v>715</c:v>
                </c:pt>
                <c:pt idx="36">
                  <c:v>714</c:v>
                </c:pt>
                <c:pt idx="37">
                  <c:v>713</c:v>
                </c:pt>
                <c:pt idx="38">
                  <c:v>712</c:v>
                </c:pt>
                <c:pt idx="39">
                  <c:v>711</c:v>
                </c:pt>
                <c:pt idx="40">
                  <c:v>710</c:v>
                </c:pt>
                <c:pt idx="41">
                  <c:v>709</c:v>
                </c:pt>
                <c:pt idx="42">
                  <c:v>708</c:v>
                </c:pt>
                <c:pt idx="43">
                  <c:v>707</c:v>
                </c:pt>
                <c:pt idx="44">
                  <c:v>706</c:v>
                </c:pt>
                <c:pt idx="45">
                  <c:v>705</c:v>
                </c:pt>
                <c:pt idx="46">
                  <c:v>704</c:v>
                </c:pt>
                <c:pt idx="47">
                  <c:v>703</c:v>
                </c:pt>
                <c:pt idx="48">
                  <c:v>702</c:v>
                </c:pt>
                <c:pt idx="49">
                  <c:v>701</c:v>
                </c:pt>
                <c:pt idx="50">
                  <c:v>700</c:v>
                </c:pt>
                <c:pt idx="51">
                  <c:v>699</c:v>
                </c:pt>
                <c:pt idx="52">
                  <c:v>698</c:v>
                </c:pt>
                <c:pt idx="53">
                  <c:v>697</c:v>
                </c:pt>
                <c:pt idx="54">
                  <c:v>696</c:v>
                </c:pt>
                <c:pt idx="55">
                  <c:v>695</c:v>
                </c:pt>
                <c:pt idx="56">
                  <c:v>694</c:v>
                </c:pt>
                <c:pt idx="57">
                  <c:v>693</c:v>
                </c:pt>
                <c:pt idx="58">
                  <c:v>692</c:v>
                </c:pt>
                <c:pt idx="59">
                  <c:v>691</c:v>
                </c:pt>
                <c:pt idx="60">
                  <c:v>690</c:v>
                </c:pt>
                <c:pt idx="61">
                  <c:v>689</c:v>
                </c:pt>
                <c:pt idx="62">
                  <c:v>688</c:v>
                </c:pt>
                <c:pt idx="63">
                  <c:v>687</c:v>
                </c:pt>
                <c:pt idx="64">
                  <c:v>686</c:v>
                </c:pt>
                <c:pt idx="65">
                  <c:v>685</c:v>
                </c:pt>
                <c:pt idx="66">
                  <c:v>684</c:v>
                </c:pt>
                <c:pt idx="67">
                  <c:v>683</c:v>
                </c:pt>
                <c:pt idx="68">
                  <c:v>682</c:v>
                </c:pt>
                <c:pt idx="69">
                  <c:v>681</c:v>
                </c:pt>
                <c:pt idx="70">
                  <c:v>680</c:v>
                </c:pt>
                <c:pt idx="71">
                  <c:v>679</c:v>
                </c:pt>
                <c:pt idx="72">
                  <c:v>678</c:v>
                </c:pt>
                <c:pt idx="73">
                  <c:v>677</c:v>
                </c:pt>
                <c:pt idx="74">
                  <c:v>676</c:v>
                </c:pt>
                <c:pt idx="75">
                  <c:v>675</c:v>
                </c:pt>
                <c:pt idx="76">
                  <c:v>674</c:v>
                </c:pt>
                <c:pt idx="77">
                  <c:v>673</c:v>
                </c:pt>
                <c:pt idx="78">
                  <c:v>672</c:v>
                </c:pt>
                <c:pt idx="79">
                  <c:v>671</c:v>
                </c:pt>
                <c:pt idx="80">
                  <c:v>670</c:v>
                </c:pt>
                <c:pt idx="81">
                  <c:v>669</c:v>
                </c:pt>
                <c:pt idx="82">
                  <c:v>668</c:v>
                </c:pt>
                <c:pt idx="83">
                  <c:v>667</c:v>
                </c:pt>
                <c:pt idx="84">
                  <c:v>666</c:v>
                </c:pt>
                <c:pt idx="85">
                  <c:v>665</c:v>
                </c:pt>
                <c:pt idx="86">
                  <c:v>664</c:v>
                </c:pt>
                <c:pt idx="87">
                  <c:v>663</c:v>
                </c:pt>
                <c:pt idx="88">
                  <c:v>662</c:v>
                </c:pt>
                <c:pt idx="89">
                  <c:v>661</c:v>
                </c:pt>
                <c:pt idx="90">
                  <c:v>660</c:v>
                </c:pt>
                <c:pt idx="91">
                  <c:v>659</c:v>
                </c:pt>
                <c:pt idx="92">
                  <c:v>658</c:v>
                </c:pt>
                <c:pt idx="93">
                  <c:v>657</c:v>
                </c:pt>
                <c:pt idx="94">
                  <c:v>656</c:v>
                </c:pt>
                <c:pt idx="95">
                  <c:v>655</c:v>
                </c:pt>
                <c:pt idx="96">
                  <c:v>654</c:v>
                </c:pt>
                <c:pt idx="97">
                  <c:v>653</c:v>
                </c:pt>
                <c:pt idx="98">
                  <c:v>652</c:v>
                </c:pt>
                <c:pt idx="99">
                  <c:v>651</c:v>
                </c:pt>
                <c:pt idx="100">
                  <c:v>650</c:v>
                </c:pt>
                <c:pt idx="101">
                  <c:v>649</c:v>
                </c:pt>
                <c:pt idx="102">
                  <c:v>648</c:v>
                </c:pt>
                <c:pt idx="103">
                  <c:v>647</c:v>
                </c:pt>
                <c:pt idx="104">
                  <c:v>646</c:v>
                </c:pt>
                <c:pt idx="105">
                  <c:v>645</c:v>
                </c:pt>
                <c:pt idx="106">
                  <c:v>644</c:v>
                </c:pt>
                <c:pt idx="107">
                  <c:v>643</c:v>
                </c:pt>
                <c:pt idx="108">
                  <c:v>642</c:v>
                </c:pt>
                <c:pt idx="109">
                  <c:v>641</c:v>
                </c:pt>
                <c:pt idx="110">
                  <c:v>640</c:v>
                </c:pt>
                <c:pt idx="111">
                  <c:v>639</c:v>
                </c:pt>
                <c:pt idx="112">
                  <c:v>638</c:v>
                </c:pt>
                <c:pt idx="113">
                  <c:v>637</c:v>
                </c:pt>
                <c:pt idx="114">
                  <c:v>636</c:v>
                </c:pt>
                <c:pt idx="115">
                  <c:v>635</c:v>
                </c:pt>
                <c:pt idx="116">
                  <c:v>634</c:v>
                </c:pt>
                <c:pt idx="117">
                  <c:v>633</c:v>
                </c:pt>
                <c:pt idx="118">
                  <c:v>632</c:v>
                </c:pt>
                <c:pt idx="119">
                  <c:v>631</c:v>
                </c:pt>
                <c:pt idx="120">
                  <c:v>630</c:v>
                </c:pt>
                <c:pt idx="121">
                  <c:v>629</c:v>
                </c:pt>
                <c:pt idx="122">
                  <c:v>628</c:v>
                </c:pt>
                <c:pt idx="123">
                  <c:v>627</c:v>
                </c:pt>
                <c:pt idx="124">
                  <c:v>626</c:v>
                </c:pt>
                <c:pt idx="125">
                  <c:v>625</c:v>
                </c:pt>
                <c:pt idx="126">
                  <c:v>624</c:v>
                </c:pt>
                <c:pt idx="127">
                  <c:v>623</c:v>
                </c:pt>
                <c:pt idx="128">
                  <c:v>622</c:v>
                </c:pt>
                <c:pt idx="129">
                  <c:v>621</c:v>
                </c:pt>
                <c:pt idx="130">
                  <c:v>620</c:v>
                </c:pt>
                <c:pt idx="131">
                  <c:v>619</c:v>
                </c:pt>
                <c:pt idx="132">
                  <c:v>618</c:v>
                </c:pt>
                <c:pt idx="133">
                  <c:v>617</c:v>
                </c:pt>
                <c:pt idx="134">
                  <c:v>616</c:v>
                </c:pt>
                <c:pt idx="135">
                  <c:v>615</c:v>
                </c:pt>
                <c:pt idx="136">
                  <c:v>614</c:v>
                </c:pt>
                <c:pt idx="137">
                  <c:v>613</c:v>
                </c:pt>
                <c:pt idx="138">
                  <c:v>612</c:v>
                </c:pt>
                <c:pt idx="139">
                  <c:v>611</c:v>
                </c:pt>
                <c:pt idx="140">
                  <c:v>610</c:v>
                </c:pt>
                <c:pt idx="141">
                  <c:v>609</c:v>
                </c:pt>
                <c:pt idx="142">
                  <c:v>608</c:v>
                </c:pt>
                <c:pt idx="143">
                  <c:v>607</c:v>
                </c:pt>
                <c:pt idx="144">
                  <c:v>606</c:v>
                </c:pt>
                <c:pt idx="145">
                  <c:v>605</c:v>
                </c:pt>
                <c:pt idx="146">
                  <c:v>604</c:v>
                </c:pt>
                <c:pt idx="147">
                  <c:v>603</c:v>
                </c:pt>
                <c:pt idx="148">
                  <c:v>602</c:v>
                </c:pt>
                <c:pt idx="149">
                  <c:v>601</c:v>
                </c:pt>
                <c:pt idx="150">
                  <c:v>600</c:v>
                </c:pt>
                <c:pt idx="151">
                  <c:v>599</c:v>
                </c:pt>
                <c:pt idx="152">
                  <c:v>598</c:v>
                </c:pt>
                <c:pt idx="153">
                  <c:v>597</c:v>
                </c:pt>
                <c:pt idx="154">
                  <c:v>596</c:v>
                </c:pt>
                <c:pt idx="155">
                  <c:v>595</c:v>
                </c:pt>
                <c:pt idx="156">
                  <c:v>594</c:v>
                </c:pt>
                <c:pt idx="157">
                  <c:v>593</c:v>
                </c:pt>
                <c:pt idx="158">
                  <c:v>592</c:v>
                </c:pt>
                <c:pt idx="159">
                  <c:v>591</c:v>
                </c:pt>
                <c:pt idx="160">
                  <c:v>590</c:v>
                </c:pt>
                <c:pt idx="161">
                  <c:v>589</c:v>
                </c:pt>
                <c:pt idx="162">
                  <c:v>588</c:v>
                </c:pt>
                <c:pt idx="163">
                  <c:v>587</c:v>
                </c:pt>
                <c:pt idx="164">
                  <c:v>586</c:v>
                </c:pt>
                <c:pt idx="165">
                  <c:v>585</c:v>
                </c:pt>
                <c:pt idx="166">
                  <c:v>584</c:v>
                </c:pt>
                <c:pt idx="167">
                  <c:v>583</c:v>
                </c:pt>
                <c:pt idx="168">
                  <c:v>582</c:v>
                </c:pt>
                <c:pt idx="169">
                  <c:v>581</c:v>
                </c:pt>
                <c:pt idx="170">
                  <c:v>580</c:v>
                </c:pt>
                <c:pt idx="171">
                  <c:v>579</c:v>
                </c:pt>
                <c:pt idx="172">
                  <c:v>578</c:v>
                </c:pt>
                <c:pt idx="173">
                  <c:v>577</c:v>
                </c:pt>
                <c:pt idx="174">
                  <c:v>576</c:v>
                </c:pt>
                <c:pt idx="175">
                  <c:v>575</c:v>
                </c:pt>
                <c:pt idx="176">
                  <c:v>574</c:v>
                </c:pt>
                <c:pt idx="177">
                  <c:v>573</c:v>
                </c:pt>
                <c:pt idx="178">
                  <c:v>572</c:v>
                </c:pt>
                <c:pt idx="179">
                  <c:v>571</c:v>
                </c:pt>
                <c:pt idx="180">
                  <c:v>570</c:v>
                </c:pt>
                <c:pt idx="181">
                  <c:v>569</c:v>
                </c:pt>
                <c:pt idx="182">
                  <c:v>568</c:v>
                </c:pt>
                <c:pt idx="183">
                  <c:v>567</c:v>
                </c:pt>
                <c:pt idx="184">
                  <c:v>566</c:v>
                </c:pt>
                <c:pt idx="185">
                  <c:v>565</c:v>
                </c:pt>
                <c:pt idx="186">
                  <c:v>564</c:v>
                </c:pt>
                <c:pt idx="187">
                  <c:v>563</c:v>
                </c:pt>
                <c:pt idx="188">
                  <c:v>562</c:v>
                </c:pt>
                <c:pt idx="189">
                  <c:v>561</c:v>
                </c:pt>
                <c:pt idx="190">
                  <c:v>560</c:v>
                </c:pt>
                <c:pt idx="191">
                  <c:v>559</c:v>
                </c:pt>
                <c:pt idx="192">
                  <c:v>558</c:v>
                </c:pt>
                <c:pt idx="193">
                  <c:v>557</c:v>
                </c:pt>
                <c:pt idx="194">
                  <c:v>556</c:v>
                </c:pt>
                <c:pt idx="195">
                  <c:v>555</c:v>
                </c:pt>
                <c:pt idx="196">
                  <c:v>554</c:v>
                </c:pt>
                <c:pt idx="197">
                  <c:v>553</c:v>
                </c:pt>
                <c:pt idx="198">
                  <c:v>552</c:v>
                </c:pt>
                <c:pt idx="199">
                  <c:v>551</c:v>
                </c:pt>
                <c:pt idx="200">
                  <c:v>550</c:v>
                </c:pt>
                <c:pt idx="201">
                  <c:v>549</c:v>
                </c:pt>
                <c:pt idx="202">
                  <c:v>548</c:v>
                </c:pt>
                <c:pt idx="203">
                  <c:v>547</c:v>
                </c:pt>
                <c:pt idx="204">
                  <c:v>546</c:v>
                </c:pt>
                <c:pt idx="205">
                  <c:v>545</c:v>
                </c:pt>
                <c:pt idx="206">
                  <c:v>544</c:v>
                </c:pt>
                <c:pt idx="207">
                  <c:v>543</c:v>
                </c:pt>
                <c:pt idx="208">
                  <c:v>542</c:v>
                </c:pt>
                <c:pt idx="209">
                  <c:v>541</c:v>
                </c:pt>
                <c:pt idx="210">
                  <c:v>540</c:v>
                </c:pt>
                <c:pt idx="211">
                  <c:v>539</c:v>
                </c:pt>
                <c:pt idx="212">
                  <c:v>538</c:v>
                </c:pt>
                <c:pt idx="213">
                  <c:v>537</c:v>
                </c:pt>
                <c:pt idx="214">
                  <c:v>536</c:v>
                </c:pt>
                <c:pt idx="215">
                  <c:v>535</c:v>
                </c:pt>
                <c:pt idx="216">
                  <c:v>534</c:v>
                </c:pt>
                <c:pt idx="217">
                  <c:v>533</c:v>
                </c:pt>
                <c:pt idx="218">
                  <c:v>532</c:v>
                </c:pt>
                <c:pt idx="219">
                  <c:v>531</c:v>
                </c:pt>
                <c:pt idx="220">
                  <c:v>530</c:v>
                </c:pt>
                <c:pt idx="221">
                  <c:v>529</c:v>
                </c:pt>
                <c:pt idx="222">
                  <c:v>528</c:v>
                </c:pt>
                <c:pt idx="223">
                  <c:v>527</c:v>
                </c:pt>
                <c:pt idx="224">
                  <c:v>526</c:v>
                </c:pt>
                <c:pt idx="225">
                  <c:v>525</c:v>
                </c:pt>
                <c:pt idx="226">
                  <c:v>524</c:v>
                </c:pt>
                <c:pt idx="227">
                  <c:v>523</c:v>
                </c:pt>
                <c:pt idx="228">
                  <c:v>522</c:v>
                </c:pt>
                <c:pt idx="229">
                  <c:v>521</c:v>
                </c:pt>
                <c:pt idx="230">
                  <c:v>520</c:v>
                </c:pt>
                <c:pt idx="231">
                  <c:v>519</c:v>
                </c:pt>
                <c:pt idx="232">
                  <c:v>518</c:v>
                </c:pt>
                <c:pt idx="233">
                  <c:v>517</c:v>
                </c:pt>
                <c:pt idx="234">
                  <c:v>516</c:v>
                </c:pt>
                <c:pt idx="235">
                  <c:v>515</c:v>
                </c:pt>
                <c:pt idx="236">
                  <c:v>514</c:v>
                </c:pt>
                <c:pt idx="237">
                  <c:v>513</c:v>
                </c:pt>
                <c:pt idx="238">
                  <c:v>512</c:v>
                </c:pt>
                <c:pt idx="239">
                  <c:v>511</c:v>
                </c:pt>
                <c:pt idx="240">
                  <c:v>510</c:v>
                </c:pt>
                <c:pt idx="241">
                  <c:v>509</c:v>
                </c:pt>
                <c:pt idx="242">
                  <c:v>508</c:v>
                </c:pt>
                <c:pt idx="243">
                  <c:v>507</c:v>
                </c:pt>
                <c:pt idx="244">
                  <c:v>506</c:v>
                </c:pt>
                <c:pt idx="245">
                  <c:v>505</c:v>
                </c:pt>
                <c:pt idx="246">
                  <c:v>504</c:v>
                </c:pt>
                <c:pt idx="247">
                  <c:v>503</c:v>
                </c:pt>
                <c:pt idx="248">
                  <c:v>502</c:v>
                </c:pt>
                <c:pt idx="249">
                  <c:v>501</c:v>
                </c:pt>
                <c:pt idx="250">
                  <c:v>500</c:v>
                </c:pt>
                <c:pt idx="251">
                  <c:v>499</c:v>
                </c:pt>
                <c:pt idx="252">
                  <c:v>498</c:v>
                </c:pt>
                <c:pt idx="253">
                  <c:v>497</c:v>
                </c:pt>
                <c:pt idx="254">
                  <c:v>496</c:v>
                </c:pt>
                <c:pt idx="255">
                  <c:v>495</c:v>
                </c:pt>
                <c:pt idx="256">
                  <c:v>494</c:v>
                </c:pt>
                <c:pt idx="257">
                  <c:v>493</c:v>
                </c:pt>
                <c:pt idx="258">
                  <c:v>492</c:v>
                </c:pt>
                <c:pt idx="259">
                  <c:v>491</c:v>
                </c:pt>
                <c:pt idx="260">
                  <c:v>490</c:v>
                </c:pt>
                <c:pt idx="261">
                  <c:v>489</c:v>
                </c:pt>
                <c:pt idx="262">
                  <c:v>488</c:v>
                </c:pt>
                <c:pt idx="263">
                  <c:v>487</c:v>
                </c:pt>
                <c:pt idx="264">
                  <c:v>486</c:v>
                </c:pt>
                <c:pt idx="265">
                  <c:v>485</c:v>
                </c:pt>
                <c:pt idx="266">
                  <c:v>484</c:v>
                </c:pt>
                <c:pt idx="267">
                  <c:v>483</c:v>
                </c:pt>
                <c:pt idx="268">
                  <c:v>482</c:v>
                </c:pt>
                <c:pt idx="269">
                  <c:v>481</c:v>
                </c:pt>
                <c:pt idx="270">
                  <c:v>480</c:v>
                </c:pt>
                <c:pt idx="271">
                  <c:v>479</c:v>
                </c:pt>
                <c:pt idx="272">
                  <c:v>478</c:v>
                </c:pt>
                <c:pt idx="273">
                  <c:v>477</c:v>
                </c:pt>
                <c:pt idx="274">
                  <c:v>476</c:v>
                </c:pt>
                <c:pt idx="275">
                  <c:v>475</c:v>
                </c:pt>
                <c:pt idx="276">
                  <c:v>474</c:v>
                </c:pt>
                <c:pt idx="277">
                  <c:v>473</c:v>
                </c:pt>
                <c:pt idx="278">
                  <c:v>472</c:v>
                </c:pt>
                <c:pt idx="279">
                  <c:v>471</c:v>
                </c:pt>
                <c:pt idx="280">
                  <c:v>470</c:v>
                </c:pt>
                <c:pt idx="281">
                  <c:v>469</c:v>
                </c:pt>
                <c:pt idx="282">
                  <c:v>468</c:v>
                </c:pt>
                <c:pt idx="283">
                  <c:v>467</c:v>
                </c:pt>
                <c:pt idx="284">
                  <c:v>466</c:v>
                </c:pt>
                <c:pt idx="285">
                  <c:v>465</c:v>
                </c:pt>
                <c:pt idx="286">
                  <c:v>464</c:v>
                </c:pt>
                <c:pt idx="287">
                  <c:v>463</c:v>
                </c:pt>
                <c:pt idx="288">
                  <c:v>462</c:v>
                </c:pt>
                <c:pt idx="289">
                  <c:v>461</c:v>
                </c:pt>
                <c:pt idx="290">
                  <c:v>460</c:v>
                </c:pt>
                <c:pt idx="291">
                  <c:v>459</c:v>
                </c:pt>
                <c:pt idx="292">
                  <c:v>458</c:v>
                </c:pt>
                <c:pt idx="293">
                  <c:v>457</c:v>
                </c:pt>
                <c:pt idx="294">
                  <c:v>456</c:v>
                </c:pt>
                <c:pt idx="295">
                  <c:v>455</c:v>
                </c:pt>
                <c:pt idx="296">
                  <c:v>454</c:v>
                </c:pt>
                <c:pt idx="297">
                  <c:v>453</c:v>
                </c:pt>
                <c:pt idx="298">
                  <c:v>452</c:v>
                </c:pt>
                <c:pt idx="299">
                  <c:v>451</c:v>
                </c:pt>
                <c:pt idx="300">
                  <c:v>450</c:v>
                </c:pt>
                <c:pt idx="301">
                  <c:v>449</c:v>
                </c:pt>
                <c:pt idx="302">
                  <c:v>448</c:v>
                </c:pt>
                <c:pt idx="303">
                  <c:v>447</c:v>
                </c:pt>
                <c:pt idx="304">
                  <c:v>446</c:v>
                </c:pt>
                <c:pt idx="305">
                  <c:v>445</c:v>
                </c:pt>
                <c:pt idx="306">
                  <c:v>444</c:v>
                </c:pt>
                <c:pt idx="307">
                  <c:v>443</c:v>
                </c:pt>
                <c:pt idx="308">
                  <c:v>442</c:v>
                </c:pt>
                <c:pt idx="309">
                  <c:v>441</c:v>
                </c:pt>
                <c:pt idx="310">
                  <c:v>440</c:v>
                </c:pt>
                <c:pt idx="311">
                  <c:v>439</c:v>
                </c:pt>
                <c:pt idx="312">
                  <c:v>438</c:v>
                </c:pt>
                <c:pt idx="313">
                  <c:v>437</c:v>
                </c:pt>
                <c:pt idx="314">
                  <c:v>436</c:v>
                </c:pt>
                <c:pt idx="315">
                  <c:v>435</c:v>
                </c:pt>
                <c:pt idx="316">
                  <c:v>434</c:v>
                </c:pt>
                <c:pt idx="317">
                  <c:v>433</c:v>
                </c:pt>
                <c:pt idx="318">
                  <c:v>432</c:v>
                </c:pt>
                <c:pt idx="319">
                  <c:v>431</c:v>
                </c:pt>
                <c:pt idx="320">
                  <c:v>430</c:v>
                </c:pt>
                <c:pt idx="321">
                  <c:v>429</c:v>
                </c:pt>
                <c:pt idx="322">
                  <c:v>428</c:v>
                </c:pt>
                <c:pt idx="323">
                  <c:v>427</c:v>
                </c:pt>
                <c:pt idx="324">
                  <c:v>426</c:v>
                </c:pt>
                <c:pt idx="325">
                  <c:v>425</c:v>
                </c:pt>
                <c:pt idx="326">
                  <c:v>424</c:v>
                </c:pt>
                <c:pt idx="327">
                  <c:v>423</c:v>
                </c:pt>
                <c:pt idx="328">
                  <c:v>422</c:v>
                </c:pt>
                <c:pt idx="329">
                  <c:v>421</c:v>
                </c:pt>
                <c:pt idx="330">
                  <c:v>420</c:v>
                </c:pt>
                <c:pt idx="331">
                  <c:v>419</c:v>
                </c:pt>
                <c:pt idx="332">
                  <c:v>418</c:v>
                </c:pt>
                <c:pt idx="333">
                  <c:v>417</c:v>
                </c:pt>
                <c:pt idx="334">
                  <c:v>416</c:v>
                </c:pt>
                <c:pt idx="335">
                  <c:v>415</c:v>
                </c:pt>
                <c:pt idx="336">
                  <c:v>414</c:v>
                </c:pt>
                <c:pt idx="337">
                  <c:v>413</c:v>
                </c:pt>
                <c:pt idx="338">
                  <c:v>412</c:v>
                </c:pt>
                <c:pt idx="339">
                  <c:v>411</c:v>
                </c:pt>
                <c:pt idx="340">
                  <c:v>410</c:v>
                </c:pt>
                <c:pt idx="341">
                  <c:v>409</c:v>
                </c:pt>
                <c:pt idx="342">
                  <c:v>408</c:v>
                </c:pt>
                <c:pt idx="343">
                  <c:v>407</c:v>
                </c:pt>
                <c:pt idx="344">
                  <c:v>406</c:v>
                </c:pt>
                <c:pt idx="345">
                  <c:v>405</c:v>
                </c:pt>
                <c:pt idx="346">
                  <c:v>404</c:v>
                </c:pt>
                <c:pt idx="347">
                  <c:v>403</c:v>
                </c:pt>
                <c:pt idx="348">
                  <c:v>402</c:v>
                </c:pt>
                <c:pt idx="349">
                  <c:v>401</c:v>
                </c:pt>
                <c:pt idx="350">
                  <c:v>400</c:v>
                </c:pt>
                <c:pt idx="351">
                  <c:v>399</c:v>
                </c:pt>
                <c:pt idx="352">
                  <c:v>398</c:v>
                </c:pt>
                <c:pt idx="353">
                  <c:v>397</c:v>
                </c:pt>
                <c:pt idx="354">
                  <c:v>396</c:v>
                </c:pt>
                <c:pt idx="355">
                  <c:v>395</c:v>
                </c:pt>
                <c:pt idx="356">
                  <c:v>394</c:v>
                </c:pt>
                <c:pt idx="357">
                  <c:v>393</c:v>
                </c:pt>
                <c:pt idx="358">
                  <c:v>392</c:v>
                </c:pt>
                <c:pt idx="359">
                  <c:v>391</c:v>
                </c:pt>
                <c:pt idx="360">
                  <c:v>390</c:v>
                </c:pt>
                <c:pt idx="361">
                  <c:v>389</c:v>
                </c:pt>
                <c:pt idx="362">
                  <c:v>388</c:v>
                </c:pt>
                <c:pt idx="363">
                  <c:v>387</c:v>
                </c:pt>
                <c:pt idx="364">
                  <c:v>386</c:v>
                </c:pt>
                <c:pt idx="365">
                  <c:v>385</c:v>
                </c:pt>
                <c:pt idx="366">
                  <c:v>384</c:v>
                </c:pt>
                <c:pt idx="367">
                  <c:v>383</c:v>
                </c:pt>
                <c:pt idx="368">
                  <c:v>382</c:v>
                </c:pt>
                <c:pt idx="369">
                  <c:v>381</c:v>
                </c:pt>
                <c:pt idx="370">
                  <c:v>380</c:v>
                </c:pt>
                <c:pt idx="371">
                  <c:v>379</c:v>
                </c:pt>
                <c:pt idx="372">
                  <c:v>378</c:v>
                </c:pt>
                <c:pt idx="373">
                  <c:v>377</c:v>
                </c:pt>
                <c:pt idx="374">
                  <c:v>376</c:v>
                </c:pt>
                <c:pt idx="375">
                  <c:v>375</c:v>
                </c:pt>
                <c:pt idx="376">
                  <c:v>374</c:v>
                </c:pt>
                <c:pt idx="377">
                  <c:v>373</c:v>
                </c:pt>
                <c:pt idx="378">
                  <c:v>372</c:v>
                </c:pt>
                <c:pt idx="379">
                  <c:v>371</c:v>
                </c:pt>
                <c:pt idx="380">
                  <c:v>370</c:v>
                </c:pt>
                <c:pt idx="381">
                  <c:v>369</c:v>
                </c:pt>
                <c:pt idx="382">
                  <c:v>368</c:v>
                </c:pt>
                <c:pt idx="383">
                  <c:v>367</c:v>
                </c:pt>
                <c:pt idx="384">
                  <c:v>366</c:v>
                </c:pt>
                <c:pt idx="385">
                  <c:v>365</c:v>
                </c:pt>
                <c:pt idx="386">
                  <c:v>364</c:v>
                </c:pt>
                <c:pt idx="387">
                  <c:v>363</c:v>
                </c:pt>
                <c:pt idx="388">
                  <c:v>362</c:v>
                </c:pt>
                <c:pt idx="389">
                  <c:v>361</c:v>
                </c:pt>
                <c:pt idx="390">
                  <c:v>360</c:v>
                </c:pt>
                <c:pt idx="391">
                  <c:v>359</c:v>
                </c:pt>
                <c:pt idx="392">
                  <c:v>358</c:v>
                </c:pt>
                <c:pt idx="393">
                  <c:v>357</c:v>
                </c:pt>
                <c:pt idx="394">
                  <c:v>356</c:v>
                </c:pt>
                <c:pt idx="395">
                  <c:v>355</c:v>
                </c:pt>
                <c:pt idx="396">
                  <c:v>354</c:v>
                </c:pt>
                <c:pt idx="397">
                  <c:v>353</c:v>
                </c:pt>
                <c:pt idx="398">
                  <c:v>352</c:v>
                </c:pt>
                <c:pt idx="399">
                  <c:v>351</c:v>
                </c:pt>
                <c:pt idx="400">
                  <c:v>350</c:v>
                </c:pt>
                <c:pt idx="401">
                  <c:v>349</c:v>
                </c:pt>
                <c:pt idx="402">
                  <c:v>348</c:v>
                </c:pt>
                <c:pt idx="403">
                  <c:v>347</c:v>
                </c:pt>
                <c:pt idx="404">
                  <c:v>346</c:v>
                </c:pt>
                <c:pt idx="405">
                  <c:v>345</c:v>
                </c:pt>
                <c:pt idx="406">
                  <c:v>344</c:v>
                </c:pt>
                <c:pt idx="407">
                  <c:v>343</c:v>
                </c:pt>
                <c:pt idx="408">
                  <c:v>342</c:v>
                </c:pt>
                <c:pt idx="409">
                  <c:v>341</c:v>
                </c:pt>
                <c:pt idx="410">
                  <c:v>340</c:v>
                </c:pt>
                <c:pt idx="411">
                  <c:v>339</c:v>
                </c:pt>
                <c:pt idx="412">
                  <c:v>338</c:v>
                </c:pt>
                <c:pt idx="413">
                  <c:v>337</c:v>
                </c:pt>
                <c:pt idx="414">
                  <c:v>336</c:v>
                </c:pt>
                <c:pt idx="415">
                  <c:v>335</c:v>
                </c:pt>
                <c:pt idx="416">
                  <c:v>334</c:v>
                </c:pt>
                <c:pt idx="417">
                  <c:v>333</c:v>
                </c:pt>
                <c:pt idx="418">
                  <c:v>332</c:v>
                </c:pt>
                <c:pt idx="419">
                  <c:v>331</c:v>
                </c:pt>
                <c:pt idx="420">
                  <c:v>330</c:v>
                </c:pt>
                <c:pt idx="421">
                  <c:v>329</c:v>
                </c:pt>
                <c:pt idx="422">
                  <c:v>328</c:v>
                </c:pt>
                <c:pt idx="423">
                  <c:v>327</c:v>
                </c:pt>
                <c:pt idx="424">
                  <c:v>326</c:v>
                </c:pt>
                <c:pt idx="425">
                  <c:v>325</c:v>
                </c:pt>
                <c:pt idx="426">
                  <c:v>324</c:v>
                </c:pt>
                <c:pt idx="427">
                  <c:v>323</c:v>
                </c:pt>
                <c:pt idx="428">
                  <c:v>322</c:v>
                </c:pt>
                <c:pt idx="429">
                  <c:v>321</c:v>
                </c:pt>
                <c:pt idx="430">
                  <c:v>320</c:v>
                </c:pt>
                <c:pt idx="431">
                  <c:v>319</c:v>
                </c:pt>
                <c:pt idx="432">
                  <c:v>318</c:v>
                </c:pt>
                <c:pt idx="433">
                  <c:v>317</c:v>
                </c:pt>
                <c:pt idx="434">
                  <c:v>316</c:v>
                </c:pt>
                <c:pt idx="435">
                  <c:v>315</c:v>
                </c:pt>
                <c:pt idx="436">
                  <c:v>314</c:v>
                </c:pt>
                <c:pt idx="437">
                  <c:v>313</c:v>
                </c:pt>
                <c:pt idx="438">
                  <c:v>312</c:v>
                </c:pt>
                <c:pt idx="439">
                  <c:v>311</c:v>
                </c:pt>
                <c:pt idx="440">
                  <c:v>310</c:v>
                </c:pt>
                <c:pt idx="441">
                  <c:v>309</c:v>
                </c:pt>
                <c:pt idx="442">
                  <c:v>308</c:v>
                </c:pt>
                <c:pt idx="443">
                  <c:v>307</c:v>
                </c:pt>
                <c:pt idx="444">
                  <c:v>306</c:v>
                </c:pt>
                <c:pt idx="445">
                  <c:v>305</c:v>
                </c:pt>
                <c:pt idx="446">
                  <c:v>304</c:v>
                </c:pt>
                <c:pt idx="447">
                  <c:v>303</c:v>
                </c:pt>
                <c:pt idx="448">
                  <c:v>302</c:v>
                </c:pt>
                <c:pt idx="449">
                  <c:v>301</c:v>
                </c:pt>
                <c:pt idx="450">
                  <c:v>300</c:v>
                </c:pt>
                <c:pt idx="451">
                  <c:v>299</c:v>
                </c:pt>
                <c:pt idx="452">
                  <c:v>298</c:v>
                </c:pt>
                <c:pt idx="453">
                  <c:v>297</c:v>
                </c:pt>
                <c:pt idx="454">
                  <c:v>296</c:v>
                </c:pt>
                <c:pt idx="455">
                  <c:v>295</c:v>
                </c:pt>
                <c:pt idx="456">
                  <c:v>294</c:v>
                </c:pt>
                <c:pt idx="457">
                  <c:v>293</c:v>
                </c:pt>
                <c:pt idx="458">
                  <c:v>292</c:v>
                </c:pt>
                <c:pt idx="459">
                  <c:v>291</c:v>
                </c:pt>
                <c:pt idx="460">
                  <c:v>290</c:v>
                </c:pt>
                <c:pt idx="461">
                  <c:v>289</c:v>
                </c:pt>
                <c:pt idx="462">
                  <c:v>288</c:v>
                </c:pt>
                <c:pt idx="463">
                  <c:v>287</c:v>
                </c:pt>
                <c:pt idx="464">
                  <c:v>286</c:v>
                </c:pt>
                <c:pt idx="465">
                  <c:v>285</c:v>
                </c:pt>
                <c:pt idx="466">
                  <c:v>284</c:v>
                </c:pt>
                <c:pt idx="467">
                  <c:v>283</c:v>
                </c:pt>
                <c:pt idx="468">
                  <c:v>282</c:v>
                </c:pt>
                <c:pt idx="469">
                  <c:v>281</c:v>
                </c:pt>
                <c:pt idx="470">
                  <c:v>280</c:v>
                </c:pt>
                <c:pt idx="471">
                  <c:v>279</c:v>
                </c:pt>
                <c:pt idx="472">
                  <c:v>278</c:v>
                </c:pt>
                <c:pt idx="473">
                  <c:v>277</c:v>
                </c:pt>
                <c:pt idx="474">
                  <c:v>276</c:v>
                </c:pt>
                <c:pt idx="475">
                  <c:v>275</c:v>
                </c:pt>
                <c:pt idx="476">
                  <c:v>274</c:v>
                </c:pt>
                <c:pt idx="477">
                  <c:v>273</c:v>
                </c:pt>
                <c:pt idx="478">
                  <c:v>272</c:v>
                </c:pt>
                <c:pt idx="479">
                  <c:v>271</c:v>
                </c:pt>
                <c:pt idx="480">
                  <c:v>270</c:v>
                </c:pt>
                <c:pt idx="481">
                  <c:v>269</c:v>
                </c:pt>
                <c:pt idx="482">
                  <c:v>268</c:v>
                </c:pt>
                <c:pt idx="483">
                  <c:v>267</c:v>
                </c:pt>
                <c:pt idx="484">
                  <c:v>266</c:v>
                </c:pt>
                <c:pt idx="485">
                  <c:v>265</c:v>
                </c:pt>
                <c:pt idx="486">
                  <c:v>264</c:v>
                </c:pt>
                <c:pt idx="487">
                  <c:v>263</c:v>
                </c:pt>
                <c:pt idx="488">
                  <c:v>262</c:v>
                </c:pt>
                <c:pt idx="489">
                  <c:v>261</c:v>
                </c:pt>
                <c:pt idx="490">
                  <c:v>260</c:v>
                </c:pt>
                <c:pt idx="491">
                  <c:v>259</c:v>
                </c:pt>
                <c:pt idx="492">
                  <c:v>258</c:v>
                </c:pt>
                <c:pt idx="493">
                  <c:v>257</c:v>
                </c:pt>
                <c:pt idx="494">
                  <c:v>256</c:v>
                </c:pt>
                <c:pt idx="495">
                  <c:v>255</c:v>
                </c:pt>
                <c:pt idx="496">
                  <c:v>254</c:v>
                </c:pt>
                <c:pt idx="497">
                  <c:v>253</c:v>
                </c:pt>
                <c:pt idx="498">
                  <c:v>252</c:v>
                </c:pt>
                <c:pt idx="499">
                  <c:v>251</c:v>
                </c:pt>
                <c:pt idx="500">
                  <c:v>250</c:v>
                </c:pt>
              </c:numCache>
            </c:numRef>
          </c:xVal>
          <c:yVal>
            <c:numRef>
              <c:f>Transmittance!$J$2:$J$653</c:f>
              <c:numCache>
                <c:formatCode>General</c:formatCode>
                <c:ptCount val="652"/>
                <c:pt idx="0">
                  <c:v>85.284999999999997</c:v>
                </c:pt>
                <c:pt idx="1">
                  <c:v>85.56</c:v>
                </c:pt>
                <c:pt idx="2">
                  <c:v>85.515000000000001</c:v>
                </c:pt>
                <c:pt idx="3">
                  <c:v>85.474999999999994</c:v>
                </c:pt>
                <c:pt idx="4">
                  <c:v>85.89</c:v>
                </c:pt>
                <c:pt idx="5">
                  <c:v>85.694999999999993</c:v>
                </c:pt>
                <c:pt idx="6">
                  <c:v>85.85499999999999</c:v>
                </c:pt>
                <c:pt idx="7">
                  <c:v>85.87</c:v>
                </c:pt>
                <c:pt idx="8">
                  <c:v>85.85</c:v>
                </c:pt>
                <c:pt idx="9">
                  <c:v>85.965000000000003</c:v>
                </c:pt>
                <c:pt idx="10">
                  <c:v>85.53</c:v>
                </c:pt>
                <c:pt idx="11">
                  <c:v>86.034999999999997</c:v>
                </c:pt>
                <c:pt idx="12">
                  <c:v>85.325000000000003</c:v>
                </c:pt>
                <c:pt idx="13">
                  <c:v>85.474999999999994</c:v>
                </c:pt>
                <c:pt idx="14">
                  <c:v>85.625</c:v>
                </c:pt>
                <c:pt idx="15">
                  <c:v>86.115000000000009</c:v>
                </c:pt>
                <c:pt idx="16">
                  <c:v>86.25</c:v>
                </c:pt>
                <c:pt idx="17">
                  <c:v>86.169999999999987</c:v>
                </c:pt>
                <c:pt idx="18">
                  <c:v>86.344999999999999</c:v>
                </c:pt>
                <c:pt idx="19">
                  <c:v>86.34</c:v>
                </c:pt>
                <c:pt idx="20">
                  <c:v>86.115000000000009</c:v>
                </c:pt>
                <c:pt idx="21">
                  <c:v>86.284999999999997</c:v>
                </c:pt>
                <c:pt idx="22">
                  <c:v>86.37</c:v>
                </c:pt>
                <c:pt idx="23">
                  <c:v>86.454999999999998</c:v>
                </c:pt>
                <c:pt idx="24">
                  <c:v>86.539999999999992</c:v>
                </c:pt>
                <c:pt idx="25">
                  <c:v>86.62</c:v>
                </c:pt>
                <c:pt idx="26">
                  <c:v>86.405000000000001</c:v>
                </c:pt>
                <c:pt idx="27">
                  <c:v>86.490000000000009</c:v>
                </c:pt>
                <c:pt idx="28">
                  <c:v>86.685000000000002</c:v>
                </c:pt>
                <c:pt idx="29">
                  <c:v>86.58</c:v>
                </c:pt>
                <c:pt idx="30">
                  <c:v>86.525000000000006</c:v>
                </c:pt>
                <c:pt idx="31">
                  <c:v>86.47</c:v>
                </c:pt>
                <c:pt idx="32">
                  <c:v>86.39500000000001</c:v>
                </c:pt>
                <c:pt idx="33">
                  <c:v>86.284999999999997</c:v>
                </c:pt>
                <c:pt idx="34">
                  <c:v>86.53</c:v>
                </c:pt>
                <c:pt idx="35">
                  <c:v>86.634999999999991</c:v>
                </c:pt>
                <c:pt idx="36">
                  <c:v>86.575000000000003</c:v>
                </c:pt>
                <c:pt idx="37">
                  <c:v>86.784999999999997</c:v>
                </c:pt>
                <c:pt idx="38">
                  <c:v>86.844999999999999</c:v>
                </c:pt>
                <c:pt idx="39">
                  <c:v>86.81</c:v>
                </c:pt>
                <c:pt idx="40">
                  <c:v>86.914999999999992</c:v>
                </c:pt>
                <c:pt idx="41">
                  <c:v>86.745000000000005</c:v>
                </c:pt>
                <c:pt idx="42">
                  <c:v>86.5</c:v>
                </c:pt>
                <c:pt idx="43">
                  <c:v>86.784999999999997</c:v>
                </c:pt>
                <c:pt idx="44">
                  <c:v>87.094999999999999</c:v>
                </c:pt>
                <c:pt idx="45">
                  <c:v>86.765000000000001</c:v>
                </c:pt>
                <c:pt idx="46">
                  <c:v>86.754999999999995</c:v>
                </c:pt>
                <c:pt idx="47">
                  <c:v>86.89500000000001</c:v>
                </c:pt>
                <c:pt idx="48">
                  <c:v>86.63</c:v>
                </c:pt>
                <c:pt idx="49">
                  <c:v>86.724999999999994</c:v>
                </c:pt>
                <c:pt idx="50">
                  <c:v>86.89500000000001</c:v>
                </c:pt>
                <c:pt idx="51">
                  <c:v>87</c:v>
                </c:pt>
                <c:pt idx="52">
                  <c:v>86.66</c:v>
                </c:pt>
                <c:pt idx="53">
                  <c:v>86.83</c:v>
                </c:pt>
                <c:pt idx="54">
                  <c:v>86.724999999999994</c:v>
                </c:pt>
                <c:pt idx="55">
                  <c:v>86.89</c:v>
                </c:pt>
                <c:pt idx="56">
                  <c:v>86.914999999999992</c:v>
                </c:pt>
                <c:pt idx="57">
                  <c:v>86.87</c:v>
                </c:pt>
                <c:pt idx="58">
                  <c:v>86.8</c:v>
                </c:pt>
                <c:pt idx="59">
                  <c:v>86.95</c:v>
                </c:pt>
                <c:pt idx="60">
                  <c:v>86.88</c:v>
                </c:pt>
                <c:pt idx="61">
                  <c:v>86.634999999999991</c:v>
                </c:pt>
                <c:pt idx="62">
                  <c:v>86.85499999999999</c:v>
                </c:pt>
                <c:pt idx="63">
                  <c:v>86.784999999999997</c:v>
                </c:pt>
                <c:pt idx="64">
                  <c:v>86.789999999999992</c:v>
                </c:pt>
                <c:pt idx="65">
                  <c:v>86.75</c:v>
                </c:pt>
                <c:pt idx="66">
                  <c:v>86.905000000000001</c:v>
                </c:pt>
                <c:pt idx="67">
                  <c:v>86.86</c:v>
                </c:pt>
                <c:pt idx="68">
                  <c:v>86.72</c:v>
                </c:pt>
                <c:pt idx="69">
                  <c:v>86.72</c:v>
                </c:pt>
                <c:pt idx="70">
                  <c:v>86.875</c:v>
                </c:pt>
                <c:pt idx="71">
                  <c:v>86.87</c:v>
                </c:pt>
                <c:pt idx="72">
                  <c:v>86.825000000000003</c:v>
                </c:pt>
                <c:pt idx="73">
                  <c:v>86.745000000000005</c:v>
                </c:pt>
                <c:pt idx="74">
                  <c:v>86.805000000000007</c:v>
                </c:pt>
                <c:pt idx="75">
                  <c:v>86.85</c:v>
                </c:pt>
                <c:pt idx="76">
                  <c:v>86.944999999999993</c:v>
                </c:pt>
                <c:pt idx="77">
                  <c:v>86.9</c:v>
                </c:pt>
                <c:pt idx="78">
                  <c:v>86.86</c:v>
                </c:pt>
                <c:pt idx="79">
                  <c:v>86.75</c:v>
                </c:pt>
                <c:pt idx="80">
                  <c:v>86.81</c:v>
                </c:pt>
                <c:pt idx="81">
                  <c:v>86.905000000000001</c:v>
                </c:pt>
                <c:pt idx="82">
                  <c:v>87</c:v>
                </c:pt>
                <c:pt idx="83">
                  <c:v>86.82</c:v>
                </c:pt>
                <c:pt idx="84">
                  <c:v>86.789999999999992</c:v>
                </c:pt>
                <c:pt idx="85">
                  <c:v>86.710000000000008</c:v>
                </c:pt>
                <c:pt idx="86">
                  <c:v>86.715000000000003</c:v>
                </c:pt>
                <c:pt idx="87">
                  <c:v>86.710000000000008</c:v>
                </c:pt>
                <c:pt idx="88">
                  <c:v>86.655000000000001</c:v>
                </c:pt>
                <c:pt idx="89">
                  <c:v>86.825000000000003</c:v>
                </c:pt>
                <c:pt idx="90">
                  <c:v>86.77</c:v>
                </c:pt>
                <c:pt idx="91">
                  <c:v>86.745000000000005</c:v>
                </c:pt>
                <c:pt idx="92">
                  <c:v>86.64</c:v>
                </c:pt>
                <c:pt idx="93">
                  <c:v>86.625</c:v>
                </c:pt>
                <c:pt idx="94">
                  <c:v>86.66</c:v>
                </c:pt>
                <c:pt idx="95">
                  <c:v>86.544999999999987</c:v>
                </c:pt>
                <c:pt idx="96">
                  <c:v>86.51</c:v>
                </c:pt>
                <c:pt idx="97">
                  <c:v>86.704999999999998</c:v>
                </c:pt>
                <c:pt idx="98">
                  <c:v>86.495000000000005</c:v>
                </c:pt>
                <c:pt idx="99">
                  <c:v>86.580000000000013</c:v>
                </c:pt>
                <c:pt idx="100">
                  <c:v>86.57</c:v>
                </c:pt>
                <c:pt idx="101">
                  <c:v>86.58</c:v>
                </c:pt>
                <c:pt idx="102">
                  <c:v>86.419999999999987</c:v>
                </c:pt>
                <c:pt idx="103">
                  <c:v>86.414999999999992</c:v>
                </c:pt>
                <c:pt idx="104">
                  <c:v>86.435000000000002</c:v>
                </c:pt>
                <c:pt idx="105">
                  <c:v>86.460000000000008</c:v>
                </c:pt>
                <c:pt idx="106">
                  <c:v>86.435000000000002</c:v>
                </c:pt>
                <c:pt idx="107">
                  <c:v>86.444999999999993</c:v>
                </c:pt>
                <c:pt idx="108">
                  <c:v>86.305000000000007</c:v>
                </c:pt>
                <c:pt idx="109">
                  <c:v>86.314999999999998</c:v>
                </c:pt>
                <c:pt idx="110">
                  <c:v>86.245000000000005</c:v>
                </c:pt>
                <c:pt idx="111">
                  <c:v>86.23</c:v>
                </c:pt>
                <c:pt idx="112">
                  <c:v>86.185000000000002</c:v>
                </c:pt>
                <c:pt idx="113">
                  <c:v>86.175000000000011</c:v>
                </c:pt>
                <c:pt idx="114">
                  <c:v>86.135000000000005</c:v>
                </c:pt>
                <c:pt idx="115">
                  <c:v>86.125</c:v>
                </c:pt>
                <c:pt idx="116">
                  <c:v>86.07</c:v>
                </c:pt>
                <c:pt idx="117">
                  <c:v>85.914999999999992</c:v>
                </c:pt>
                <c:pt idx="118">
                  <c:v>85.745000000000005</c:v>
                </c:pt>
                <c:pt idx="119">
                  <c:v>85.835000000000008</c:v>
                </c:pt>
                <c:pt idx="120">
                  <c:v>85.745000000000005</c:v>
                </c:pt>
                <c:pt idx="121">
                  <c:v>85.710000000000008</c:v>
                </c:pt>
                <c:pt idx="122">
                  <c:v>85.754999999999995</c:v>
                </c:pt>
                <c:pt idx="123">
                  <c:v>85.610000000000014</c:v>
                </c:pt>
                <c:pt idx="124">
                  <c:v>85.555000000000007</c:v>
                </c:pt>
                <c:pt idx="125">
                  <c:v>85.4</c:v>
                </c:pt>
                <c:pt idx="126">
                  <c:v>85.385000000000005</c:v>
                </c:pt>
                <c:pt idx="127">
                  <c:v>85.405000000000001</c:v>
                </c:pt>
                <c:pt idx="128">
                  <c:v>85.324999999999989</c:v>
                </c:pt>
                <c:pt idx="129">
                  <c:v>85.284999999999997</c:v>
                </c:pt>
                <c:pt idx="130">
                  <c:v>85.199999999999989</c:v>
                </c:pt>
                <c:pt idx="131">
                  <c:v>85.11</c:v>
                </c:pt>
                <c:pt idx="132">
                  <c:v>85.07</c:v>
                </c:pt>
                <c:pt idx="133">
                  <c:v>85.039999999999992</c:v>
                </c:pt>
                <c:pt idx="134">
                  <c:v>84.960000000000008</c:v>
                </c:pt>
                <c:pt idx="135">
                  <c:v>84.91</c:v>
                </c:pt>
                <c:pt idx="136">
                  <c:v>84.814999999999998</c:v>
                </c:pt>
                <c:pt idx="137">
                  <c:v>84.835000000000008</c:v>
                </c:pt>
                <c:pt idx="138">
                  <c:v>84.734999999999999</c:v>
                </c:pt>
                <c:pt idx="139">
                  <c:v>84.515000000000001</c:v>
                </c:pt>
                <c:pt idx="140">
                  <c:v>84.47</c:v>
                </c:pt>
                <c:pt idx="141">
                  <c:v>84.449999999999989</c:v>
                </c:pt>
                <c:pt idx="142">
                  <c:v>84.444999999999993</c:v>
                </c:pt>
                <c:pt idx="143">
                  <c:v>84.344999999999999</c:v>
                </c:pt>
                <c:pt idx="144">
                  <c:v>84.19</c:v>
                </c:pt>
                <c:pt idx="145">
                  <c:v>84.10499999999999</c:v>
                </c:pt>
                <c:pt idx="146">
                  <c:v>84.03</c:v>
                </c:pt>
                <c:pt idx="147">
                  <c:v>83.92</c:v>
                </c:pt>
                <c:pt idx="148">
                  <c:v>83.85</c:v>
                </c:pt>
                <c:pt idx="149">
                  <c:v>83.759999999999991</c:v>
                </c:pt>
                <c:pt idx="150">
                  <c:v>83.594999999999999</c:v>
                </c:pt>
                <c:pt idx="151">
                  <c:v>83.460000000000008</c:v>
                </c:pt>
                <c:pt idx="152">
                  <c:v>83.365000000000009</c:v>
                </c:pt>
                <c:pt idx="153">
                  <c:v>83.275000000000006</c:v>
                </c:pt>
                <c:pt idx="154">
                  <c:v>83.115000000000009</c:v>
                </c:pt>
                <c:pt idx="155">
                  <c:v>82.95</c:v>
                </c:pt>
                <c:pt idx="156">
                  <c:v>82.814999999999998</c:v>
                </c:pt>
                <c:pt idx="157">
                  <c:v>82.69</c:v>
                </c:pt>
                <c:pt idx="158">
                  <c:v>82.61</c:v>
                </c:pt>
                <c:pt idx="159">
                  <c:v>82.594999999999999</c:v>
                </c:pt>
                <c:pt idx="160">
                  <c:v>82.45</c:v>
                </c:pt>
                <c:pt idx="161">
                  <c:v>82.300000000000011</c:v>
                </c:pt>
                <c:pt idx="162">
                  <c:v>82.19</c:v>
                </c:pt>
                <c:pt idx="163">
                  <c:v>82.03</c:v>
                </c:pt>
                <c:pt idx="164">
                  <c:v>81.84</c:v>
                </c:pt>
                <c:pt idx="165">
                  <c:v>81.710000000000008</c:v>
                </c:pt>
                <c:pt idx="166">
                  <c:v>81.59</c:v>
                </c:pt>
                <c:pt idx="167">
                  <c:v>81.435000000000002</c:v>
                </c:pt>
                <c:pt idx="168">
                  <c:v>81.314999999999998</c:v>
                </c:pt>
                <c:pt idx="169">
                  <c:v>81.09</c:v>
                </c:pt>
                <c:pt idx="170">
                  <c:v>80.905000000000001</c:v>
                </c:pt>
                <c:pt idx="171">
                  <c:v>80.765000000000001</c:v>
                </c:pt>
                <c:pt idx="172">
                  <c:v>80.564999999999998</c:v>
                </c:pt>
                <c:pt idx="173">
                  <c:v>80.35499999999999</c:v>
                </c:pt>
                <c:pt idx="174">
                  <c:v>80.180000000000007</c:v>
                </c:pt>
                <c:pt idx="175">
                  <c:v>79.935000000000002</c:v>
                </c:pt>
                <c:pt idx="176">
                  <c:v>79.759999999999991</c:v>
                </c:pt>
                <c:pt idx="177">
                  <c:v>79.545000000000002</c:v>
                </c:pt>
                <c:pt idx="178">
                  <c:v>79.335000000000008</c:v>
                </c:pt>
                <c:pt idx="179">
                  <c:v>79.12</c:v>
                </c:pt>
                <c:pt idx="180">
                  <c:v>78.914999999999992</c:v>
                </c:pt>
                <c:pt idx="181">
                  <c:v>78.765000000000001</c:v>
                </c:pt>
                <c:pt idx="182">
                  <c:v>78.509999999999991</c:v>
                </c:pt>
                <c:pt idx="183">
                  <c:v>78.324999999999989</c:v>
                </c:pt>
                <c:pt idx="184">
                  <c:v>78.075000000000003</c:v>
                </c:pt>
                <c:pt idx="185">
                  <c:v>77.78</c:v>
                </c:pt>
                <c:pt idx="186">
                  <c:v>77.539999999999992</c:v>
                </c:pt>
                <c:pt idx="187">
                  <c:v>77.295000000000002</c:v>
                </c:pt>
                <c:pt idx="188">
                  <c:v>77.094999999999999</c:v>
                </c:pt>
                <c:pt idx="189">
                  <c:v>76.765000000000001</c:v>
                </c:pt>
                <c:pt idx="190">
                  <c:v>76.534999999999997</c:v>
                </c:pt>
                <c:pt idx="191">
                  <c:v>76.305000000000007</c:v>
                </c:pt>
                <c:pt idx="192">
                  <c:v>76.055000000000007</c:v>
                </c:pt>
                <c:pt idx="193">
                  <c:v>75.705000000000013</c:v>
                </c:pt>
                <c:pt idx="194">
                  <c:v>75.375</c:v>
                </c:pt>
                <c:pt idx="195">
                  <c:v>75.17</c:v>
                </c:pt>
                <c:pt idx="196">
                  <c:v>74.84</c:v>
                </c:pt>
                <c:pt idx="197">
                  <c:v>74.465000000000003</c:v>
                </c:pt>
                <c:pt idx="198">
                  <c:v>74.039999999999992</c:v>
                </c:pt>
                <c:pt idx="199">
                  <c:v>73.844999999999999</c:v>
                </c:pt>
                <c:pt idx="200">
                  <c:v>73.425000000000011</c:v>
                </c:pt>
                <c:pt idx="201">
                  <c:v>73.11</c:v>
                </c:pt>
                <c:pt idx="202">
                  <c:v>72.715000000000003</c:v>
                </c:pt>
                <c:pt idx="203">
                  <c:v>72.300000000000011</c:v>
                </c:pt>
                <c:pt idx="204">
                  <c:v>71.95</c:v>
                </c:pt>
                <c:pt idx="205">
                  <c:v>71.47999999999999</c:v>
                </c:pt>
                <c:pt idx="206">
                  <c:v>71.004999999999995</c:v>
                </c:pt>
                <c:pt idx="207">
                  <c:v>70.605000000000004</c:v>
                </c:pt>
                <c:pt idx="208">
                  <c:v>70.099999999999994</c:v>
                </c:pt>
                <c:pt idx="209">
                  <c:v>69.53</c:v>
                </c:pt>
                <c:pt idx="210">
                  <c:v>68.935000000000002</c:v>
                </c:pt>
                <c:pt idx="211">
                  <c:v>68.38</c:v>
                </c:pt>
                <c:pt idx="212">
                  <c:v>67.739999999999995</c:v>
                </c:pt>
                <c:pt idx="213">
                  <c:v>67.004999999999995</c:v>
                </c:pt>
                <c:pt idx="214">
                  <c:v>66.08</c:v>
                </c:pt>
                <c:pt idx="215">
                  <c:v>64.914999999999992</c:v>
                </c:pt>
                <c:pt idx="216">
                  <c:v>63.51</c:v>
                </c:pt>
                <c:pt idx="217">
                  <c:v>61.704999999999998</c:v>
                </c:pt>
                <c:pt idx="218">
                  <c:v>59.314999999999998</c:v>
                </c:pt>
                <c:pt idx="219">
                  <c:v>56.16</c:v>
                </c:pt>
                <c:pt idx="220">
                  <c:v>52.015000000000001</c:v>
                </c:pt>
                <c:pt idx="221">
                  <c:v>46.754999999999995</c:v>
                </c:pt>
                <c:pt idx="222">
                  <c:v>40.480000000000004</c:v>
                </c:pt>
                <c:pt idx="223">
                  <c:v>33.405000000000001</c:v>
                </c:pt>
                <c:pt idx="224">
                  <c:v>26.11</c:v>
                </c:pt>
                <c:pt idx="225">
                  <c:v>19.074999999999999</c:v>
                </c:pt>
                <c:pt idx="226">
                  <c:v>12.965</c:v>
                </c:pt>
                <c:pt idx="227">
                  <c:v>8.1649999999999991</c:v>
                </c:pt>
                <c:pt idx="228">
                  <c:v>4.8099999999999996</c:v>
                </c:pt>
                <c:pt idx="229">
                  <c:v>2.7050000000000001</c:v>
                </c:pt>
                <c:pt idx="230">
                  <c:v>1.52</c:v>
                </c:pt>
                <c:pt idx="231">
                  <c:v>0.94</c:v>
                </c:pt>
                <c:pt idx="232">
                  <c:v>0.67999999999999994</c:v>
                </c:pt>
                <c:pt idx="233">
                  <c:v>0.6</c:v>
                </c:pt>
                <c:pt idx="234">
                  <c:v>0.61</c:v>
                </c:pt>
                <c:pt idx="235">
                  <c:v>0.67500000000000004</c:v>
                </c:pt>
                <c:pt idx="236">
                  <c:v>0.81499999999999995</c:v>
                </c:pt>
                <c:pt idx="237">
                  <c:v>1.03</c:v>
                </c:pt>
                <c:pt idx="238">
                  <c:v>1.37</c:v>
                </c:pt>
                <c:pt idx="239">
                  <c:v>1.855</c:v>
                </c:pt>
                <c:pt idx="240">
                  <c:v>2.5350000000000001</c:v>
                </c:pt>
                <c:pt idx="241">
                  <c:v>3.4850000000000003</c:v>
                </c:pt>
                <c:pt idx="242">
                  <c:v>4.71</c:v>
                </c:pt>
                <c:pt idx="243">
                  <c:v>6.24</c:v>
                </c:pt>
                <c:pt idx="244">
                  <c:v>8.0350000000000001</c:v>
                </c:pt>
                <c:pt idx="245">
                  <c:v>10.18</c:v>
                </c:pt>
                <c:pt idx="246">
                  <c:v>12.559999999999999</c:v>
                </c:pt>
                <c:pt idx="247">
                  <c:v>15.219999999999999</c:v>
                </c:pt>
                <c:pt idx="248">
                  <c:v>17.945</c:v>
                </c:pt>
                <c:pt idx="249">
                  <c:v>20.71</c:v>
                </c:pt>
                <c:pt idx="250">
                  <c:v>23.494999999999997</c:v>
                </c:pt>
                <c:pt idx="251">
                  <c:v>26.27</c:v>
                </c:pt>
                <c:pt idx="252">
                  <c:v>28.810000000000002</c:v>
                </c:pt>
                <c:pt idx="253">
                  <c:v>31.305</c:v>
                </c:pt>
                <c:pt idx="254">
                  <c:v>33.525000000000006</c:v>
                </c:pt>
                <c:pt idx="255">
                  <c:v>35.715000000000003</c:v>
                </c:pt>
                <c:pt idx="256">
                  <c:v>37.629999999999995</c:v>
                </c:pt>
                <c:pt idx="257">
                  <c:v>39.284999999999997</c:v>
                </c:pt>
                <c:pt idx="258">
                  <c:v>40.775000000000006</c:v>
                </c:pt>
                <c:pt idx="259">
                  <c:v>41.99</c:v>
                </c:pt>
                <c:pt idx="260">
                  <c:v>43.03</c:v>
                </c:pt>
                <c:pt idx="261">
                  <c:v>43.86</c:v>
                </c:pt>
                <c:pt idx="262">
                  <c:v>44.58</c:v>
                </c:pt>
                <c:pt idx="263">
                  <c:v>44.89</c:v>
                </c:pt>
                <c:pt idx="264">
                  <c:v>45.255000000000003</c:v>
                </c:pt>
                <c:pt idx="265">
                  <c:v>45.424999999999997</c:v>
                </c:pt>
                <c:pt idx="266">
                  <c:v>45.515000000000001</c:v>
                </c:pt>
                <c:pt idx="267">
                  <c:v>45.445</c:v>
                </c:pt>
                <c:pt idx="268">
                  <c:v>45.28</c:v>
                </c:pt>
                <c:pt idx="269">
                  <c:v>45.150000000000006</c:v>
                </c:pt>
                <c:pt idx="270">
                  <c:v>44.8</c:v>
                </c:pt>
                <c:pt idx="271">
                  <c:v>44.58</c:v>
                </c:pt>
                <c:pt idx="272">
                  <c:v>43.99</c:v>
                </c:pt>
                <c:pt idx="273">
                  <c:v>43.629999999999995</c:v>
                </c:pt>
                <c:pt idx="274">
                  <c:v>43.129999999999995</c:v>
                </c:pt>
                <c:pt idx="275">
                  <c:v>42.72</c:v>
                </c:pt>
                <c:pt idx="276">
                  <c:v>42.129999999999995</c:v>
                </c:pt>
                <c:pt idx="277">
                  <c:v>41.72</c:v>
                </c:pt>
                <c:pt idx="278">
                  <c:v>41.21</c:v>
                </c:pt>
                <c:pt idx="279">
                  <c:v>40.634999999999998</c:v>
                </c:pt>
                <c:pt idx="280">
                  <c:v>40.180000000000007</c:v>
                </c:pt>
                <c:pt idx="281">
                  <c:v>39.765000000000001</c:v>
                </c:pt>
                <c:pt idx="282">
                  <c:v>39.295000000000002</c:v>
                </c:pt>
                <c:pt idx="283">
                  <c:v>38.880000000000003</c:v>
                </c:pt>
                <c:pt idx="284">
                  <c:v>38.435000000000002</c:v>
                </c:pt>
                <c:pt idx="285">
                  <c:v>37.984999999999999</c:v>
                </c:pt>
                <c:pt idx="286">
                  <c:v>37.605000000000004</c:v>
                </c:pt>
                <c:pt idx="287">
                  <c:v>37.239999999999995</c:v>
                </c:pt>
                <c:pt idx="288">
                  <c:v>36.840000000000003</c:v>
                </c:pt>
                <c:pt idx="289">
                  <c:v>36.475000000000001</c:v>
                </c:pt>
                <c:pt idx="290">
                  <c:v>36.125</c:v>
                </c:pt>
                <c:pt idx="291">
                  <c:v>35.704999999999998</c:v>
                </c:pt>
                <c:pt idx="292">
                  <c:v>35.375</c:v>
                </c:pt>
                <c:pt idx="293">
                  <c:v>35</c:v>
                </c:pt>
                <c:pt idx="294">
                  <c:v>34.655000000000001</c:v>
                </c:pt>
                <c:pt idx="295">
                  <c:v>34.375</c:v>
                </c:pt>
                <c:pt idx="296">
                  <c:v>34</c:v>
                </c:pt>
                <c:pt idx="297">
                  <c:v>33.594999999999999</c:v>
                </c:pt>
                <c:pt idx="298">
                  <c:v>33.269999999999996</c:v>
                </c:pt>
                <c:pt idx="299">
                  <c:v>32.909999999999997</c:v>
                </c:pt>
                <c:pt idx="300">
                  <c:v>32.685000000000002</c:v>
                </c:pt>
                <c:pt idx="301">
                  <c:v>32.260000000000005</c:v>
                </c:pt>
                <c:pt idx="302">
                  <c:v>32.049999999999997</c:v>
                </c:pt>
                <c:pt idx="303">
                  <c:v>31.68</c:v>
                </c:pt>
                <c:pt idx="304">
                  <c:v>31.344999999999999</c:v>
                </c:pt>
                <c:pt idx="305">
                  <c:v>31.055</c:v>
                </c:pt>
                <c:pt idx="306">
                  <c:v>30.82</c:v>
                </c:pt>
                <c:pt idx="307">
                  <c:v>30.41</c:v>
                </c:pt>
                <c:pt idx="308">
                  <c:v>30.189999999999998</c:v>
                </c:pt>
                <c:pt idx="309">
                  <c:v>29.965</c:v>
                </c:pt>
                <c:pt idx="310">
                  <c:v>29.494999999999997</c:v>
                </c:pt>
                <c:pt idx="311">
                  <c:v>29.29</c:v>
                </c:pt>
                <c:pt idx="312">
                  <c:v>29.060000000000002</c:v>
                </c:pt>
                <c:pt idx="313">
                  <c:v>28.635000000000002</c:v>
                </c:pt>
                <c:pt idx="314">
                  <c:v>28.335000000000001</c:v>
                </c:pt>
                <c:pt idx="315">
                  <c:v>27.91</c:v>
                </c:pt>
                <c:pt idx="316">
                  <c:v>27.605</c:v>
                </c:pt>
                <c:pt idx="317">
                  <c:v>27.15</c:v>
                </c:pt>
                <c:pt idx="318">
                  <c:v>26.759999999999998</c:v>
                </c:pt>
                <c:pt idx="319">
                  <c:v>26.3</c:v>
                </c:pt>
                <c:pt idx="320">
                  <c:v>25.825000000000003</c:v>
                </c:pt>
                <c:pt idx="321">
                  <c:v>25.33</c:v>
                </c:pt>
                <c:pt idx="322">
                  <c:v>24.844999999999999</c:v>
                </c:pt>
                <c:pt idx="323">
                  <c:v>24.22</c:v>
                </c:pt>
                <c:pt idx="324">
                  <c:v>23.71</c:v>
                </c:pt>
                <c:pt idx="325">
                  <c:v>23.119999999999997</c:v>
                </c:pt>
                <c:pt idx="326">
                  <c:v>22.565000000000001</c:v>
                </c:pt>
                <c:pt idx="327">
                  <c:v>21.954999999999998</c:v>
                </c:pt>
                <c:pt idx="328">
                  <c:v>21.28</c:v>
                </c:pt>
                <c:pt idx="329">
                  <c:v>20.64</c:v>
                </c:pt>
                <c:pt idx="330">
                  <c:v>19.935000000000002</c:v>
                </c:pt>
                <c:pt idx="331">
                  <c:v>19.22</c:v>
                </c:pt>
                <c:pt idx="332">
                  <c:v>18.48</c:v>
                </c:pt>
                <c:pt idx="333">
                  <c:v>17.805</c:v>
                </c:pt>
                <c:pt idx="334">
                  <c:v>17.07</c:v>
                </c:pt>
                <c:pt idx="335">
                  <c:v>16.350000000000001</c:v>
                </c:pt>
                <c:pt idx="336">
                  <c:v>15.605</c:v>
                </c:pt>
                <c:pt idx="337">
                  <c:v>14.824999999999999</c:v>
                </c:pt>
                <c:pt idx="338">
                  <c:v>14.085000000000001</c:v>
                </c:pt>
                <c:pt idx="339">
                  <c:v>13.3</c:v>
                </c:pt>
                <c:pt idx="340">
                  <c:v>12.594999999999999</c:v>
                </c:pt>
                <c:pt idx="341">
                  <c:v>11.84</c:v>
                </c:pt>
                <c:pt idx="342">
                  <c:v>11.09</c:v>
                </c:pt>
                <c:pt idx="343">
                  <c:v>10.37</c:v>
                </c:pt>
                <c:pt idx="344">
                  <c:v>9.73</c:v>
                </c:pt>
                <c:pt idx="345">
                  <c:v>9.02</c:v>
                </c:pt>
                <c:pt idx="346">
                  <c:v>8.36</c:v>
                </c:pt>
                <c:pt idx="347">
                  <c:v>7.68</c:v>
                </c:pt>
                <c:pt idx="348">
                  <c:v>7.1050000000000004</c:v>
                </c:pt>
                <c:pt idx="349">
                  <c:v>6.5</c:v>
                </c:pt>
                <c:pt idx="350">
                  <c:v>5.98</c:v>
                </c:pt>
                <c:pt idx="351">
                  <c:v>5.5350000000000001</c:v>
                </c:pt>
                <c:pt idx="352">
                  <c:v>5.1050000000000004</c:v>
                </c:pt>
                <c:pt idx="353">
                  <c:v>4.7249999999999996</c:v>
                </c:pt>
                <c:pt idx="354">
                  <c:v>4.38</c:v>
                </c:pt>
                <c:pt idx="355">
                  <c:v>4.0999999999999996</c:v>
                </c:pt>
                <c:pt idx="356">
                  <c:v>3.86</c:v>
                </c:pt>
                <c:pt idx="357">
                  <c:v>3.6150000000000002</c:v>
                </c:pt>
                <c:pt idx="358">
                  <c:v>3.415</c:v>
                </c:pt>
                <c:pt idx="359">
                  <c:v>3.2350000000000003</c:v>
                </c:pt>
                <c:pt idx="360">
                  <c:v>3.07</c:v>
                </c:pt>
                <c:pt idx="361">
                  <c:v>2.9249999999999998</c:v>
                </c:pt>
                <c:pt idx="362">
                  <c:v>2.8049999999999997</c:v>
                </c:pt>
                <c:pt idx="363">
                  <c:v>2.7149999999999999</c:v>
                </c:pt>
                <c:pt idx="364">
                  <c:v>2.59</c:v>
                </c:pt>
                <c:pt idx="365">
                  <c:v>2.56</c:v>
                </c:pt>
                <c:pt idx="366">
                  <c:v>2.48</c:v>
                </c:pt>
                <c:pt idx="367">
                  <c:v>2.4350000000000001</c:v>
                </c:pt>
                <c:pt idx="368">
                  <c:v>2.37</c:v>
                </c:pt>
                <c:pt idx="369">
                  <c:v>2.34</c:v>
                </c:pt>
                <c:pt idx="370">
                  <c:v>2.35</c:v>
                </c:pt>
                <c:pt idx="371">
                  <c:v>2.3449999999999998</c:v>
                </c:pt>
                <c:pt idx="372">
                  <c:v>2.2249999999999996</c:v>
                </c:pt>
                <c:pt idx="373">
                  <c:v>2.1950000000000003</c:v>
                </c:pt>
                <c:pt idx="374">
                  <c:v>2.2149999999999999</c:v>
                </c:pt>
                <c:pt idx="375">
                  <c:v>2.2350000000000003</c:v>
                </c:pt>
                <c:pt idx="376">
                  <c:v>2.3150000000000004</c:v>
                </c:pt>
                <c:pt idx="377">
                  <c:v>2.33</c:v>
                </c:pt>
                <c:pt idx="378">
                  <c:v>2.29</c:v>
                </c:pt>
                <c:pt idx="379">
                  <c:v>2.2349999999999999</c:v>
                </c:pt>
                <c:pt idx="380">
                  <c:v>2.25</c:v>
                </c:pt>
                <c:pt idx="381">
                  <c:v>2.29</c:v>
                </c:pt>
                <c:pt idx="382">
                  <c:v>2.355</c:v>
                </c:pt>
                <c:pt idx="383">
                  <c:v>2.3049999999999997</c:v>
                </c:pt>
                <c:pt idx="384">
                  <c:v>2.2149999999999999</c:v>
                </c:pt>
                <c:pt idx="385">
                  <c:v>2.2850000000000001</c:v>
                </c:pt>
                <c:pt idx="386">
                  <c:v>2.33</c:v>
                </c:pt>
                <c:pt idx="387">
                  <c:v>2.2599999999999998</c:v>
                </c:pt>
                <c:pt idx="388">
                  <c:v>2.3449999999999998</c:v>
                </c:pt>
                <c:pt idx="389">
                  <c:v>2.3449999999999998</c:v>
                </c:pt>
                <c:pt idx="390">
                  <c:v>2.4400000000000004</c:v>
                </c:pt>
                <c:pt idx="391">
                  <c:v>2.4750000000000001</c:v>
                </c:pt>
                <c:pt idx="392">
                  <c:v>2.44</c:v>
                </c:pt>
                <c:pt idx="393">
                  <c:v>2.5300000000000002</c:v>
                </c:pt>
                <c:pt idx="394">
                  <c:v>2.63</c:v>
                </c:pt>
                <c:pt idx="395">
                  <c:v>2.74</c:v>
                </c:pt>
                <c:pt idx="396">
                  <c:v>2.8149999999999999</c:v>
                </c:pt>
                <c:pt idx="397">
                  <c:v>2.95</c:v>
                </c:pt>
                <c:pt idx="398">
                  <c:v>2.99</c:v>
                </c:pt>
                <c:pt idx="399">
                  <c:v>3.09</c:v>
                </c:pt>
                <c:pt idx="400">
                  <c:v>3.19</c:v>
                </c:pt>
                <c:pt idx="401">
                  <c:v>3.34</c:v>
                </c:pt>
                <c:pt idx="402">
                  <c:v>3.55</c:v>
                </c:pt>
                <c:pt idx="403">
                  <c:v>3.605</c:v>
                </c:pt>
                <c:pt idx="404">
                  <c:v>3.625</c:v>
                </c:pt>
                <c:pt idx="405">
                  <c:v>3.7450000000000001</c:v>
                </c:pt>
                <c:pt idx="406">
                  <c:v>3.835</c:v>
                </c:pt>
                <c:pt idx="407">
                  <c:v>3.94</c:v>
                </c:pt>
                <c:pt idx="408">
                  <c:v>4.01</c:v>
                </c:pt>
                <c:pt idx="409">
                  <c:v>4.01</c:v>
                </c:pt>
                <c:pt idx="410">
                  <c:v>4.1150000000000002</c:v>
                </c:pt>
                <c:pt idx="411">
                  <c:v>4.2050000000000001</c:v>
                </c:pt>
                <c:pt idx="412">
                  <c:v>4.2100000000000009</c:v>
                </c:pt>
                <c:pt idx="413">
                  <c:v>4.1400000000000006</c:v>
                </c:pt>
                <c:pt idx="414">
                  <c:v>4.0649999999999995</c:v>
                </c:pt>
                <c:pt idx="415">
                  <c:v>3.9400000000000004</c:v>
                </c:pt>
                <c:pt idx="416">
                  <c:v>3.6349999999999998</c:v>
                </c:pt>
                <c:pt idx="417">
                  <c:v>3.5300000000000002</c:v>
                </c:pt>
                <c:pt idx="418">
                  <c:v>3.5649999999999999</c:v>
                </c:pt>
                <c:pt idx="419">
                  <c:v>3.3899999999999997</c:v>
                </c:pt>
                <c:pt idx="420">
                  <c:v>3.1749999999999998</c:v>
                </c:pt>
                <c:pt idx="421">
                  <c:v>2.9450000000000003</c:v>
                </c:pt>
                <c:pt idx="422">
                  <c:v>2.65</c:v>
                </c:pt>
                <c:pt idx="423">
                  <c:v>2.415</c:v>
                </c:pt>
                <c:pt idx="424">
                  <c:v>2.3650000000000002</c:v>
                </c:pt>
                <c:pt idx="425">
                  <c:v>2.19</c:v>
                </c:pt>
                <c:pt idx="426">
                  <c:v>1.93</c:v>
                </c:pt>
                <c:pt idx="427">
                  <c:v>1.855</c:v>
                </c:pt>
                <c:pt idx="428">
                  <c:v>1.82</c:v>
                </c:pt>
                <c:pt idx="429">
                  <c:v>1.5950000000000002</c:v>
                </c:pt>
                <c:pt idx="430">
                  <c:v>1.4500000000000002</c:v>
                </c:pt>
                <c:pt idx="431">
                  <c:v>1.5750000000000002</c:v>
                </c:pt>
                <c:pt idx="432">
                  <c:v>1.43</c:v>
                </c:pt>
                <c:pt idx="433">
                  <c:v>1.23</c:v>
                </c:pt>
                <c:pt idx="434">
                  <c:v>1.19</c:v>
                </c:pt>
                <c:pt idx="435">
                  <c:v>1.23</c:v>
                </c:pt>
                <c:pt idx="436">
                  <c:v>1.18</c:v>
                </c:pt>
                <c:pt idx="437">
                  <c:v>1.1600000000000001</c:v>
                </c:pt>
                <c:pt idx="438">
                  <c:v>1.135</c:v>
                </c:pt>
                <c:pt idx="439">
                  <c:v>1.095</c:v>
                </c:pt>
                <c:pt idx="440">
                  <c:v>1.105</c:v>
                </c:pt>
                <c:pt idx="441">
                  <c:v>1</c:v>
                </c:pt>
                <c:pt idx="442">
                  <c:v>0.78500000000000003</c:v>
                </c:pt>
                <c:pt idx="443">
                  <c:v>0.755</c:v>
                </c:pt>
                <c:pt idx="444">
                  <c:v>0.72</c:v>
                </c:pt>
                <c:pt idx="445">
                  <c:v>0.58499999999999996</c:v>
                </c:pt>
                <c:pt idx="446">
                  <c:v>0.505</c:v>
                </c:pt>
                <c:pt idx="447">
                  <c:v>0.38500000000000001</c:v>
                </c:pt>
                <c:pt idx="448">
                  <c:v>0.4</c:v>
                </c:pt>
                <c:pt idx="449">
                  <c:v>0.37</c:v>
                </c:pt>
                <c:pt idx="450">
                  <c:v>0.37</c:v>
                </c:pt>
                <c:pt idx="451">
                  <c:v>0.30499999999999999</c:v>
                </c:pt>
                <c:pt idx="452">
                  <c:v>0.16999999999999998</c:v>
                </c:pt>
                <c:pt idx="453">
                  <c:v>0.03</c:v>
                </c:pt>
                <c:pt idx="454">
                  <c:v>5.5E-2</c:v>
                </c:pt>
                <c:pt idx="455">
                  <c:v>0.215</c:v>
                </c:pt>
                <c:pt idx="456">
                  <c:v>0.215</c:v>
                </c:pt>
                <c:pt idx="457">
                  <c:v>0.23500000000000001</c:v>
                </c:pt>
                <c:pt idx="458">
                  <c:v>0.17499999999999999</c:v>
                </c:pt>
                <c:pt idx="459">
                  <c:v>-7.0000000000000007E-2</c:v>
                </c:pt>
                <c:pt idx="460">
                  <c:v>-1.0000000000000002E-2</c:v>
                </c:pt>
                <c:pt idx="461">
                  <c:v>0.14000000000000001</c:v>
                </c:pt>
                <c:pt idx="462">
                  <c:v>9.5000000000000001E-2</c:v>
                </c:pt>
                <c:pt idx="463">
                  <c:v>0.155</c:v>
                </c:pt>
                <c:pt idx="464">
                  <c:v>0.22500000000000003</c:v>
                </c:pt>
                <c:pt idx="465">
                  <c:v>0.16</c:v>
                </c:pt>
                <c:pt idx="466">
                  <c:v>0.01</c:v>
                </c:pt>
                <c:pt idx="467">
                  <c:v>-0.03</c:v>
                </c:pt>
                <c:pt idx="468">
                  <c:v>4.9999999999999992E-3</c:v>
                </c:pt>
                <c:pt idx="469">
                  <c:v>-8.4999999999999992E-2</c:v>
                </c:pt>
                <c:pt idx="470">
                  <c:v>-0.1</c:v>
                </c:pt>
                <c:pt idx="471">
                  <c:v>5.0000000000000001E-3</c:v>
                </c:pt>
                <c:pt idx="472">
                  <c:v>0</c:v>
                </c:pt>
                <c:pt idx="473">
                  <c:v>0.105</c:v>
                </c:pt>
                <c:pt idx="474">
                  <c:v>0.2</c:v>
                </c:pt>
                <c:pt idx="475">
                  <c:v>0.05</c:v>
                </c:pt>
                <c:pt idx="476">
                  <c:v>3.5000000000000003E-2</c:v>
                </c:pt>
                <c:pt idx="477">
                  <c:v>3.0000000000000002E-2</c:v>
                </c:pt>
                <c:pt idx="478">
                  <c:v>-1.0000000000000002E-2</c:v>
                </c:pt>
                <c:pt idx="479">
                  <c:v>0.04</c:v>
                </c:pt>
                <c:pt idx="480">
                  <c:v>9.5000000000000001E-2</c:v>
                </c:pt>
                <c:pt idx="481">
                  <c:v>7.0000000000000007E-2</c:v>
                </c:pt>
                <c:pt idx="482">
                  <c:v>-0.08</c:v>
                </c:pt>
                <c:pt idx="483">
                  <c:v>5.5E-2</c:v>
                </c:pt>
                <c:pt idx="484">
                  <c:v>0.08</c:v>
                </c:pt>
                <c:pt idx="485">
                  <c:v>5.000000000000001E-3</c:v>
                </c:pt>
                <c:pt idx="486">
                  <c:v>-5.5000000000000007E-2</c:v>
                </c:pt>
                <c:pt idx="487">
                  <c:v>-1.5000000000000001E-2</c:v>
                </c:pt>
                <c:pt idx="488">
                  <c:v>0.06</c:v>
                </c:pt>
                <c:pt idx="489">
                  <c:v>-2.5000000000000001E-2</c:v>
                </c:pt>
                <c:pt idx="490">
                  <c:v>-1.5000000000000003E-2</c:v>
                </c:pt>
                <c:pt idx="491">
                  <c:v>0.115</c:v>
                </c:pt>
                <c:pt idx="492">
                  <c:v>0.14500000000000002</c:v>
                </c:pt>
                <c:pt idx="493">
                  <c:v>0.11</c:v>
                </c:pt>
                <c:pt idx="494">
                  <c:v>0.04</c:v>
                </c:pt>
                <c:pt idx="495">
                  <c:v>0.115</c:v>
                </c:pt>
                <c:pt idx="496">
                  <c:v>6.5000000000000002E-2</c:v>
                </c:pt>
                <c:pt idx="497">
                  <c:v>0.105</c:v>
                </c:pt>
                <c:pt idx="498">
                  <c:v>0.155</c:v>
                </c:pt>
                <c:pt idx="499">
                  <c:v>0.13</c:v>
                </c:pt>
                <c:pt idx="500">
                  <c:v>-1.4999999999999999E-2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AA8-41D3-806F-22B058020B6F}"/>
            </c:ext>
          </c:extLst>
        </c:ser>
        <c:ser>
          <c:idx val="3"/>
          <c:order val="3"/>
          <c:tx>
            <c:strRef>
              <c:f>Transmittance!$M$1</c:f>
              <c:strCache>
                <c:ptCount val="1"/>
                <c:pt idx="0">
                  <c:v>PEA4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Transmittance!$A$2:$A$653</c:f>
              <c:numCache>
                <c:formatCode>General</c:formatCode>
                <c:ptCount val="652"/>
                <c:pt idx="0">
                  <c:v>750</c:v>
                </c:pt>
                <c:pt idx="1">
                  <c:v>749</c:v>
                </c:pt>
                <c:pt idx="2">
                  <c:v>748</c:v>
                </c:pt>
                <c:pt idx="3">
                  <c:v>747</c:v>
                </c:pt>
                <c:pt idx="4">
                  <c:v>746</c:v>
                </c:pt>
                <c:pt idx="5">
                  <c:v>745</c:v>
                </c:pt>
                <c:pt idx="6">
                  <c:v>744</c:v>
                </c:pt>
                <c:pt idx="7">
                  <c:v>743</c:v>
                </c:pt>
                <c:pt idx="8">
                  <c:v>742</c:v>
                </c:pt>
                <c:pt idx="9">
                  <c:v>741</c:v>
                </c:pt>
                <c:pt idx="10">
                  <c:v>740</c:v>
                </c:pt>
                <c:pt idx="11">
                  <c:v>739</c:v>
                </c:pt>
                <c:pt idx="12">
                  <c:v>738</c:v>
                </c:pt>
                <c:pt idx="13">
                  <c:v>737</c:v>
                </c:pt>
                <c:pt idx="14">
                  <c:v>736</c:v>
                </c:pt>
                <c:pt idx="15">
                  <c:v>735</c:v>
                </c:pt>
                <c:pt idx="16">
                  <c:v>734</c:v>
                </c:pt>
                <c:pt idx="17">
                  <c:v>733</c:v>
                </c:pt>
                <c:pt idx="18">
                  <c:v>732</c:v>
                </c:pt>
                <c:pt idx="19">
                  <c:v>731</c:v>
                </c:pt>
                <c:pt idx="20">
                  <c:v>730</c:v>
                </c:pt>
                <c:pt idx="21">
                  <c:v>729</c:v>
                </c:pt>
                <c:pt idx="22">
                  <c:v>728</c:v>
                </c:pt>
                <c:pt idx="23">
                  <c:v>727</c:v>
                </c:pt>
                <c:pt idx="24">
                  <c:v>726</c:v>
                </c:pt>
                <c:pt idx="25">
                  <c:v>725</c:v>
                </c:pt>
                <c:pt idx="26">
                  <c:v>724</c:v>
                </c:pt>
                <c:pt idx="27">
                  <c:v>723</c:v>
                </c:pt>
                <c:pt idx="28">
                  <c:v>722</c:v>
                </c:pt>
                <c:pt idx="29">
                  <c:v>721</c:v>
                </c:pt>
                <c:pt idx="30">
                  <c:v>720</c:v>
                </c:pt>
                <c:pt idx="31">
                  <c:v>719</c:v>
                </c:pt>
                <c:pt idx="32">
                  <c:v>718</c:v>
                </c:pt>
                <c:pt idx="33">
                  <c:v>717</c:v>
                </c:pt>
                <c:pt idx="34">
                  <c:v>716</c:v>
                </c:pt>
                <c:pt idx="35">
                  <c:v>715</c:v>
                </c:pt>
                <c:pt idx="36">
                  <c:v>714</c:v>
                </c:pt>
                <c:pt idx="37">
                  <c:v>713</c:v>
                </c:pt>
                <c:pt idx="38">
                  <c:v>712</c:v>
                </c:pt>
                <c:pt idx="39">
                  <c:v>711</c:v>
                </c:pt>
                <c:pt idx="40">
                  <c:v>710</c:v>
                </c:pt>
                <c:pt idx="41">
                  <c:v>709</c:v>
                </c:pt>
                <c:pt idx="42">
                  <c:v>708</c:v>
                </c:pt>
                <c:pt idx="43">
                  <c:v>707</c:v>
                </c:pt>
                <c:pt idx="44">
                  <c:v>706</c:v>
                </c:pt>
                <c:pt idx="45">
                  <c:v>705</c:v>
                </c:pt>
                <c:pt idx="46">
                  <c:v>704</c:v>
                </c:pt>
                <c:pt idx="47">
                  <c:v>703</c:v>
                </c:pt>
                <c:pt idx="48">
                  <c:v>702</c:v>
                </c:pt>
                <c:pt idx="49">
                  <c:v>701</c:v>
                </c:pt>
                <c:pt idx="50">
                  <c:v>700</c:v>
                </c:pt>
                <c:pt idx="51">
                  <c:v>699</c:v>
                </c:pt>
                <c:pt idx="52">
                  <c:v>698</c:v>
                </c:pt>
                <c:pt idx="53">
                  <c:v>697</c:v>
                </c:pt>
                <c:pt idx="54">
                  <c:v>696</c:v>
                </c:pt>
                <c:pt idx="55">
                  <c:v>695</c:v>
                </c:pt>
                <c:pt idx="56">
                  <c:v>694</c:v>
                </c:pt>
                <c:pt idx="57">
                  <c:v>693</c:v>
                </c:pt>
                <c:pt idx="58">
                  <c:v>692</c:v>
                </c:pt>
                <c:pt idx="59">
                  <c:v>691</c:v>
                </c:pt>
                <c:pt idx="60">
                  <c:v>690</c:v>
                </c:pt>
                <c:pt idx="61">
                  <c:v>689</c:v>
                </c:pt>
                <c:pt idx="62">
                  <c:v>688</c:v>
                </c:pt>
                <c:pt idx="63">
                  <c:v>687</c:v>
                </c:pt>
                <c:pt idx="64">
                  <c:v>686</c:v>
                </c:pt>
                <c:pt idx="65">
                  <c:v>685</c:v>
                </c:pt>
                <c:pt idx="66">
                  <c:v>684</c:v>
                </c:pt>
                <c:pt idx="67">
                  <c:v>683</c:v>
                </c:pt>
                <c:pt idx="68">
                  <c:v>682</c:v>
                </c:pt>
                <c:pt idx="69">
                  <c:v>681</c:v>
                </c:pt>
                <c:pt idx="70">
                  <c:v>680</c:v>
                </c:pt>
                <c:pt idx="71">
                  <c:v>679</c:v>
                </c:pt>
                <c:pt idx="72">
                  <c:v>678</c:v>
                </c:pt>
                <c:pt idx="73">
                  <c:v>677</c:v>
                </c:pt>
                <c:pt idx="74">
                  <c:v>676</c:v>
                </c:pt>
                <c:pt idx="75">
                  <c:v>675</c:v>
                </c:pt>
                <c:pt idx="76">
                  <c:v>674</c:v>
                </c:pt>
                <c:pt idx="77">
                  <c:v>673</c:v>
                </c:pt>
                <c:pt idx="78">
                  <c:v>672</c:v>
                </c:pt>
                <c:pt idx="79">
                  <c:v>671</c:v>
                </c:pt>
                <c:pt idx="80">
                  <c:v>670</c:v>
                </c:pt>
                <c:pt idx="81">
                  <c:v>669</c:v>
                </c:pt>
                <c:pt idx="82">
                  <c:v>668</c:v>
                </c:pt>
                <c:pt idx="83">
                  <c:v>667</c:v>
                </c:pt>
                <c:pt idx="84">
                  <c:v>666</c:v>
                </c:pt>
                <c:pt idx="85">
                  <c:v>665</c:v>
                </c:pt>
                <c:pt idx="86">
                  <c:v>664</c:v>
                </c:pt>
                <c:pt idx="87">
                  <c:v>663</c:v>
                </c:pt>
                <c:pt idx="88">
                  <c:v>662</c:v>
                </c:pt>
                <c:pt idx="89">
                  <c:v>661</c:v>
                </c:pt>
                <c:pt idx="90">
                  <c:v>660</c:v>
                </c:pt>
                <c:pt idx="91">
                  <c:v>659</c:v>
                </c:pt>
                <c:pt idx="92">
                  <c:v>658</c:v>
                </c:pt>
                <c:pt idx="93">
                  <c:v>657</c:v>
                </c:pt>
                <c:pt idx="94">
                  <c:v>656</c:v>
                </c:pt>
                <c:pt idx="95">
                  <c:v>655</c:v>
                </c:pt>
                <c:pt idx="96">
                  <c:v>654</c:v>
                </c:pt>
                <c:pt idx="97">
                  <c:v>653</c:v>
                </c:pt>
                <c:pt idx="98">
                  <c:v>652</c:v>
                </c:pt>
                <c:pt idx="99">
                  <c:v>651</c:v>
                </c:pt>
                <c:pt idx="100">
                  <c:v>650</c:v>
                </c:pt>
                <c:pt idx="101">
                  <c:v>649</c:v>
                </c:pt>
                <c:pt idx="102">
                  <c:v>648</c:v>
                </c:pt>
                <c:pt idx="103">
                  <c:v>647</c:v>
                </c:pt>
                <c:pt idx="104">
                  <c:v>646</c:v>
                </c:pt>
                <c:pt idx="105">
                  <c:v>645</c:v>
                </c:pt>
                <c:pt idx="106">
                  <c:v>644</c:v>
                </c:pt>
                <c:pt idx="107">
                  <c:v>643</c:v>
                </c:pt>
                <c:pt idx="108">
                  <c:v>642</c:v>
                </c:pt>
                <c:pt idx="109">
                  <c:v>641</c:v>
                </c:pt>
                <c:pt idx="110">
                  <c:v>640</c:v>
                </c:pt>
                <c:pt idx="111">
                  <c:v>639</c:v>
                </c:pt>
                <c:pt idx="112">
                  <c:v>638</c:v>
                </c:pt>
                <c:pt idx="113">
                  <c:v>637</c:v>
                </c:pt>
                <c:pt idx="114">
                  <c:v>636</c:v>
                </c:pt>
                <c:pt idx="115">
                  <c:v>635</c:v>
                </c:pt>
                <c:pt idx="116">
                  <c:v>634</c:v>
                </c:pt>
                <c:pt idx="117">
                  <c:v>633</c:v>
                </c:pt>
                <c:pt idx="118">
                  <c:v>632</c:v>
                </c:pt>
                <c:pt idx="119">
                  <c:v>631</c:v>
                </c:pt>
                <c:pt idx="120">
                  <c:v>630</c:v>
                </c:pt>
                <c:pt idx="121">
                  <c:v>629</c:v>
                </c:pt>
                <c:pt idx="122">
                  <c:v>628</c:v>
                </c:pt>
                <c:pt idx="123">
                  <c:v>627</c:v>
                </c:pt>
                <c:pt idx="124">
                  <c:v>626</c:v>
                </c:pt>
                <c:pt idx="125">
                  <c:v>625</c:v>
                </c:pt>
                <c:pt idx="126">
                  <c:v>624</c:v>
                </c:pt>
                <c:pt idx="127">
                  <c:v>623</c:v>
                </c:pt>
                <c:pt idx="128">
                  <c:v>622</c:v>
                </c:pt>
                <c:pt idx="129">
                  <c:v>621</c:v>
                </c:pt>
                <c:pt idx="130">
                  <c:v>620</c:v>
                </c:pt>
                <c:pt idx="131">
                  <c:v>619</c:v>
                </c:pt>
                <c:pt idx="132">
                  <c:v>618</c:v>
                </c:pt>
                <c:pt idx="133">
                  <c:v>617</c:v>
                </c:pt>
                <c:pt idx="134">
                  <c:v>616</c:v>
                </c:pt>
                <c:pt idx="135">
                  <c:v>615</c:v>
                </c:pt>
                <c:pt idx="136">
                  <c:v>614</c:v>
                </c:pt>
                <c:pt idx="137">
                  <c:v>613</c:v>
                </c:pt>
                <c:pt idx="138">
                  <c:v>612</c:v>
                </c:pt>
                <c:pt idx="139">
                  <c:v>611</c:v>
                </c:pt>
                <c:pt idx="140">
                  <c:v>610</c:v>
                </c:pt>
                <c:pt idx="141">
                  <c:v>609</c:v>
                </c:pt>
                <c:pt idx="142">
                  <c:v>608</c:v>
                </c:pt>
                <c:pt idx="143">
                  <c:v>607</c:v>
                </c:pt>
                <c:pt idx="144">
                  <c:v>606</c:v>
                </c:pt>
                <c:pt idx="145">
                  <c:v>605</c:v>
                </c:pt>
                <c:pt idx="146">
                  <c:v>604</c:v>
                </c:pt>
                <c:pt idx="147">
                  <c:v>603</c:v>
                </c:pt>
                <c:pt idx="148">
                  <c:v>602</c:v>
                </c:pt>
                <c:pt idx="149">
                  <c:v>601</c:v>
                </c:pt>
                <c:pt idx="150">
                  <c:v>600</c:v>
                </c:pt>
                <c:pt idx="151">
                  <c:v>599</c:v>
                </c:pt>
                <c:pt idx="152">
                  <c:v>598</c:v>
                </c:pt>
                <c:pt idx="153">
                  <c:v>597</c:v>
                </c:pt>
                <c:pt idx="154">
                  <c:v>596</c:v>
                </c:pt>
                <c:pt idx="155">
                  <c:v>595</c:v>
                </c:pt>
                <c:pt idx="156">
                  <c:v>594</c:v>
                </c:pt>
                <c:pt idx="157">
                  <c:v>593</c:v>
                </c:pt>
                <c:pt idx="158">
                  <c:v>592</c:v>
                </c:pt>
                <c:pt idx="159">
                  <c:v>591</c:v>
                </c:pt>
                <c:pt idx="160">
                  <c:v>590</c:v>
                </c:pt>
                <c:pt idx="161">
                  <c:v>589</c:v>
                </c:pt>
                <c:pt idx="162">
                  <c:v>588</c:v>
                </c:pt>
                <c:pt idx="163">
                  <c:v>587</c:v>
                </c:pt>
                <c:pt idx="164">
                  <c:v>586</c:v>
                </c:pt>
                <c:pt idx="165">
                  <c:v>585</c:v>
                </c:pt>
                <c:pt idx="166">
                  <c:v>584</c:v>
                </c:pt>
                <c:pt idx="167">
                  <c:v>583</c:v>
                </c:pt>
                <c:pt idx="168">
                  <c:v>582</c:v>
                </c:pt>
                <c:pt idx="169">
                  <c:v>581</c:v>
                </c:pt>
                <c:pt idx="170">
                  <c:v>580</c:v>
                </c:pt>
                <c:pt idx="171">
                  <c:v>579</c:v>
                </c:pt>
                <c:pt idx="172">
                  <c:v>578</c:v>
                </c:pt>
                <c:pt idx="173">
                  <c:v>577</c:v>
                </c:pt>
                <c:pt idx="174">
                  <c:v>576</c:v>
                </c:pt>
                <c:pt idx="175">
                  <c:v>575</c:v>
                </c:pt>
                <c:pt idx="176">
                  <c:v>574</c:v>
                </c:pt>
                <c:pt idx="177">
                  <c:v>573</c:v>
                </c:pt>
                <c:pt idx="178">
                  <c:v>572</c:v>
                </c:pt>
                <c:pt idx="179">
                  <c:v>571</c:v>
                </c:pt>
                <c:pt idx="180">
                  <c:v>570</c:v>
                </c:pt>
                <c:pt idx="181">
                  <c:v>569</c:v>
                </c:pt>
                <c:pt idx="182">
                  <c:v>568</c:v>
                </c:pt>
                <c:pt idx="183">
                  <c:v>567</c:v>
                </c:pt>
                <c:pt idx="184">
                  <c:v>566</c:v>
                </c:pt>
                <c:pt idx="185">
                  <c:v>565</c:v>
                </c:pt>
                <c:pt idx="186">
                  <c:v>564</c:v>
                </c:pt>
                <c:pt idx="187">
                  <c:v>563</c:v>
                </c:pt>
                <c:pt idx="188">
                  <c:v>562</c:v>
                </c:pt>
                <c:pt idx="189">
                  <c:v>561</c:v>
                </c:pt>
                <c:pt idx="190">
                  <c:v>560</c:v>
                </c:pt>
                <c:pt idx="191">
                  <c:v>559</c:v>
                </c:pt>
                <c:pt idx="192">
                  <c:v>558</c:v>
                </c:pt>
                <c:pt idx="193">
                  <c:v>557</c:v>
                </c:pt>
                <c:pt idx="194">
                  <c:v>556</c:v>
                </c:pt>
                <c:pt idx="195">
                  <c:v>555</c:v>
                </c:pt>
                <c:pt idx="196">
                  <c:v>554</c:v>
                </c:pt>
                <c:pt idx="197">
                  <c:v>553</c:v>
                </c:pt>
                <c:pt idx="198">
                  <c:v>552</c:v>
                </c:pt>
                <c:pt idx="199">
                  <c:v>551</c:v>
                </c:pt>
                <c:pt idx="200">
                  <c:v>550</c:v>
                </c:pt>
                <c:pt idx="201">
                  <c:v>549</c:v>
                </c:pt>
                <c:pt idx="202">
                  <c:v>548</c:v>
                </c:pt>
                <c:pt idx="203">
                  <c:v>547</c:v>
                </c:pt>
                <c:pt idx="204">
                  <c:v>546</c:v>
                </c:pt>
                <c:pt idx="205">
                  <c:v>545</c:v>
                </c:pt>
                <c:pt idx="206">
                  <c:v>544</c:v>
                </c:pt>
                <c:pt idx="207">
                  <c:v>543</c:v>
                </c:pt>
                <c:pt idx="208">
                  <c:v>542</c:v>
                </c:pt>
                <c:pt idx="209">
                  <c:v>541</c:v>
                </c:pt>
                <c:pt idx="210">
                  <c:v>540</c:v>
                </c:pt>
                <c:pt idx="211">
                  <c:v>539</c:v>
                </c:pt>
                <c:pt idx="212">
                  <c:v>538</c:v>
                </c:pt>
                <c:pt idx="213">
                  <c:v>537</c:v>
                </c:pt>
                <c:pt idx="214">
                  <c:v>536</c:v>
                </c:pt>
                <c:pt idx="215">
                  <c:v>535</c:v>
                </c:pt>
                <c:pt idx="216">
                  <c:v>534</c:v>
                </c:pt>
                <c:pt idx="217">
                  <c:v>533</c:v>
                </c:pt>
                <c:pt idx="218">
                  <c:v>532</c:v>
                </c:pt>
                <c:pt idx="219">
                  <c:v>531</c:v>
                </c:pt>
                <c:pt idx="220">
                  <c:v>530</c:v>
                </c:pt>
                <c:pt idx="221">
                  <c:v>529</c:v>
                </c:pt>
                <c:pt idx="222">
                  <c:v>528</c:v>
                </c:pt>
                <c:pt idx="223">
                  <c:v>527</c:v>
                </c:pt>
                <c:pt idx="224">
                  <c:v>526</c:v>
                </c:pt>
                <c:pt idx="225">
                  <c:v>525</c:v>
                </c:pt>
                <c:pt idx="226">
                  <c:v>524</c:v>
                </c:pt>
                <c:pt idx="227">
                  <c:v>523</c:v>
                </c:pt>
                <c:pt idx="228">
                  <c:v>522</c:v>
                </c:pt>
                <c:pt idx="229">
                  <c:v>521</c:v>
                </c:pt>
                <c:pt idx="230">
                  <c:v>520</c:v>
                </c:pt>
                <c:pt idx="231">
                  <c:v>519</c:v>
                </c:pt>
                <c:pt idx="232">
                  <c:v>518</c:v>
                </c:pt>
                <c:pt idx="233">
                  <c:v>517</c:v>
                </c:pt>
                <c:pt idx="234">
                  <c:v>516</c:v>
                </c:pt>
                <c:pt idx="235">
                  <c:v>515</c:v>
                </c:pt>
                <c:pt idx="236">
                  <c:v>514</c:v>
                </c:pt>
                <c:pt idx="237">
                  <c:v>513</c:v>
                </c:pt>
                <c:pt idx="238">
                  <c:v>512</c:v>
                </c:pt>
                <c:pt idx="239">
                  <c:v>511</c:v>
                </c:pt>
                <c:pt idx="240">
                  <c:v>510</c:v>
                </c:pt>
                <c:pt idx="241">
                  <c:v>509</c:v>
                </c:pt>
                <c:pt idx="242">
                  <c:v>508</c:v>
                </c:pt>
                <c:pt idx="243">
                  <c:v>507</c:v>
                </c:pt>
                <c:pt idx="244">
                  <c:v>506</c:v>
                </c:pt>
                <c:pt idx="245">
                  <c:v>505</c:v>
                </c:pt>
                <c:pt idx="246">
                  <c:v>504</c:v>
                </c:pt>
                <c:pt idx="247">
                  <c:v>503</c:v>
                </c:pt>
                <c:pt idx="248">
                  <c:v>502</c:v>
                </c:pt>
                <c:pt idx="249">
                  <c:v>501</c:v>
                </c:pt>
                <c:pt idx="250">
                  <c:v>500</c:v>
                </c:pt>
                <c:pt idx="251">
                  <c:v>499</c:v>
                </c:pt>
                <c:pt idx="252">
                  <c:v>498</c:v>
                </c:pt>
                <c:pt idx="253">
                  <c:v>497</c:v>
                </c:pt>
                <c:pt idx="254">
                  <c:v>496</c:v>
                </c:pt>
                <c:pt idx="255">
                  <c:v>495</c:v>
                </c:pt>
                <c:pt idx="256">
                  <c:v>494</c:v>
                </c:pt>
                <c:pt idx="257">
                  <c:v>493</c:v>
                </c:pt>
                <c:pt idx="258">
                  <c:v>492</c:v>
                </c:pt>
                <c:pt idx="259">
                  <c:v>491</c:v>
                </c:pt>
                <c:pt idx="260">
                  <c:v>490</c:v>
                </c:pt>
                <c:pt idx="261">
                  <c:v>489</c:v>
                </c:pt>
                <c:pt idx="262">
                  <c:v>488</c:v>
                </c:pt>
                <c:pt idx="263">
                  <c:v>487</c:v>
                </c:pt>
                <c:pt idx="264">
                  <c:v>486</c:v>
                </c:pt>
                <c:pt idx="265">
                  <c:v>485</c:v>
                </c:pt>
                <c:pt idx="266">
                  <c:v>484</c:v>
                </c:pt>
                <c:pt idx="267">
                  <c:v>483</c:v>
                </c:pt>
                <c:pt idx="268">
                  <c:v>482</c:v>
                </c:pt>
                <c:pt idx="269">
                  <c:v>481</c:v>
                </c:pt>
                <c:pt idx="270">
                  <c:v>480</c:v>
                </c:pt>
                <c:pt idx="271">
                  <c:v>479</c:v>
                </c:pt>
                <c:pt idx="272">
                  <c:v>478</c:v>
                </c:pt>
                <c:pt idx="273">
                  <c:v>477</c:v>
                </c:pt>
                <c:pt idx="274">
                  <c:v>476</c:v>
                </c:pt>
                <c:pt idx="275">
                  <c:v>475</c:v>
                </c:pt>
                <c:pt idx="276">
                  <c:v>474</c:v>
                </c:pt>
                <c:pt idx="277">
                  <c:v>473</c:v>
                </c:pt>
                <c:pt idx="278">
                  <c:v>472</c:v>
                </c:pt>
                <c:pt idx="279">
                  <c:v>471</c:v>
                </c:pt>
                <c:pt idx="280">
                  <c:v>470</c:v>
                </c:pt>
                <c:pt idx="281">
                  <c:v>469</c:v>
                </c:pt>
                <c:pt idx="282">
                  <c:v>468</c:v>
                </c:pt>
                <c:pt idx="283">
                  <c:v>467</c:v>
                </c:pt>
                <c:pt idx="284">
                  <c:v>466</c:v>
                </c:pt>
                <c:pt idx="285">
                  <c:v>465</c:v>
                </c:pt>
                <c:pt idx="286">
                  <c:v>464</c:v>
                </c:pt>
                <c:pt idx="287">
                  <c:v>463</c:v>
                </c:pt>
                <c:pt idx="288">
                  <c:v>462</c:v>
                </c:pt>
                <c:pt idx="289">
                  <c:v>461</c:v>
                </c:pt>
                <c:pt idx="290">
                  <c:v>460</c:v>
                </c:pt>
                <c:pt idx="291">
                  <c:v>459</c:v>
                </c:pt>
                <c:pt idx="292">
                  <c:v>458</c:v>
                </c:pt>
                <c:pt idx="293">
                  <c:v>457</c:v>
                </c:pt>
                <c:pt idx="294">
                  <c:v>456</c:v>
                </c:pt>
                <c:pt idx="295">
                  <c:v>455</c:v>
                </c:pt>
                <c:pt idx="296">
                  <c:v>454</c:v>
                </c:pt>
                <c:pt idx="297">
                  <c:v>453</c:v>
                </c:pt>
                <c:pt idx="298">
                  <c:v>452</c:v>
                </c:pt>
                <c:pt idx="299">
                  <c:v>451</c:v>
                </c:pt>
                <c:pt idx="300">
                  <c:v>450</c:v>
                </c:pt>
                <c:pt idx="301">
                  <c:v>449</c:v>
                </c:pt>
                <c:pt idx="302">
                  <c:v>448</c:v>
                </c:pt>
                <c:pt idx="303">
                  <c:v>447</c:v>
                </c:pt>
                <c:pt idx="304">
                  <c:v>446</c:v>
                </c:pt>
                <c:pt idx="305">
                  <c:v>445</c:v>
                </c:pt>
                <c:pt idx="306">
                  <c:v>444</c:v>
                </c:pt>
                <c:pt idx="307">
                  <c:v>443</c:v>
                </c:pt>
                <c:pt idx="308">
                  <c:v>442</c:v>
                </c:pt>
                <c:pt idx="309">
                  <c:v>441</c:v>
                </c:pt>
                <c:pt idx="310">
                  <c:v>440</c:v>
                </c:pt>
                <c:pt idx="311">
                  <c:v>439</c:v>
                </c:pt>
                <c:pt idx="312">
                  <c:v>438</c:v>
                </c:pt>
                <c:pt idx="313">
                  <c:v>437</c:v>
                </c:pt>
                <c:pt idx="314">
                  <c:v>436</c:v>
                </c:pt>
                <c:pt idx="315">
                  <c:v>435</c:v>
                </c:pt>
                <c:pt idx="316">
                  <c:v>434</c:v>
                </c:pt>
                <c:pt idx="317">
                  <c:v>433</c:v>
                </c:pt>
                <c:pt idx="318">
                  <c:v>432</c:v>
                </c:pt>
                <c:pt idx="319">
                  <c:v>431</c:v>
                </c:pt>
                <c:pt idx="320">
                  <c:v>430</c:v>
                </c:pt>
                <c:pt idx="321">
                  <c:v>429</c:v>
                </c:pt>
                <c:pt idx="322">
                  <c:v>428</c:v>
                </c:pt>
                <c:pt idx="323">
                  <c:v>427</c:v>
                </c:pt>
                <c:pt idx="324">
                  <c:v>426</c:v>
                </c:pt>
                <c:pt idx="325">
                  <c:v>425</c:v>
                </c:pt>
                <c:pt idx="326">
                  <c:v>424</c:v>
                </c:pt>
                <c:pt idx="327">
                  <c:v>423</c:v>
                </c:pt>
                <c:pt idx="328">
                  <c:v>422</c:v>
                </c:pt>
                <c:pt idx="329">
                  <c:v>421</c:v>
                </c:pt>
                <c:pt idx="330">
                  <c:v>420</c:v>
                </c:pt>
                <c:pt idx="331">
                  <c:v>419</c:v>
                </c:pt>
                <c:pt idx="332">
                  <c:v>418</c:v>
                </c:pt>
                <c:pt idx="333">
                  <c:v>417</c:v>
                </c:pt>
                <c:pt idx="334">
                  <c:v>416</c:v>
                </c:pt>
                <c:pt idx="335">
                  <c:v>415</c:v>
                </c:pt>
                <c:pt idx="336">
                  <c:v>414</c:v>
                </c:pt>
                <c:pt idx="337">
                  <c:v>413</c:v>
                </c:pt>
                <c:pt idx="338">
                  <c:v>412</c:v>
                </c:pt>
                <c:pt idx="339">
                  <c:v>411</c:v>
                </c:pt>
                <c:pt idx="340">
                  <c:v>410</c:v>
                </c:pt>
                <c:pt idx="341">
                  <c:v>409</c:v>
                </c:pt>
                <c:pt idx="342">
                  <c:v>408</c:v>
                </c:pt>
                <c:pt idx="343">
                  <c:v>407</c:v>
                </c:pt>
                <c:pt idx="344">
                  <c:v>406</c:v>
                </c:pt>
                <c:pt idx="345">
                  <c:v>405</c:v>
                </c:pt>
                <c:pt idx="346">
                  <c:v>404</c:v>
                </c:pt>
                <c:pt idx="347">
                  <c:v>403</c:v>
                </c:pt>
                <c:pt idx="348">
                  <c:v>402</c:v>
                </c:pt>
                <c:pt idx="349">
                  <c:v>401</c:v>
                </c:pt>
                <c:pt idx="350">
                  <c:v>400</c:v>
                </c:pt>
                <c:pt idx="351">
                  <c:v>399</c:v>
                </c:pt>
                <c:pt idx="352">
                  <c:v>398</c:v>
                </c:pt>
                <c:pt idx="353">
                  <c:v>397</c:v>
                </c:pt>
                <c:pt idx="354">
                  <c:v>396</c:v>
                </c:pt>
                <c:pt idx="355">
                  <c:v>395</c:v>
                </c:pt>
                <c:pt idx="356">
                  <c:v>394</c:v>
                </c:pt>
                <c:pt idx="357">
                  <c:v>393</c:v>
                </c:pt>
                <c:pt idx="358">
                  <c:v>392</c:v>
                </c:pt>
                <c:pt idx="359">
                  <c:v>391</c:v>
                </c:pt>
                <c:pt idx="360">
                  <c:v>390</c:v>
                </c:pt>
                <c:pt idx="361">
                  <c:v>389</c:v>
                </c:pt>
                <c:pt idx="362">
                  <c:v>388</c:v>
                </c:pt>
                <c:pt idx="363">
                  <c:v>387</c:v>
                </c:pt>
                <c:pt idx="364">
                  <c:v>386</c:v>
                </c:pt>
                <c:pt idx="365">
                  <c:v>385</c:v>
                </c:pt>
                <c:pt idx="366">
                  <c:v>384</c:v>
                </c:pt>
                <c:pt idx="367">
                  <c:v>383</c:v>
                </c:pt>
                <c:pt idx="368">
                  <c:v>382</c:v>
                </c:pt>
                <c:pt idx="369">
                  <c:v>381</c:v>
                </c:pt>
                <c:pt idx="370">
                  <c:v>380</c:v>
                </c:pt>
                <c:pt idx="371">
                  <c:v>379</c:v>
                </c:pt>
                <c:pt idx="372">
                  <c:v>378</c:v>
                </c:pt>
                <c:pt idx="373">
                  <c:v>377</c:v>
                </c:pt>
                <c:pt idx="374">
                  <c:v>376</c:v>
                </c:pt>
                <c:pt idx="375">
                  <c:v>375</c:v>
                </c:pt>
                <c:pt idx="376">
                  <c:v>374</c:v>
                </c:pt>
                <c:pt idx="377">
                  <c:v>373</c:v>
                </c:pt>
                <c:pt idx="378">
                  <c:v>372</c:v>
                </c:pt>
                <c:pt idx="379">
                  <c:v>371</c:v>
                </c:pt>
                <c:pt idx="380">
                  <c:v>370</c:v>
                </c:pt>
                <c:pt idx="381">
                  <c:v>369</c:v>
                </c:pt>
                <c:pt idx="382">
                  <c:v>368</c:v>
                </c:pt>
                <c:pt idx="383">
                  <c:v>367</c:v>
                </c:pt>
                <c:pt idx="384">
                  <c:v>366</c:v>
                </c:pt>
                <c:pt idx="385">
                  <c:v>365</c:v>
                </c:pt>
                <c:pt idx="386">
                  <c:v>364</c:v>
                </c:pt>
                <c:pt idx="387">
                  <c:v>363</c:v>
                </c:pt>
                <c:pt idx="388">
                  <c:v>362</c:v>
                </c:pt>
                <c:pt idx="389">
                  <c:v>361</c:v>
                </c:pt>
                <c:pt idx="390">
                  <c:v>360</c:v>
                </c:pt>
                <c:pt idx="391">
                  <c:v>359</c:v>
                </c:pt>
                <c:pt idx="392">
                  <c:v>358</c:v>
                </c:pt>
                <c:pt idx="393">
                  <c:v>357</c:v>
                </c:pt>
                <c:pt idx="394">
                  <c:v>356</c:v>
                </c:pt>
                <c:pt idx="395">
                  <c:v>355</c:v>
                </c:pt>
                <c:pt idx="396">
                  <c:v>354</c:v>
                </c:pt>
                <c:pt idx="397">
                  <c:v>353</c:v>
                </c:pt>
                <c:pt idx="398">
                  <c:v>352</c:v>
                </c:pt>
                <c:pt idx="399">
                  <c:v>351</c:v>
                </c:pt>
                <c:pt idx="400">
                  <c:v>350</c:v>
                </c:pt>
                <c:pt idx="401">
                  <c:v>349</c:v>
                </c:pt>
                <c:pt idx="402">
                  <c:v>348</c:v>
                </c:pt>
                <c:pt idx="403">
                  <c:v>347</c:v>
                </c:pt>
                <c:pt idx="404">
                  <c:v>346</c:v>
                </c:pt>
                <c:pt idx="405">
                  <c:v>345</c:v>
                </c:pt>
                <c:pt idx="406">
                  <c:v>344</c:v>
                </c:pt>
                <c:pt idx="407">
                  <c:v>343</c:v>
                </c:pt>
                <c:pt idx="408">
                  <c:v>342</c:v>
                </c:pt>
                <c:pt idx="409">
                  <c:v>341</c:v>
                </c:pt>
                <c:pt idx="410">
                  <c:v>340</c:v>
                </c:pt>
                <c:pt idx="411">
                  <c:v>339</c:v>
                </c:pt>
                <c:pt idx="412">
                  <c:v>338</c:v>
                </c:pt>
                <c:pt idx="413">
                  <c:v>337</c:v>
                </c:pt>
                <c:pt idx="414">
                  <c:v>336</c:v>
                </c:pt>
                <c:pt idx="415">
                  <c:v>335</c:v>
                </c:pt>
                <c:pt idx="416">
                  <c:v>334</c:v>
                </c:pt>
                <c:pt idx="417">
                  <c:v>333</c:v>
                </c:pt>
                <c:pt idx="418">
                  <c:v>332</c:v>
                </c:pt>
                <c:pt idx="419">
                  <c:v>331</c:v>
                </c:pt>
                <c:pt idx="420">
                  <c:v>330</c:v>
                </c:pt>
                <c:pt idx="421">
                  <c:v>329</c:v>
                </c:pt>
                <c:pt idx="422">
                  <c:v>328</c:v>
                </c:pt>
                <c:pt idx="423">
                  <c:v>327</c:v>
                </c:pt>
                <c:pt idx="424">
                  <c:v>326</c:v>
                </c:pt>
                <c:pt idx="425">
                  <c:v>325</c:v>
                </c:pt>
                <c:pt idx="426">
                  <c:v>324</c:v>
                </c:pt>
                <c:pt idx="427">
                  <c:v>323</c:v>
                </c:pt>
                <c:pt idx="428">
                  <c:v>322</c:v>
                </c:pt>
                <c:pt idx="429">
                  <c:v>321</c:v>
                </c:pt>
                <c:pt idx="430">
                  <c:v>320</c:v>
                </c:pt>
                <c:pt idx="431">
                  <c:v>319</c:v>
                </c:pt>
                <c:pt idx="432">
                  <c:v>318</c:v>
                </c:pt>
                <c:pt idx="433">
                  <c:v>317</c:v>
                </c:pt>
                <c:pt idx="434">
                  <c:v>316</c:v>
                </c:pt>
                <c:pt idx="435">
                  <c:v>315</c:v>
                </c:pt>
                <c:pt idx="436">
                  <c:v>314</c:v>
                </c:pt>
                <c:pt idx="437">
                  <c:v>313</c:v>
                </c:pt>
                <c:pt idx="438">
                  <c:v>312</c:v>
                </c:pt>
                <c:pt idx="439">
                  <c:v>311</c:v>
                </c:pt>
                <c:pt idx="440">
                  <c:v>310</c:v>
                </c:pt>
                <c:pt idx="441">
                  <c:v>309</c:v>
                </c:pt>
                <c:pt idx="442">
                  <c:v>308</c:v>
                </c:pt>
                <c:pt idx="443">
                  <c:v>307</c:v>
                </c:pt>
                <c:pt idx="444">
                  <c:v>306</c:v>
                </c:pt>
                <c:pt idx="445">
                  <c:v>305</c:v>
                </c:pt>
                <c:pt idx="446">
                  <c:v>304</c:v>
                </c:pt>
                <c:pt idx="447">
                  <c:v>303</c:v>
                </c:pt>
                <c:pt idx="448">
                  <c:v>302</c:v>
                </c:pt>
                <c:pt idx="449">
                  <c:v>301</c:v>
                </c:pt>
                <c:pt idx="450">
                  <c:v>300</c:v>
                </c:pt>
                <c:pt idx="451">
                  <c:v>299</c:v>
                </c:pt>
                <c:pt idx="452">
                  <c:v>298</c:v>
                </c:pt>
                <c:pt idx="453">
                  <c:v>297</c:v>
                </c:pt>
                <c:pt idx="454">
                  <c:v>296</c:v>
                </c:pt>
                <c:pt idx="455">
                  <c:v>295</c:v>
                </c:pt>
                <c:pt idx="456">
                  <c:v>294</c:v>
                </c:pt>
                <c:pt idx="457">
                  <c:v>293</c:v>
                </c:pt>
                <c:pt idx="458">
                  <c:v>292</c:v>
                </c:pt>
                <c:pt idx="459">
                  <c:v>291</c:v>
                </c:pt>
                <c:pt idx="460">
                  <c:v>290</c:v>
                </c:pt>
                <c:pt idx="461">
                  <c:v>289</c:v>
                </c:pt>
                <c:pt idx="462">
                  <c:v>288</c:v>
                </c:pt>
                <c:pt idx="463">
                  <c:v>287</c:v>
                </c:pt>
                <c:pt idx="464">
                  <c:v>286</c:v>
                </c:pt>
                <c:pt idx="465">
                  <c:v>285</c:v>
                </c:pt>
                <c:pt idx="466">
                  <c:v>284</c:v>
                </c:pt>
                <c:pt idx="467">
                  <c:v>283</c:v>
                </c:pt>
                <c:pt idx="468">
                  <c:v>282</c:v>
                </c:pt>
                <c:pt idx="469">
                  <c:v>281</c:v>
                </c:pt>
                <c:pt idx="470">
                  <c:v>280</c:v>
                </c:pt>
                <c:pt idx="471">
                  <c:v>279</c:v>
                </c:pt>
                <c:pt idx="472">
                  <c:v>278</c:v>
                </c:pt>
                <c:pt idx="473">
                  <c:v>277</c:v>
                </c:pt>
                <c:pt idx="474">
                  <c:v>276</c:v>
                </c:pt>
                <c:pt idx="475">
                  <c:v>275</c:v>
                </c:pt>
                <c:pt idx="476">
                  <c:v>274</c:v>
                </c:pt>
                <c:pt idx="477">
                  <c:v>273</c:v>
                </c:pt>
                <c:pt idx="478">
                  <c:v>272</c:v>
                </c:pt>
                <c:pt idx="479">
                  <c:v>271</c:v>
                </c:pt>
                <c:pt idx="480">
                  <c:v>270</c:v>
                </c:pt>
                <c:pt idx="481">
                  <c:v>269</c:v>
                </c:pt>
                <c:pt idx="482">
                  <c:v>268</c:v>
                </c:pt>
                <c:pt idx="483">
                  <c:v>267</c:v>
                </c:pt>
                <c:pt idx="484">
                  <c:v>266</c:v>
                </c:pt>
                <c:pt idx="485">
                  <c:v>265</c:v>
                </c:pt>
                <c:pt idx="486">
                  <c:v>264</c:v>
                </c:pt>
                <c:pt idx="487">
                  <c:v>263</c:v>
                </c:pt>
                <c:pt idx="488">
                  <c:v>262</c:v>
                </c:pt>
                <c:pt idx="489">
                  <c:v>261</c:v>
                </c:pt>
                <c:pt idx="490">
                  <c:v>260</c:v>
                </c:pt>
                <c:pt idx="491">
                  <c:v>259</c:v>
                </c:pt>
                <c:pt idx="492">
                  <c:v>258</c:v>
                </c:pt>
                <c:pt idx="493">
                  <c:v>257</c:v>
                </c:pt>
                <c:pt idx="494">
                  <c:v>256</c:v>
                </c:pt>
                <c:pt idx="495">
                  <c:v>255</c:v>
                </c:pt>
                <c:pt idx="496">
                  <c:v>254</c:v>
                </c:pt>
                <c:pt idx="497">
                  <c:v>253</c:v>
                </c:pt>
                <c:pt idx="498">
                  <c:v>252</c:v>
                </c:pt>
                <c:pt idx="499">
                  <c:v>251</c:v>
                </c:pt>
                <c:pt idx="500">
                  <c:v>250</c:v>
                </c:pt>
              </c:numCache>
            </c:numRef>
          </c:xVal>
          <c:yVal>
            <c:numRef>
              <c:f>Transmittance!$M$2:$M$653</c:f>
              <c:numCache>
                <c:formatCode>General</c:formatCode>
                <c:ptCount val="652"/>
                <c:pt idx="0">
                  <c:v>76.634999999999991</c:v>
                </c:pt>
                <c:pt idx="1">
                  <c:v>76.545000000000002</c:v>
                </c:pt>
                <c:pt idx="2">
                  <c:v>76.694999999999993</c:v>
                </c:pt>
                <c:pt idx="3">
                  <c:v>76.555000000000007</c:v>
                </c:pt>
                <c:pt idx="4">
                  <c:v>76.56</c:v>
                </c:pt>
                <c:pt idx="5">
                  <c:v>76.41</c:v>
                </c:pt>
                <c:pt idx="6">
                  <c:v>76.194999999999993</c:v>
                </c:pt>
                <c:pt idx="7">
                  <c:v>76.495000000000005</c:v>
                </c:pt>
                <c:pt idx="8">
                  <c:v>75.97</c:v>
                </c:pt>
                <c:pt idx="9">
                  <c:v>76.31</c:v>
                </c:pt>
                <c:pt idx="10">
                  <c:v>76.094999999999999</c:v>
                </c:pt>
                <c:pt idx="11">
                  <c:v>76.185000000000002</c:v>
                </c:pt>
                <c:pt idx="12">
                  <c:v>75.94</c:v>
                </c:pt>
                <c:pt idx="13">
                  <c:v>75.525000000000006</c:v>
                </c:pt>
                <c:pt idx="14">
                  <c:v>75.455000000000013</c:v>
                </c:pt>
                <c:pt idx="15">
                  <c:v>75.775000000000006</c:v>
                </c:pt>
                <c:pt idx="16">
                  <c:v>75.844999999999999</c:v>
                </c:pt>
                <c:pt idx="17">
                  <c:v>75.585000000000008</c:v>
                </c:pt>
                <c:pt idx="18">
                  <c:v>75.83</c:v>
                </c:pt>
                <c:pt idx="19">
                  <c:v>75.564999999999998</c:v>
                </c:pt>
                <c:pt idx="20">
                  <c:v>75.545000000000002</c:v>
                </c:pt>
                <c:pt idx="21">
                  <c:v>75.545000000000002</c:v>
                </c:pt>
                <c:pt idx="22">
                  <c:v>75.515000000000001</c:v>
                </c:pt>
                <c:pt idx="23">
                  <c:v>75.414999999999992</c:v>
                </c:pt>
                <c:pt idx="24">
                  <c:v>75.324999999999989</c:v>
                </c:pt>
                <c:pt idx="25">
                  <c:v>75.240000000000009</c:v>
                </c:pt>
                <c:pt idx="26">
                  <c:v>75.314999999999998</c:v>
                </c:pt>
                <c:pt idx="27">
                  <c:v>75.09</c:v>
                </c:pt>
                <c:pt idx="28">
                  <c:v>74.92</c:v>
                </c:pt>
                <c:pt idx="29">
                  <c:v>74.905000000000001</c:v>
                </c:pt>
                <c:pt idx="30">
                  <c:v>74.754999999999995</c:v>
                </c:pt>
                <c:pt idx="31">
                  <c:v>74.87</c:v>
                </c:pt>
                <c:pt idx="32">
                  <c:v>74.87</c:v>
                </c:pt>
                <c:pt idx="33">
                  <c:v>74.484999999999999</c:v>
                </c:pt>
                <c:pt idx="34">
                  <c:v>74.655000000000001</c:v>
                </c:pt>
                <c:pt idx="35">
                  <c:v>74.394999999999996</c:v>
                </c:pt>
                <c:pt idx="36">
                  <c:v>74.52000000000001</c:v>
                </c:pt>
                <c:pt idx="37">
                  <c:v>74.355000000000004</c:v>
                </c:pt>
                <c:pt idx="38">
                  <c:v>74.495000000000005</c:v>
                </c:pt>
                <c:pt idx="39">
                  <c:v>74.22</c:v>
                </c:pt>
                <c:pt idx="40">
                  <c:v>74.085000000000008</c:v>
                </c:pt>
                <c:pt idx="41">
                  <c:v>74.055000000000007</c:v>
                </c:pt>
                <c:pt idx="42">
                  <c:v>73.849999999999994</c:v>
                </c:pt>
                <c:pt idx="43">
                  <c:v>73.955000000000013</c:v>
                </c:pt>
                <c:pt idx="44">
                  <c:v>73.97</c:v>
                </c:pt>
                <c:pt idx="45">
                  <c:v>73.849999999999994</c:v>
                </c:pt>
                <c:pt idx="46">
                  <c:v>73.564999999999998</c:v>
                </c:pt>
                <c:pt idx="47">
                  <c:v>73.594999999999999</c:v>
                </c:pt>
                <c:pt idx="48">
                  <c:v>73.289999999999992</c:v>
                </c:pt>
                <c:pt idx="49">
                  <c:v>73.22</c:v>
                </c:pt>
                <c:pt idx="50">
                  <c:v>73.194999999999993</c:v>
                </c:pt>
                <c:pt idx="51">
                  <c:v>73.105000000000004</c:v>
                </c:pt>
                <c:pt idx="52">
                  <c:v>72.914999999999992</c:v>
                </c:pt>
                <c:pt idx="53">
                  <c:v>73.004999999999995</c:v>
                </c:pt>
                <c:pt idx="54">
                  <c:v>72.844999999999999</c:v>
                </c:pt>
                <c:pt idx="55">
                  <c:v>72.844999999999999</c:v>
                </c:pt>
                <c:pt idx="56">
                  <c:v>72.674999999999997</c:v>
                </c:pt>
                <c:pt idx="57">
                  <c:v>72.564999999999998</c:v>
                </c:pt>
                <c:pt idx="58">
                  <c:v>72.489999999999995</c:v>
                </c:pt>
                <c:pt idx="59">
                  <c:v>72.575000000000003</c:v>
                </c:pt>
                <c:pt idx="60">
                  <c:v>72.575000000000003</c:v>
                </c:pt>
                <c:pt idx="61">
                  <c:v>72.314999999999998</c:v>
                </c:pt>
                <c:pt idx="62">
                  <c:v>72.37</c:v>
                </c:pt>
                <c:pt idx="63">
                  <c:v>72.254999999999995</c:v>
                </c:pt>
                <c:pt idx="64">
                  <c:v>72.134999999999991</c:v>
                </c:pt>
                <c:pt idx="65">
                  <c:v>72.210000000000008</c:v>
                </c:pt>
                <c:pt idx="66">
                  <c:v>72.139999999999986</c:v>
                </c:pt>
                <c:pt idx="67">
                  <c:v>72.039999999999992</c:v>
                </c:pt>
                <c:pt idx="68">
                  <c:v>71.965000000000003</c:v>
                </c:pt>
                <c:pt idx="69">
                  <c:v>71.91</c:v>
                </c:pt>
                <c:pt idx="70">
                  <c:v>72.015000000000001</c:v>
                </c:pt>
                <c:pt idx="71">
                  <c:v>71.954999999999998</c:v>
                </c:pt>
                <c:pt idx="72">
                  <c:v>71.98</c:v>
                </c:pt>
                <c:pt idx="73">
                  <c:v>71.825000000000003</c:v>
                </c:pt>
                <c:pt idx="74">
                  <c:v>71.805000000000007</c:v>
                </c:pt>
                <c:pt idx="75">
                  <c:v>71.825000000000003</c:v>
                </c:pt>
                <c:pt idx="76">
                  <c:v>71.930000000000007</c:v>
                </c:pt>
                <c:pt idx="77">
                  <c:v>71.765000000000001</c:v>
                </c:pt>
                <c:pt idx="78">
                  <c:v>71.765000000000001</c:v>
                </c:pt>
                <c:pt idx="79">
                  <c:v>71.680000000000007</c:v>
                </c:pt>
                <c:pt idx="80">
                  <c:v>71.72999999999999</c:v>
                </c:pt>
                <c:pt idx="81">
                  <c:v>71.88</c:v>
                </c:pt>
                <c:pt idx="82">
                  <c:v>71.86</c:v>
                </c:pt>
                <c:pt idx="83">
                  <c:v>71.849999999999994</c:v>
                </c:pt>
                <c:pt idx="84">
                  <c:v>71.814999999999998</c:v>
                </c:pt>
                <c:pt idx="85">
                  <c:v>71.675000000000011</c:v>
                </c:pt>
                <c:pt idx="86">
                  <c:v>71.61</c:v>
                </c:pt>
                <c:pt idx="87">
                  <c:v>71.63</c:v>
                </c:pt>
                <c:pt idx="88">
                  <c:v>71.525000000000006</c:v>
                </c:pt>
                <c:pt idx="89">
                  <c:v>71.644999999999996</c:v>
                </c:pt>
                <c:pt idx="90">
                  <c:v>71.72999999999999</c:v>
                </c:pt>
                <c:pt idx="91">
                  <c:v>71.77</c:v>
                </c:pt>
                <c:pt idx="92">
                  <c:v>71.66</c:v>
                </c:pt>
                <c:pt idx="93">
                  <c:v>71.569999999999993</c:v>
                </c:pt>
                <c:pt idx="94">
                  <c:v>71.504999999999995</c:v>
                </c:pt>
                <c:pt idx="95">
                  <c:v>71.415000000000006</c:v>
                </c:pt>
                <c:pt idx="96">
                  <c:v>71.465000000000003</c:v>
                </c:pt>
                <c:pt idx="97">
                  <c:v>71.63</c:v>
                </c:pt>
                <c:pt idx="98">
                  <c:v>71.48</c:v>
                </c:pt>
                <c:pt idx="99">
                  <c:v>71.42</c:v>
                </c:pt>
                <c:pt idx="100">
                  <c:v>71.394999999999996</c:v>
                </c:pt>
                <c:pt idx="101">
                  <c:v>71.41</c:v>
                </c:pt>
                <c:pt idx="102">
                  <c:v>71.355000000000004</c:v>
                </c:pt>
                <c:pt idx="103">
                  <c:v>71.324999999999989</c:v>
                </c:pt>
                <c:pt idx="104">
                  <c:v>71.234999999999999</c:v>
                </c:pt>
                <c:pt idx="105">
                  <c:v>71.259999999999991</c:v>
                </c:pt>
                <c:pt idx="106">
                  <c:v>71.314999999999998</c:v>
                </c:pt>
                <c:pt idx="107">
                  <c:v>71.254999999999995</c:v>
                </c:pt>
                <c:pt idx="108">
                  <c:v>71.185000000000002</c:v>
                </c:pt>
                <c:pt idx="109">
                  <c:v>71.164999999999992</c:v>
                </c:pt>
                <c:pt idx="110">
                  <c:v>71.08</c:v>
                </c:pt>
                <c:pt idx="111">
                  <c:v>71.039999999999992</c:v>
                </c:pt>
                <c:pt idx="112">
                  <c:v>71.055000000000007</c:v>
                </c:pt>
                <c:pt idx="113">
                  <c:v>71.02</c:v>
                </c:pt>
                <c:pt idx="114">
                  <c:v>70.974999999999994</c:v>
                </c:pt>
                <c:pt idx="115">
                  <c:v>71.034999999999997</c:v>
                </c:pt>
                <c:pt idx="116">
                  <c:v>70.965000000000003</c:v>
                </c:pt>
                <c:pt idx="117">
                  <c:v>70.83</c:v>
                </c:pt>
                <c:pt idx="118">
                  <c:v>70.715000000000003</c:v>
                </c:pt>
                <c:pt idx="119">
                  <c:v>70.75</c:v>
                </c:pt>
                <c:pt idx="120">
                  <c:v>70.759999999999991</c:v>
                </c:pt>
                <c:pt idx="121">
                  <c:v>70.72</c:v>
                </c:pt>
                <c:pt idx="122">
                  <c:v>70.715000000000003</c:v>
                </c:pt>
                <c:pt idx="123">
                  <c:v>70.60499999999999</c:v>
                </c:pt>
                <c:pt idx="124">
                  <c:v>70.61</c:v>
                </c:pt>
                <c:pt idx="125">
                  <c:v>70.539999999999992</c:v>
                </c:pt>
                <c:pt idx="126">
                  <c:v>70.474999999999994</c:v>
                </c:pt>
                <c:pt idx="127">
                  <c:v>70.484999999999999</c:v>
                </c:pt>
                <c:pt idx="128">
                  <c:v>70.5</c:v>
                </c:pt>
                <c:pt idx="129">
                  <c:v>70.525000000000006</c:v>
                </c:pt>
                <c:pt idx="130">
                  <c:v>70.425000000000011</c:v>
                </c:pt>
                <c:pt idx="131">
                  <c:v>70.39</c:v>
                </c:pt>
                <c:pt idx="132">
                  <c:v>70.405000000000001</c:v>
                </c:pt>
                <c:pt idx="133">
                  <c:v>70.37</c:v>
                </c:pt>
                <c:pt idx="134">
                  <c:v>70.384999999999991</c:v>
                </c:pt>
                <c:pt idx="135">
                  <c:v>70.319999999999993</c:v>
                </c:pt>
                <c:pt idx="136">
                  <c:v>70.224999999999994</c:v>
                </c:pt>
                <c:pt idx="137">
                  <c:v>70.27000000000001</c:v>
                </c:pt>
                <c:pt idx="138">
                  <c:v>70.265000000000001</c:v>
                </c:pt>
                <c:pt idx="139">
                  <c:v>70.194999999999993</c:v>
                </c:pt>
                <c:pt idx="140">
                  <c:v>70.22999999999999</c:v>
                </c:pt>
                <c:pt idx="141">
                  <c:v>70.28</c:v>
                </c:pt>
                <c:pt idx="142">
                  <c:v>70.3</c:v>
                </c:pt>
                <c:pt idx="143">
                  <c:v>70.210000000000008</c:v>
                </c:pt>
                <c:pt idx="144">
                  <c:v>70.17</c:v>
                </c:pt>
                <c:pt idx="145">
                  <c:v>70.2</c:v>
                </c:pt>
                <c:pt idx="146">
                  <c:v>70.175000000000011</c:v>
                </c:pt>
                <c:pt idx="147">
                  <c:v>70.114999999999995</c:v>
                </c:pt>
                <c:pt idx="148">
                  <c:v>70.11</c:v>
                </c:pt>
                <c:pt idx="149">
                  <c:v>70.14</c:v>
                </c:pt>
                <c:pt idx="150">
                  <c:v>70.064999999999998</c:v>
                </c:pt>
                <c:pt idx="151">
                  <c:v>70.025000000000006</c:v>
                </c:pt>
                <c:pt idx="152">
                  <c:v>70.06</c:v>
                </c:pt>
                <c:pt idx="153">
                  <c:v>70.050000000000011</c:v>
                </c:pt>
                <c:pt idx="154">
                  <c:v>70.039999999999992</c:v>
                </c:pt>
                <c:pt idx="155">
                  <c:v>70</c:v>
                </c:pt>
                <c:pt idx="156">
                  <c:v>69.974999999999994</c:v>
                </c:pt>
                <c:pt idx="157">
                  <c:v>69.914999999999992</c:v>
                </c:pt>
                <c:pt idx="158">
                  <c:v>69.875</c:v>
                </c:pt>
                <c:pt idx="159">
                  <c:v>69.97</c:v>
                </c:pt>
                <c:pt idx="160">
                  <c:v>69.960000000000008</c:v>
                </c:pt>
                <c:pt idx="161">
                  <c:v>69.884999999999991</c:v>
                </c:pt>
                <c:pt idx="162">
                  <c:v>69.87</c:v>
                </c:pt>
                <c:pt idx="163">
                  <c:v>69.835000000000008</c:v>
                </c:pt>
                <c:pt idx="164">
                  <c:v>69.765000000000001</c:v>
                </c:pt>
                <c:pt idx="165">
                  <c:v>69.72999999999999</c:v>
                </c:pt>
                <c:pt idx="166">
                  <c:v>69.740000000000009</c:v>
                </c:pt>
                <c:pt idx="167">
                  <c:v>69.72</c:v>
                </c:pt>
                <c:pt idx="168">
                  <c:v>69.694999999999993</c:v>
                </c:pt>
                <c:pt idx="169">
                  <c:v>69.675000000000011</c:v>
                </c:pt>
                <c:pt idx="170">
                  <c:v>69.650000000000006</c:v>
                </c:pt>
                <c:pt idx="171">
                  <c:v>69.61</c:v>
                </c:pt>
                <c:pt idx="172">
                  <c:v>69.55</c:v>
                </c:pt>
                <c:pt idx="173">
                  <c:v>69.555000000000007</c:v>
                </c:pt>
                <c:pt idx="174">
                  <c:v>69.52</c:v>
                </c:pt>
                <c:pt idx="175">
                  <c:v>69.400000000000006</c:v>
                </c:pt>
                <c:pt idx="176">
                  <c:v>69.375</c:v>
                </c:pt>
                <c:pt idx="177">
                  <c:v>69.349999999999994</c:v>
                </c:pt>
                <c:pt idx="178">
                  <c:v>69.319999999999993</c:v>
                </c:pt>
                <c:pt idx="179">
                  <c:v>69.319999999999993</c:v>
                </c:pt>
                <c:pt idx="180">
                  <c:v>69.284999999999997</c:v>
                </c:pt>
                <c:pt idx="181">
                  <c:v>69.294999999999987</c:v>
                </c:pt>
                <c:pt idx="182">
                  <c:v>69.14</c:v>
                </c:pt>
                <c:pt idx="183">
                  <c:v>69.164999999999992</c:v>
                </c:pt>
                <c:pt idx="184">
                  <c:v>69.150000000000006</c:v>
                </c:pt>
                <c:pt idx="185">
                  <c:v>69.025000000000006</c:v>
                </c:pt>
                <c:pt idx="186">
                  <c:v>69.004999999999995</c:v>
                </c:pt>
                <c:pt idx="187">
                  <c:v>68.985000000000014</c:v>
                </c:pt>
                <c:pt idx="188">
                  <c:v>68.949999999999989</c:v>
                </c:pt>
                <c:pt idx="189">
                  <c:v>68.789999999999992</c:v>
                </c:pt>
                <c:pt idx="190">
                  <c:v>68.710000000000008</c:v>
                </c:pt>
                <c:pt idx="191">
                  <c:v>68.715000000000003</c:v>
                </c:pt>
                <c:pt idx="192">
                  <c:v>68.650000000000006</c:v>
                </c:pt>
                <c:pt idx="193">
                  <c:v>68.56</c:v>
                </c:pt>
                <c:pt idx="194">
                  <c:v>68.465000000000003</c:v>
                </c:pt>
                <c:pt idx="195">
                  <c:v>68.400000000000006</c:v>
                </c:pt>
                <c:pt idx="196">
                  <c:v>68.305000000000007</c:v>
                </c:pt>
                <c:pt idx="197">
                  <c:v>68.19</c:v>
                </c:pt>
                <c:pt idx="198">
                  <c:v>68.015000000000001</c:v>
                </c:pt>
                <c:pt idx="199">
                  <c:v>67.97999999999999</c:v>
                </c:pt>
                <c:pt idx="200">
                  <c:v>67.83</c:v>
                </c:pt>
                <c:pt idx="201">
                  <c:v>67.740000000000009</c:v>
                </c:pt>
                <c:pt idx="202">
                  <c:v>67.555000000000007</c:v>
                </c:pt>
                <c:pt idx="203">
                  <c:v>67.47999999999999</c:v>
                </c:pt>
                <c:pt idx="204">
                  <c:v>67.319999999999993</c:v>
                </c:pt>
                <c:pt idx="205">
                  <c:v>67.115000000000009</c:v>
                </c:pt>
                <c:pt idx="206">
                  <c:v>66.97999999999999</c:v>
                </c:pt>
                <c:pt idx="207">
                  <c:v>66.819999999999993</c:v>
                </c:pt>
                <c:pt idx="208">
                  <c:v>66.580000000000013</c:v>
                </c:pt>
                <c:pt idx="209">
                  <c:v>66.334999999999994</c:v>
                </c:pt>
                <c:pt idx="210">
                  <c:v>66.174999999999997</c:v>
                </c:pt>
                <c:pt idx="211">
                  <c:v>65.935000000000002</c:v>
                </c:pt>
                <c:pt idx="212">
                  <c:v>65.675000000000011</c:v>
                </c:pt>
                <c:pt idx="213">
                  <c:v>65.335000000000008</c:v>
                </c:pt>
                <c:pt idx="214">
                  <c:v>64.905000000000001</c:v>
                </c:pt>
                <c:pt idx="215">
                  <c:v>64.424999999999997</c:v>
                </c:pt>
                <c:pt idx="216">
                  <c:v>63.875</c:v>
                </c:pt>
                <c:pt idx="217">
                  <c:v>63.209999999999994</c:v>
                </c:pt>
                <c:pt idx="218">
                  <c:v>62.3</c:v>
                </c:pt>
                <c:pt idx="219">
                  <c:v>61.204999999999998</c:v>
                </c:pt>
                <c:pt idx="220">
                  <c:v>59.605000000000004</c:v>
                </c:pt>
                <c:pt idx="221">
                  <c:v>57.44</c:v>
                </c:pt>
                <c:pt idx="222">
                  <c:v>54.545000000000002</c:v>
                </c:pt>
                <c:pt idx="223">
                  <c:v>50.715000000000003</c:v>
                </c:pt>
                <c:pt idx="224">
                  <c:v>46.045000000000002</c:v>
                </c:pt>
                <c:pt idx="225">
                  <c:v>40.370000000000005</c:v>
                </c:pt>
                <c:pt idx="226">
                  <c:v>34.129999999999995</c:v>
                </c:pt>
                <c:pt idx="227">
                  <c:v>27.79</c:v>
                </c:pt>
                <c:pt idx="228">
                  <c:v>21.92</c:v>
                </c:pt>
                <c:pt idx="229">
                  <c:v>17.035</c:v>
                </c:pt>
                <c:pt idx="230">
                  <c:v>13.355</c:v>
                </c:pt>
                <c:pt idx="231">
                  <c:v>10.83</c:v>
                </c:pt>
                <c:pt idx="232">
                  <c:v>9.3449999999999989</c:v>
                </c:pt>
                <c:pt idx="233">
                  <c:v>8.7149999999999999</c:v>
                </c:pt>
                <c:pt idx="234">
                  <c:v>8.6750000000000007</c:v>
                </c:pt>
                <c:pt idx="235">
                  <c:v>9.19</c:v>
                </c:pt>
                <c:pt idx="236">
                  <c:v>10.154999999999999</c:v>
                </c:pt>
                <c:pt idx="237">
                  <c:v>11.515000000000001</c:v>
                </c:pt>
                <c:pt idx="238">
                  <c:v>13.285</c:v>
                </c:pt>
                <c:pt idx="239">
                  <c:v>15.47</c:v>
                </c:pt>
                <c:pt idx="240">
                  <c:v>17.984999999999999</c:v>
                </c:pt>
                <c:pt idx="241">
                  <c:v>20.83</c:v>
                </c:pt>
                <c:pt idx="242">
                  <c:v>23.875</c:v>
                </c:pt>
                <c:pt idx="243">
                  <c:v>27.16</c:v>
                </c:pt>
                <c:pt idx="244">
                  <c:v>30.409999999999997</c:v>
                </c:pt>
                <c:pt idx="245">
                  <c:v>33.71</c:v>
                </c:pt>
                <c:pt idx="246">
                  <c:v>37.004999999999995</c:v>
                </c:pt>
                <c:pt idx="247">
                  <c:v>40.150000000000006</c:v>
                </c:pt>
                <c:pt idx="248">
                  <c:v>43.125</c:v>
                </c:pt>
                <c:pt idx="249">
                  <c:v>45.914999999999999</c:v>
                </c:pt>
                <c:pt idx="250">
                  <c:v>48.405000000000001</c:v>
                </c:pt>
                <c:pt idx="251">
                  <c:v>50.734999999999999</c:v>
                </c:pt>
                <c:pt idx="252">
                  <c:v>52.765000000000001</c:v>
                </c:pt>
                <c:pt idx="253">
                  <c:v>54.435000000000002</c:v>
                </c:pt>
                <c:pt idx="254">
                  <c:v>55.945</c:v>
                </c:pt>
                <c:pt idx="255">
                  <c:v>57.269999999999996</c:v>
                </c:pt>
                <c:pt idx="256">
                  <c:v>58.34</c:v>
                </c:pt>
                <c:pt idx="257">
                  <c:v>59.35</c:v>
                </c:pt>
                <c:pt idx="258">
                  <c:v>60.15</c:v>
                </c:pt>
                <c:pt idx="259">
                  <c:v>60.7</c:v>
                </c:pt>
                <c:pt idx="260">
                  <c:v>61.19</c:v>
                </c:pt>
                <c:pt idx="261">
                  <c:v>61.445</c:v>
                </c:pt>
                <c:pt idx="262">
                  <c:v>61.74</c:v>
                </c:pt>
                <c:pt idx="263">
                  <c:v>61.85</c:v>
                </c:pt>
                <c:pt idx="264">
                  <c:v>61.905000000000001</c:v>
                </c:pt>
                <c:pt idx="265">
                  <c:v>62.05</c:v>
                </c:pt>
                <c:pt idx="266">
                  <c:v>61.784999999999997</c:v>
                </c:pt>
                <c:pt idx="267">
                  <c:v>61.825000000000003</c:v>
                </c:pt>
                <c:pt idx="268">
                  <c:v>61.55</c:v>
                </c:pt>
                <c:pt idx="269">
                  <c:v>61.435000000000002</c:v>
                </c:pt>
                <c:pt idx="270">
                  <c:v>61.19</c:v>
                </c:pt>
                <c:pt idx="271">
                  <c:v>60.984999999999999</c:v>
                </c:pt>
                <c:pt idx="272">
                  <c:v>60.54</c:v>
                </c:pt>
                <c:pt idx="273">
                  <c:v>60.405000000000001</c:v>
                </c:pt>
                <c:pt idx="274">
                  <c:v>60.09</c:v>
                </c:pt>
                <c:pt idx="275">
                  <c:v>59.715000000000003</c:v>
                </c:pt>
                <c:pt idx="276">
                  <c:v>59.25</c:v>
                </c:pt>
                <c:pt idx="277">
                  <c:v>59.064999999999998</c:v>
                </c:pt>
                <c:pt idx="278">
                  <c:v>58.75</c:v>
                </c:pt>
                <c:pt idx="279">
                  <c:v>58.34</c:v>
                </c:pt>
                <c:pt idx="280">
                  <c:v>58.114999999999995</c:v>
                </c:pt>
                <c:pt idx="281">
                  <c:v>57.82</c:v>
                </c:pt>
                <c:pt idx="282">
                  <c:v>57.42</c:v>
                </c:pt>
                <c:pt idx="283">
                  <c:v>57.155000000000001</c:v>
                </c:pt>
                <c:pt idx="284">
                  <c:v>56.8</c:v>
                </c:pt>
                <c:pt idx="285">
                  <c:v>56.515000000000001</c:v>
                </c:pt>
                <c:pt idx="286">
                  <c:v>56.274999999999999</c:v>
                </c:pt>
                <c:pt idx="287">
                  <c:v>56.085000000000001</c:v>
                </c:pt>
                <c:pt idx="288">
                  <c:v>55.760000000000005</c:v>
                </c:pt>
                <c:pt idx="289">
                  <c:v>55.534999999999997</c:v>
                </c:pt>
                <c:pt idx="290">
                  <c:v>55.370000000000005</c:v>
                </c:pt>
                <c:pt idx="291">
                  <c:v>55.045000000000002</c:v>
                </c:pt>
                <c:pt idx="292">
                  <c:v>54.87</c:v>
                </c:pt>
                <c:pt idx="293">
                  <c:v>54.55</c:v>
                </c:pt>
                <c:pt idx="294">
                  <c:v>54.234999999999999</c:v>
                </c:pt>
                <c:pt idx="295">
                  <c:v>54.04</c:v>
                </c:pt>
                <c:pt idx="296">
                  <c:v>53.99</c:v>
                </c:pt>
                <c:pt idx="297">
                  <c:v>53.540000000000006</c:v>
                </c:pt>
                <c:pt idx="298">
                  <c:v>53.364999999999995</c:v>
                </c:pt>
                <c:pt idx="299">
                  <c:v>53.185000000000002</c:v>
                </c:pt>
                <c:pt idx="300">
                  <c:v>52.974999999999994</c:v>
                </c:pt>
                <c:pt idx="301">
                  <c:v>52.725000000000001</c:v>
                </c:pt>
                <c:pt idx="302">
                  <c:v>52.53</c:v>
                </c:pt>
                <c:pt idx="303">
                  <c:v>52.274999999999999</c:v>
                </c:pt>
                <c:pt idx="304">
                  <c:v>52.09</c:v>
                </c:pt>
                <c:pt idx="305">
                  <c:v>51.980000000000004</c:v>
                </c:pt>
                <c:pt idx="306">
                  <c:v>51.739999999999995</c:v>
                </c:pt>
                <c:pt idx="307">
                  <c:v>51.53</c:v>
                </c:pt>
                <c:pt idx="308">
                  <c:v>51.260000000000005</c:v>
                </c:pt>
                <c:pt idx="309">
                  <c:v>51.185000000000002</c:v>
                </c:pt>
                <c:pt idx="310">
                  <c:v>50.99</c:v>
                </c:pt>
                <c:pt idx="311">
                  <c:v>50.82</c:v>
                </c:pt>
                <c:pt idx="312">
                  <c:v>50.61</c:v>
                </c:pt>
                <c:pt idx="313">
                  <c:v>50.25</c:v>
                </c:pt>
                <c:pt idx="314">
                  <c:v>50.01</c:v>
                </c:pt>
                <c:pt idx="315">
                  <c:v>49.72</c:v>
                </c:pt>
                <c:pt idx="316">
                  <c:v>49.614999999999995</c:v>
                </c:pt>
                <c:pt idx="317">
                  <c:v>49.055</c:v>
                </c:pt>
                <c:pt idx="318">
                  <c:v>48.844999999999999</c:v>
                </c:pt>
                <c:pt idx="319">
                  <c:v>48.53</c:v>
                </c:pt>
                <c:pt idx="320">
                  <c:v>48.125</c:v>
                </c:pt>
                <c:pt idx="321">
                  <c:v>47.875</c:v>
                </c:pt>
                <c:pt idx="322">
                  <c:v>47.519999999999996</c:v>
                </c:pt>
                <c:pt idx="323">
                  <c:v>47.075000000000003</c:v>
                </c:pt>
                <c:pt idx="324">
                  <c:v>46.644999999999996</c:v>
                </c:pt>
                <c:pt idx="325">
                  <c:v>46.25</c:v>
                </c:pt>
                <c:pt idx="326">
                  <c:v>45.64</c:v>
                </c:pt>
                <c:pt idx="327">
                  <c:v>45.21</c:v>
                </c:pt>
                <c:pt idx="328">
                  <c:v>44.555</c:v>
                </c:pt>
                <c:pt idx="329">
                  <c:v>44.08</c:v>
                </c:pt>
                <c:pt idx="330">
                  <c:v>43.59</c:v>
                </c:pt>
                <c:pt idx="331">
                  <c:v>42.894999999999996</c:v>
                </c:pt>
                <c:pt idx="332">
                  <c:v>42.174999999999997</c:v>
                </c:pt>
                <c:pt idx="333">
                  <c:v>41.61</c:v>
                </c:pt>
                <c:pt idx="334">
                  <c:v>40.76</c:v>
                </c:pt>
                <c:pt idx="335">
                  <c:v>40.010000000000005</c:v>
                </c:pt>
                <c:pt idx="336">
                  <c:v>39.435000000000002</c:v>
                </c:pt>
                <c:pt idx="337">
                  <c:v>38.56</c:v>
                </c:pt>
                <c:pt idx="338">
                  <c:v>37.695</c:v>
                </c:pt>
                <c:pt idx="339">
                  <c:v>36.894999999999996</c:v>
                </c:pt>
                <c:pt idx="340">
                  <c:v>35.954999999999998</c:v>
                </c:pt>
                <c:pt idx="341">
                  <c:v>35.125</c:v>
                </c:pt>
                <c:pt idx="342">
                  <c:v>34.129999999999995</c:v>
                </c:pt>
                <c:pt idx="343">
                  <c:v>33.225000000000001</c:v>
                </c:pt>
                <c:pt idx="344">
                  <c:v>32.515000000000001</c:v>
                </c:pt>
                <c:pt idx="345">
                  <c:v>31.604999999999997</c:v>
                </c:pt>
                <c:pt idx="346">
                  <c:v>30.555</c:v>
                </c:pt>
                <c:pt idx="347">
                  <c:v>29.564999999999998</c:v>
                </c:pt>
                <c:pt idx="348">
                  <c:v>28.439999999999998</c:v>
                </c:pt>
                <c:pt idx="349">
                  <c:v>27.495000000000001</c:v>
                </c:pt>
                <c:pt idx="350">
                  <c:v>26.645</c:v>
                </c:pt>
                <c:pt idx="351">
                  <c:v>25.745000000000001</c:v>
                </c:pt>
                <c:pt idx="352">
                  <c:v>24.745000000000001</c:v>
                </c:pt>
                <c:pt idx="353">
                  <c:v>23.954999999999998</c:v>
                </c:pt>
                <c:pt idx="354">
                  <c:v>23.18</c:v>
                </c:pt>
                <c:pt idx="355">
                  <c:v>22.545000000000002</c:v>
                </c:pt>
                <c:pt idx="356">
                  <c:v>21.86</c:v>
                </c:pt>
                <c:pt idx="357">
                  <c:v>21.285</c:v>
                </c:pt>
                <c:pt idx="358">
                  <c:v>20.78</c:v>
                </c:pt>
                <c:pt idx="359">
                  <c:v>20.344999999999999</c:v>
                </c:pt>
                <c:pt idx="360">
                  <c:v>19.93</c:v>
                </c:pt>
                <c:pt idx="361">
                  <c:v>19.46</c:v>
                </c:pt>
                <c:pt idx="362">
                  <c:v>19.035</c:v>
                </c:pt>
                <c:pt idx="363">
                  <c:v>18.774999999999999</c:v>
                </c:pt>
                <c:pt idx="364">
                  <c:v>18.484999999999999</c:v>
                </c:pt>
                <c:pt idx="365">
                  <c:v>18.274999999999999</c:v>
                </c:pt>
                <c:pt idx="366">
                  <c:v>18.05</c:v>
                </c:pt>
                <c:pt idx="367">
                  <c:v>17.765000000000001</c:v>
                </c:pt>
                <c:pt idx="368">
                  <c:v>17.579999999999998</c:v>
                </c:pt>
                <c:pt idx="369">
                  <c:v>17.484999999999999</c:v>
                </c:pt>
                <c:pt idx="370">
                  <c:v>17.465</c:v>
                </c:pt>
                <c:pt idx="371">
                  <c:v>17.399999999999999</c:v>
                </c:pt>
                <c:pt idx="372">
                  <c:v>17.11</c:v>
                </c:pt>
                <c:pt idx="373">
                  <c:v>17.204999999999998</c:v>
                </c:pt>
                <c:pt idx="374">
                  <c:v>17.265000000000001</c:v>
                </c:pt>
                <c:pt idx="375">
                  <c:v>17.344999999999999</c:v>
                </c:pt>
                <c:pt idx="376">
                  <c:v>17.435000000000002</c:v>
                </c:pt>
                <c:pt idx="377">
                  <c:v>17.384999999999998</c:v>
                </c:pt>
                <c:pt idx="378">
                  <c:v>17.325000000000003</c:v>
                </c:pt>
                <c:pt idx="379">
                  <c:v>17.32</c:v>
                </c:pt>
                <c:pt idx="380">
                  <c:v>17.305</c:v>
                </c:pt>
                <c:pt idx="381">
                  <c:v>17.28</c:v>
                </c:pt>
                <c:pt idx="382">
                  <c:v>17.274999999999999</c:v>
                </c:pt>
                <c:pt idx="383">
                  <c:v>17.204999999999998</c:v>
                </c:pt>
                <c:pt idx="384">
                  <c:v>17.274999999999999</c:v>
                </c:pt>
                <c:pt idx="385">
                  <c:v>17.350000000000001</c:v>
                </c:pt>
                <c:pt idx="386">
                  <c:v>17.47</c:v>
                </c:pt>
                <c:pt idx="387">
                  <c:v>17.420000000000002</c:v>
                </c:pt>
                <c:pt idx="388">
                  <c:v>17.414999999999999</c:v>
                </c:pt>
                <c:pt idx="389">
                  <c:v>17.425000000000001</c:v>
                </c:pt>
                <c:pt idx="390">
                  <c:v>17.68</c:v>
                </c:pt>
                <c:pt idx="391">
                  <c:v>17.774999999999999</c:v>
                </c:pt>
                <c:pt idx="392">
                  <c:v>17.619999999999997</c:v>
                </c:pt>
                <c:pt idx="393">
                  <c:v>17.905000000000001</c:v>
                </c:pt>
                <c:pt idx="394">
                  <c:v>18.204999999999998</c:v>
                </c:pt>
                <c:pt idx="395">
                  <c:v>18.48</c:v>
                </c:pt>
                <c:pt idx="396">
                  <c:v>18.53</c:v>
                </c:pt>
                <c:pt idx="397">
                  <c:v>18.885000000000002</c:v>
                </c:pt>
                <c:pt idx="398">
                  <c:v>19.049999999999997</c:v>
                </c:pt>
                <c:pt idx="399">
                  <c:v>19.350000000000001</c:v>
                </c:pt>
                <c:pt idx="400">
                  <c:v>19.66</c:v>
                </c:pt>
                <c:pt idx="401">
                  <c:v>19.965</c:v>
                </c:pt>
                <c:pt idx="402">
                  <c:v>20.27</c:v>
                </c:pt>
                <c:pt idx="403">
                  <c:v>20.310000000000002</c:v>
                </c:pt>
                <c:pt idx="404">
                  <c:v>20.505000000000003</c:v>
                </c:pt>
                <c:pt idx="405">
                  <c:v>20.594999999999999</c:v>
                </c:pt>
                <c:pt idx="406">
                  <c:v>20.645</c:v>
                </c:pt>
                <c:pt idx="407">
                  <c:v>20.85</c:v>
                </c:pt>
                <c:pt idx="408">
                  <c:v>20.87</c:v>
                </c:pt>
                <c:pt idx="409">
                  <c:v>20.784999999999997</c:v>
                </c:pt>
                <c:pt idx="410">
                  <c:v>20.685000000000002</c:v>
                </c:pt>
                <c:pt idx="411">
                  <c:v>20.53</c:v>
                </c:pt>
                <c:pt idx="412">
                  <c:v>20.380000000000003</c:v>
                </c:pt>
                <c:pt idx="413">
                  <c:v>20.299999999999997</c:v>
                </c:pt>
                <c:pt idx="414">
                  <c:v>19.895000000000003</c:v>
                </c:pt>
                <c:pt idx="415">
                  <c:v>19.315000000000001</c:v>
                </c:pt>
                <c:pt idx="416">
                  <c:v>18.774999999999999</c:v>
                </c:pt>
                <c:pt idx="417">
                  <c:v>18.435000000000002</c:v>
                </c:pt>
                <c:pt idx="418">
                  <c:v>17.884999999999998</c:v>
                </c:pt>
                <c:pt idx="419">
                  <c:v>17.14</c:v>
                </c:pt>
                <c:pt idx="420">
                  <c:v>16.5</c:v>
                </c:pt>
                <c:pt idx="421">
                  <c:v>15.86</c:v>
                </c:pt>
                <c:pt idx="422">
                  <c:v>14.914999999999999</c:v>
                </c:pt>
                <c:pt idx="423">
                  <c:v>14.164999999999999</c:v>
                </c:pt>
                <c:pt idx="424">
                  <c:v>13.32</c:v>
                </c:pt>
                <c:pt idx="425">
                  <c:v>12.545000000000002</c:v>
                </c:pt>
                <c:pt idx="426">
                  <c:v>11.824999999999999</c:v>
                </c:pt>
                <c:pt idx="427">
                  <c:v>11.129999999999999</c:v>
                </c:pt>
                <c:pt idx="428">
                  <c:v>10.414999999999999</c:v>
                </c:pt>
                <c:pt idx="429">
                  <c:v>9.6649999999999991</c:v>
                </c:pt>
                <c:pt idx="430">
                  <c:v>9.1999999999999993</c:v>
                </c:pt>
                <c:pt idx="431">
                  <c:v>8.99</c:v>
                </c:pt>
                <c:pt idx="432">
                  <c:v>8.5650000000000013</c:v>
                </c:pt>
                <c:pt idx="433">
                  <c:v>7.93</c:v>
                </c:pt>
                <c:pt idx="434">
                  <c:v>7.4849999999999994</c:v>
                </c:pt>
                <c:pt idx="435">
                  <c:v>7.25</c:v>
                </c:pt>
                <c:pt idx="436">
                  <c:v>6.73</c:v>
                </c:pt>
                <c:pt idx="437">
                  <c:v>6.13</c:v>
                </c:pt>
                <c:pt idx="438">
                  <c:v>5.48</c:v>
                </c:pt>
                <c:pt idx="439">
                  <c:v>5.0549999999999997</c:v>
                </c:pt>
                <c:pt idx="440">
                  <c:v>4.8049999999999997</c:v>
                </c:pt>
                <c:pt idx="441">
                  <c:v>4.1950000000000003</c:v>
                </c:pt>
                <c:pt idx="442">
                  <c:v>3.54</c:v>
                </c:pt>
                <c:pt idx="443">
                  <c:v>3.1950000000000003</c:v>
                </c:pt>
                <c:pt idx="444">
                  <c:v>2.895</c:v>
                </c:pt>
                <c:pt idx="445">
                  <c:v>2.39</c:v>
                </c:pt>
                <c:pt idx="446">
                  <c:v>2.0150000000000001</c:v>
                </c:pt>
                <c:pt idx="447">
                  <c:v>1.77</c:v>
                </c:pt>
                <c:pt idx="448">
                  <c:v>1.4550000000000001</c:v>
                </c:pt>
                <c:pt idx="449">
                  <c:v>1.1000000000000001</c:v>
                </c:pt>
                <c:pt idx="450">
                  <c:v>0.98</c:v>
                </c:pt>
                <c:pt idx="451">
                  <c:v>0.95</c:v>
                </c:pt>
                <c:pt idx="452">
                  <c:v>0.53</c:v>
                </c:pt>
                <c:pt idx="453">
                  <c:v>0.12</c:v>
                </c:pt>
                <c:pt idx="454">
                  <c:v>0.17499999999999999</c:v>
                </c:pt>
                <c:pt idx="455">
                  <c:v>0.28000000000000003</c:v>
                </c:pt>
                <c:pt idx="456">
                  <c:v>0.22500000000000001</c:v>
                </c:pt>
                <c:pt idx="457">
                  <c:v>0.25</c:v>
                </c:pt>
                <c:pt idx="458">
                  <c:v>0.245</c:v>
                </c:pt>
                <c:pt idx="459">
                  <c:v>-7.4999999999999997E-2</c:v>
                </c:pt>
                <c:pt idx="460">
                  <c:v>-0.09</c:v>
                </c:pt>
                <c:pt idx="461">
                  <c:v>5.000000000000001E-3</c:v>
                </c:pt>
                <c:pt idx="462">
                  <c:v>-0.02</c:v>
                </c:pt>
                <c:pt idx="463">
                  <c:v>0.13500000000000001</c:v>
                </c:pt>
                <c:pt idx="464">
                  <c:v>0.14000000000000001</c:v>
                </c:pt>
                <c:pt idx="465">
                  <c:v>0.09</c:v>
                </c:pt>
                <c:pt idx="466">
                  <c:v>0.115</c:v>
                </c:pt>
                <c:pt idx="467">
                  <c:v>0.06</c:v>
                </c:pt>
                <c:pt idx="468">
                  <c:v>5.5000000000000007E-2</c:v>
                </c:pt>
                <c:pt idx="469">
                  <c:v>5.0000000000000001E-3</c:v>
                </c:pt>
                <c:pt idx="470">
                  <c:v>-0.05</c:v>
                </c:pt>
                <c:pt idx="471">
                  <c:v>0.04</c:v>
                </c:pt>
                <c:pt idx="472">
                  <c:v>0</c:v>
                </c:pt>
                <c:pt idx="473">
                  <c:v>0.11</c:v>
                </c:pt>
                <c:pt idx="474">
                  <c:v>0.23499999999999999</c:v>
                </c:pt>
                <c:pt idx="475">
                  <c:v>0.04</c:v>
                </c:pt>
                <c:pt idx="476">
                  <c:v>-5.0000000000000001E-3</c:v>
                </c:pt>
                <c:pt idx="477">
                  <c:v>-5.000000000000001E-3</c:v>
                </c:pt>
                <c:pt idx="478">
                  <c:v>-0.03</c:v>
                </c:pt>
                <c:pt idx="479">
                  <c:v>-0.04</c:v>
                </c:pt>
                <c:pt idx="480">
                  <c:v>0.05</c:v>
                </c:pt>
                <c:pt idx="481">
                  <c:v>7.5000000000000011E-2</c:v>
                </c:pt>
                <c:pt idx="482">
                  <c:v>5.0000000000000001E-3</c:v>
                </c:pt>
                <c:pt idx="483">
                  <c:v>0.11</c:v>
                </c:pt>
                <c:pt idx="484">
                  <c:v>0.105</c:v>
                </c:pt>
                <c:pt idx="485">
                  <c:v>4.4999999999999998E-2</c:v>
                </c:pt>
                <c:pt idx="486">
                  <c:v>3.4999999999999996E-2</c:v>
                </c:pt>
                <c:pt idx="487">
                  <c:v>2.5000000000000001E-2</c:v>
                </c:pt>
                <c:pt idx="488">
                  <c:v>0.125</c:v>
                </c:pt>
                <c:pt idx="489">
                  <c:v>0.05</c:v>
                </c:pt>
                <c:pt idx="490">
                  <c:v>2.5000000000000001E-2</c:v>
                </c:pt>
                <c:pt idx="491">
                  <c:v>0.17</c:v>
                </c:pt>
                <c:pt idx="492">
                  <c:v>0.21000000000000002</c:v>
                </c:pt>
                <c:pt idx="493">
                  <c:v>0.12</c:v>
                </c:pt>
                <c:pt idx="494">
                  <c:v>0.09</c:v>
                </c:pt>
                <c:pt idx="495">
                  <c:v>0.21000000000000002</c:v>
                </c:pt>
                <c:pt idx="496">
                  <c:v>5.5E-2</c:v>
                </c:pt>
                <c:pt idx="497">
                  <c:v>7.0000000000000007E-2</c:v>
                </c:pt>
                <c:pt idx="498">
                  <c:v>0.16</c:v>
                </c:pt>
                <c:pt idx="499">
                  <c:v>0.08</c:v>
                </c:pt>
                <c:pt idx="500">
                  <c:v>-3.5000000000000003E-2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AA8-41D3-806F-22B058020B6F}"/>
            </c:ext>
          </c:extLst>
        </c:ser>
        <c:ser>
          <c:idx val="4"/>
          <c:order val="4"/>
          <c:tx>
            <c:strRef>
              <c:f>Transmittance!$P$1</c:f>
              <c:strCache>
                <c:ptCount val="1"/>
                <c:pt idx="0">
                  <c:v>PEA5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Transmittance!$A$2:$A$653</c:f>
              <c:numCache>
                <c:formatCode>General</c:formatCode>
                <c:ptCount val="652"/>
                <c:pt idx="0">
                  <c:v>750</c:v>
                </c:pt>
                <c:pt idx="1">
                  <c:v>749</c:v>
                </c:pt>
                <c:pt idx="2">
                  <c:v>748</c:v>
                </c:pt>
                <c:pt idx="3">
                  <c:v>747</c:v>
                </c:pt>
                <c:pt idx="4">
                  <c:v>746</c:v>
                </c:pt>
                <c:pt idx="5">
                  <c:v>745</c:v>
                </c:pt>
                <c:pt idx="6">
                  <c:v>744</c:v>
                </c:pt>
                <c:pt idx="7">
                  <c:v>743</c:v>
                </c:pt>
                <c:pt idx="8">
                  <c:v>742</c:v>
                </c:pt>
                <c:pt idx="9">
                  <c:v>741</c:v>
                </c:pt>
                <c:pt idx="10">
                  <c:v>740</c:v>
                </c:pt>
                <c:pt idx="11">
                  <c:v>739</c:v>
                </c:pt>
                <c:pt idx="12">
                  <c:v>738</c:v>
                </c:pt>
                <c:pt idx="13">
                  <c:v>737</c:v>
                </c:pt>
                <c:pt idx="14">
                  <c:v>736</c:v>
                </c:pt>
                <c:pt idx="15">
                  <c:v>735</c:v>
                </c:pt>
                <c:pt idx="16">
                  <c:v>734</c:v>
                </c:pt>
                <c:pt idx="17">
                  <c:v>733</c:v>
                </c:pt>
                <c:pt idx="18">
                  <c:v>732</c:v>
                </c:pt>
                <c:pt idx="19">
                  <c:v>731</c:v>
                </c:pt>
                <c:pt idx="20">
                  <c:v>730</c:v>
                </c:pt>
                <c:pt idx="21">
                  <c:v>729</c:v>
                </c:pt>
                <c:pt idx="22">
                  <c:v>728</c:v>
                </c:pt>
                <c:pt idx="23">
                  <c:v>727</c:v>
                </c:pt>
                <c:pt idx="24">
                  <c:v>726</c:v>
                </c:pt>
                <c:pt idx="25">
                  <c:v>725</c:v>
                </c:pt>
                <c:pt idx="26">
                  <c:v>724</c:v>
                </c:pt>
                <c:pt idx="27">
                  <c:v>723</c:v>
                </c:pt>
                <c:pt idx="28">
                  <c:v>722</c:v>
                </c:pt>
                <c:pt idx="29">
                  <c:v>721</c:v>
                </c:pt>
                <c:pt idx="30">
                  <c:v>720</c:v>
                </c:pt>
                <c:pt idx="31">
                  <c:v>719</c:v>
                </c:pt>
                <c:pt idx="32">
                  <c:v>718</c:v>
                </c:pt>
                <c:pt idx="33">
                  <c:v>717</c:v>
                </c:pt>
                <c:pt idx="34">
                  <c:v>716</c:v>
                </c:pt>
                <c:pt idx="35">
                  <c:v>715</c:v>
                </c:pt>
                <c:pt idx="36">
                  <c:v>714</c:v>
                </c:pt>
                <c:pt idx="37">
                  <c:v>713</c:v>
                </c:pt>
                <c:pt idx="38">
                  <c:v>712</c:v>
                </c:pt>
                <c:pt idx="39">
                  <c:v>711</c:v>
                </c:pt>
                <c:pt idx="40">
                  <c:v>710</c:v>
                </c:pt>
                <c:pt idx="41">
                  <c:v>709</c:v>
                </c:pt>
                <c:pt idx="42">
                  <c:v>708</c:v>
                </c:pt>
                <c:pt idx="43">
                  <c:v>707</c:v>
                </c:pt>
                <c:pt idx="44">
                  <c:v>706</c:v>
                </c:pt>
                <c:pt idx="45">
                  <c:v>705</c:v>
                </c:pt>
                <c:pt idx="46">
                  <c:v>704</c:v>
                </c:pt>
                <c:pt idx="47">
                  <c:v>703</c:v>
                </c:pt>
                <c:pt idx="48">
                  <c:v>702</c:v>
                </c:pt>
                <c:pt idx="49">
                  <c:v>701</c:v>
                </c:pt>
                <c:pt idx="50">
                  <c:v>700</c:v>
                </c:pt>
                <c:pt idx="51">
                  <c:v>699</c:v>
                </c:pt>
                <c:pt idx="52">
                  <c:v>698</c:v>
                </c:pt>
                <c:pt idx="53">
                  <c:v>697</c:v>
                </c:pt>
                <c:pt idx="54">
                  <c:v>696</c:v>
                </c:pt>
                <c:pt idx="55">
                  <c:v>695</c:v>
                </c:pt>
                <c:pt idx="56">
                  <c:v>694</c:v>
                </c:pt>
                <c:pt idx="57">
                  <c:v>693</c:v>
                </c:pt>
                <c:pt idx="58">
                  <c:v>692</c:v>
                </c:pt>
                <c:pt idx="59">
                  <c:v>691</c:v>
                </c:pt>
                <c:pt idx="60">
                  <c:v>690</c:v>
                </c:pt>
                <c:pt idx="61">
                  <c:v>689</c:v>
                </c:pt>
                <c:pt idx="62">
                  <c:v>688</c:v>
                </c:pt>
                <c:pt idx="63">
                  <c:v>687</c:v>
                </c:pt>
                <c:pt idx="64">
                  <c:v>686</c:v>
                </c:pt>
                <c:pt idx="65">
                  <c:v>685</c:v>
                </c:pt>
                <c:pt idx="66">
                  <c:v>684</c:v>
                </c:pt>
                <c:pt idx="67">
                  <c:v>683</c:v>
                </c:pt>
                <c:pt idx="68">
                  <c:v>682</c:v>
                </c:pt>
                <c:pt idx="69">
                  <c:v>681</c:v>
                </c:pt>
                <c:pt idx="70">
                  <c:v>680</c:v>
                </c:pt>
                <c:pt idx="71">
                  <c:v>679</c:v>
                </c:pt>
                <c:pt idx="72">
                  <c:v>678</c:v>
                </c:pt>
                <c:pt idx="73">
                  <c:v>677</c:v>
                </c:pt>
                <c:pt idx="74">
                  <c:v>676</c:v>
                </c:pt>
                <c:pt idx="75">
                  <c:v>675</c:v>
                </c:pt>
                <c:pt idx="76">
                  <c:v>674</c:v>
                </c:pt>
                <c:pt idx="77">
                  <c:v>673</c:v>
                </c:pt>
                <c:pt idx="78">
                  <c:v>672</c:v>
                </c:pt>
                <c:pt idx="79">
                  <c:v>671</c:v>
                </c:pt>
                <c:pt idx="80">
                  <c:v>670</c:v>
                </c:pt>
                <c:pt idx="81">
                  <c:v>669</c:v>
                </c:pt>
                <c:pt idx="82">
                  <c:v>668</c:v>
                </c:pt>
                <c:pt idx="83">
                  <c:v>667</c:v>
                </c:pt>
                <c:pt idx="84">
                  <c:v>666</c:v>
                </c:pt>
                <c:pt idx="85">
                  <c:v>665</c:v>
                </c:pt>
                <c:pt idx="86">
                  <c:v>664</c:v>
                </c:pt>
                <c:pt idx="87">
                  <c:v>663</c:v>
                </c:pt>
                <c:pt idx="88">
                  <c:v>662</c:v>
                </c:pt>
                <c:pt idx="89">
                  <c:v>661</c:v>
                </c:pt>
                <c:pt idx="90">
                  <c:v>660</c:v>
                </c:pt>
                <c:pt idx="91">
                  <c:v>659</c:v>
                </c:pt>
                <c:pt idx="92">
                  <c:v>658</c:v>
                </c:pt>
                <c:pt idx="93">
                  <c:v>657</c:v>
                </c:pt>
                <c:pt idx="94">
                  <c:v>656</c:v>
                </c:pt>
                <c:pt idx="95">
                  <c:v>655</c:v>
                </c:pt>
                <c:pt idx="96">
                  <c:v>654</c:v>
                </c:pt>
                <c:pt idx="97">
                  <c:v>653</c:v>
                </c:pt>
                <c:pt idx="98">
                  <c:v>652</c:v>
                </c:pt>
                <c:pt idx="99">
                  <c:v>651</c:v>
                </c:pt>
                <c:pt idx="100">
                  <c:v>650</c:v>
                </c:pt>
                <c:pt idx="101">
                  <c:v>649</c:v>
                </c:pt>
                <c:pt idx="102">
                  <c:v>648</c:v>
                </c:pt>
                <c:pt idx="103">
                  <c:v>647</c:v>
                </c:pt>
                <c:pt idx="104">
                  <c:v>646</c:v>
                </c:pt>
                <c:pt idx="105">
                  <c:v>645</c:v>
                </c:pt>
                <c:pt idx="106">
                  <c:v>644</c:v>
                </c:pt>
                <c:pt idx="107">
                  <c:v>643</c:v>
                </c:pt>
                <c:pt idx="108">
                  <c:v>642</c:v>
                </c:pt>
                <c:pt idx="109">
                  <c:v>641</c:v>
                </c:pt>
                <c:pt idx="110">
                  <c:v>640</c:v>
                </c:pt>
                <c:pt idx="111">
                  <c:v>639</c:v>
                </c:pt>
                <c:pt idx="112">
                  <c:v>638</c:v>
                </c:pt>
                <c:pt idx="113">
                  <c:v>637</c:v>
                </c:pt>
                <c:pt idx="114">
                  <c:v>636</c:v>
                </c:pt>
                <c:pt idx="115">
                  <c:v>635</c:v>
                </c:pt>
                <c:pt idx="116">
                  <c:v>634</c:v>
                </c:pt>
                <c:pt idx="117">
                  <c:v>633</c:v>
                </c:pt>
                <c:pt idx="118">
                  <c:v>632</c:v>
                </c:pt>
                <c:pt idx="119">
                  <c:v>631</c:v>
                </c:pt>
                <c:pt idx="120">
                  <c:v>630</c:v>
                </c:pt>
                <c:pt idx="121">
                  <c:v>629</c:v>
                </c:pt>
                <c:pt idx="122">
                  <c:v>628</c:v>
                </c:pt>
                <c:pt idx="123">
                  <c:v>627</c:v>
                </c:pt>
                <c:pt idx="124">
                  <c:v>626</c:v>
                </c:pt>
                <c:pt idx="125">
                  <c:v>625</c:v>
                </c:pt>
                <c:pt idx="126">
                  <c:v>624</c:v>
                </c:pt>
                <c:pt idx="127">
                  <c:v>623</c:v>
                </c:pt>
                <c:pt idx="128">
                  <c:v>622</c:v>
                </c:pt>
                <c:pt idx="129">
                  <c:v>621</c:v>
                </c:pt>
                <c:pt idx="130">
                  <c:v>620</c:v>
                </c:pt>
                <c:pt idx="131">
                  <c:v>619</c:v>
                </c:pt>
                <c:pt idx="132">
                  <c:v>618</c:v>
                </c:pt>
                <c:pt idx="133">
                  <c:v>617</c:v>
                </c:pt>
                <c:pt idx="134">
                  <c:v>616</c:v>
                </c:pt>
                <c:pt idx="135">
                  <c:v>615</c:v>
                </c:pt>
                <c:pt idx="136">
                  <c:v>614</c:v>
                </c:pt>
                <c:pt idx="137">
                  <c:v>613</c:v>
                </c:pt>
                <c:pt idx="138">
                  <c:v>612</c:v>
                </c:pt>
                <c:pt idx="139">
                  <c:v>611</c:v>
                </c:pt>
                <c:pt idx="140">
                  <c:v>610</c:v>
                </c:pt>
                <c:pt idx="141">
                  <c:v>609</c:v>
                </c:pt>
                <c:pt idx="142">
                  <c:v>608</c:v>
                </c:pt>
                <c:pt idx="143">
                  <c:v>607</c:v>
                </c:pt>
                <c:pt idx="144">
                  <c:v>606</c:v>
                </c:pt>
                <c:pt idx="145">
                  <c:v>605</c:v>
                </c:pt>
                <c:pt idx="146">
                  <c:v>604</c:v>
                </c:pt>
                <c:pt idx="147">
                  <c:v>603</c:v>
                </c:pt>
                <c:pt idx="148">
                  <c:v>602</c:v>
                </c:pt>
                <c:pt idx="149">
                  <c:v>601</c:v>
                </c:pt>
                <c:pt idx="150">
                  <c:v>600</c:v>
                </c:pt>
                <c:pt idx="151">
                  <c:v>599</c:v>
                </c:pt>
                <c:pt idx="152">
                  <c:v>598</c:v>
                </c:pt>
                <c:pt idx="153">
                  <c:v>597</c:v>
                </c:pt>
                <c:pt idx="154">
                  <c:v>596</c:v>
                </c:pt>
                <c:pt idx="155">
                  <c:v>595</c:v>
                </c:pt>
                <c:pt idx="156">
                  <c:v>594</c:v>
                </c:pt>
                <c:pt idx="157">
                  <c:v>593</c:v>
                </c:pt>
                <c:pt idx="158">
                  <c:v>592</c:v>
                </c:pt>
                <c:pt idx="159">
                  <c:v>591</c:v>
                </c:pt>
                <c:pt idx="160">
                  <c:v>590</c:v>
                </c:pt>
                <c:pt idx="161">
                  <c:v>589</c:v>
                </c:pt>
                <c:pt idx="162">
                  <c:v>588</c:v>
                </c:pt>
                <c:pt idx="163">
                  <c:v>587</c:v>
                </c:pt>
                <c:pt idx="164">
                  <c:v>586</c:v>
                </c:pt>
                <c:pt idx="165">
                  <c:v>585</c:v>
                </c:pt>
                <c:pt idx="166">
                  <c:v>584</c:v>
                </c:pt>
                <c:pt idx="167">
                  <c:v>583</c:v>
                </c:pt>
                <c:pt idx="168">
                  <c:v>582</c:v>
                </c:pt>
                <c:pt idx="169">
                  <c:v>581</c:v>
                </c:pt>
                <c:pt idx="170">
                  <c:v>580</c:v>
                </c:pt>
                <c:pt idx="171">
                  <c:v>579</c:v>
                </c:pt>
                <c:pt idx="172">
                  <c:v>578</c:v>
                </c:pt>
                <c:pt idx="173">
                  <c:v>577</c:v>
                </c:pt>
                <c:pt idx="174">
                  <c:v>576</c:v>
                </c:pt>
                <c:pt idx="175">
                  <c:v>575</c:v>
                </c:pt>
                <c:pt idx="176">
                  <c:v>574</c:v>
                </c:pt>
                <c:pt idx="177">
                  <c:v>573</c:v>
                </c:pt>
                <c:pt idx="178">
                  <c:v>572</c:v>
                </c:pt>
                <c:pt idx="179">
                  <c:v>571</c:v>
                </c:pt>
                <c:pt idx="180">
                  <c:v>570</c:v>
                </c:pt>
                <c:pt idx="181">
                  <c:v>569</c:v>
                </c:pt>
                <c:pt idx="182">
                  <c:v>568</c:v>
                </c:pt>
                <c:pt idx="183">
                  <c:v>567</c:v>
                </c:pt>
                <c:pt idx="184">
                  <c:v>566</c:v>
                </c:pt>
                <c:pt idx="185">
                  <c:v>565</c:v>
                </c:pt>
                <c:pt idx="186">
                  <c:v>564</c:v>
                </c:pt>
                <c:pt idx="187">
                  <c:v>563</c:v>
                </c:pt>
                <c:pt idx="188">
                  <c:v>562</c:v>
                </c:pt>
                <c:pt idx="189">
                  <c:v>561</c:v>
                </c:pt>
                <c:pt idx="190">
                  <c:v>560</c:v>
                </c:pt>
                <c:pt idx="191">
                  <c:v>559</c:v>
                </c:pt>
                <c:pt idx="192">
                  <c:v>558</c:v>
                </c:pt>
                <c:pt idx="193">
                  <c:v>557</c:v>
                </c:pt>
                <c:pt idx="194">
                  <c:v>556</c:v>
                </c:pt>
                <c:pt idx="195">
                  <c:v>555</c:v>
                </c:pt>
                <c:pt idx="196">
                  <c:v>554</c:v>
                </c:pt>
                <c:pt idx="197">
                  <c:v>553</c:v>
                </c:pt>
                <c:pt idx="198">
                  <c:v>552</c:v>
                </c:pt>
                <c:pt idx="199">
                  <c:v>551</c:v>
                </c:pt>
                <c:pt idx="200">
                  <c:v>550</c:v>
                </c:pt>
                <c:pt idx="201">
                  <c:v>549</c:v>
                </c:pt>
                <c:pt idx="202">
                  <c:v>548</c:v>
                </c:pt>
                <c:pt idx="203">
                  <c:v>547</c:v>
                </c:pt>
                <c:pt idx="204">
                  <c:v>546</c:v>
                </c:pt>
                <c:pt idx="205">
                  <c:v>545</c:v>
                </c:pt>
                <c:pt idx="206">
                  <c:v>544</c:v>
                </c:pt>
                <c:pt idx="207">
                  <c:v>543</c:v>
                </c:pt>
                <c:pt idx="208">
                  <c:v>542</c:v>
                </c:pt>
                <c:pt idx="209">
                  <c:v>541</c:v>
                </c:pt>
                <c:pt idx="210">
                  <c:v>540</c:v>
                </c:pt>
                <c:pt idx="211">
                  <c:v>539</c:v>
                </c:pt>
                <c:pt idx="212">
                  <c:v>538</c:v>
                </c:pt>
                <c:pt idx="213">
                  <c:v>537</c:v>
                </c:pt>
                <c:pt idx="214">
                  <c:v>536</c:v>
                </c:pt>
                <c:pt idx="215">
                  <c:v>535</c:v>
                </c:pt>
                <c:pt idx="216">
                  <c:v>534</c:v>
                </c:pt>
                <c:pt idx="217">
                  <c:v>533</c:v>
                </c:pt>
                <c:pt idx="218">
                  <c:v>532</c:v>
                </c:pt>
                <c:pt idx="219">
                  <c:v>531</c:v>
                </c:pt>
                <c:pt idx="220">
                  <c:v>530</c:v>
                </c:pt>
                <c:pt idx="221">
                  <c:v>529</c:v>
                </c:pt>
                <c:pt idx="222">
                  <c:v>528</c:v>
                </c:pt>
                <c:pt idx="223">
                  <c:v>527</c:v>
                </c:pt>
                <c:pt idx="224">
                  <c:v>526</c:v>
                </c:pt>
                <c:pt idx="225">
                  <c:v>525</c:v>
                </c:pt>
                <c:pt idx="226">
                  <c:v>524</c:v>
                </c:pt>
                <c:pt idx="227">
                  <c:v>523</c:v>
                </c:pt>
                <c:pt idx="228">
                  <c:v>522</c:v>
                </c:pt>
                <c:pt idx="229">
                  <c:v>521</c:v>
                </c:pt>
                <c:pt idx="230">
                  <c:v>520</c:v>
                </c:pt>
                <c:pt idx="231">
                  <c:v>519</c:v>
                </c:pt>
                <c:pt idx="232">
                  <c:v>518</c:v>
                </c:pt>
                <c:pt idx="233">
                  <c:v>517</c:v>
                </c:pt>
                <c:pt idx="234">
                  <c:v>516</c:v>
                </c:pt>
                <c:pt idx="235">
                  <c:v>515</c:v>
                </c:pt>
                <c:pt idx="236">
                  <c:v>514</c:v>
                </c:pt>
                <c:pt idx="237">
                  <c:v>513</c:v>
                </c:pt>
                <c:pt idx="238">
                  <c:v>512</c:v>
                </c:pt>
                <c:pt idx="239">
                  <c:v>511</c:v>
                </c:pt>
                <c:pt idx="240">
                  <c:v>510</c:v>
                </c:pt>
                <c:pt idx="241">
                  <c:v>509</c:v>
                </c:pt>
                <c:pt idx="242">
                  <c:v>508</c:v>
                </c:pt>
                <c:pt idx="243">
                  <c:v>507</c:v>
                </c:pt>
                <c:pt idx="244">
                  <c:v>506</c:v>
                </c:pt>
                <c:pt idx="245">
                  <c:v>505</c:v>
                </c:pt>
                <c:pt idx="246">
                  <c:v>504</c:v>
                </c:pt>
                <c:pt idx="247">
                  <c:v>503</c:v>
                </c:pt>
                <c:pt idx="248">
                  <c:v>502</c:v>
                </c:pt>
                <c:pt idx="249">
                  <c:v>501</c:v>
                </c:pt>
                <c:pt idx="250">
                  <c:v>500</c:v>
                </c:pt>
                <c:pt idx="251">
                  <c:v>499</c:v>
                </c:pt>
                <c:pt idx="252">
                  <c:v>498</c:v>
                </c:pt>
                <c:pt idx="253">
                  <c:v>497</c:v>
                </c:pt>
                <c:pt idx="254">
                  <c:v>496</c:v>
                </c:pt>
                <c:pt idx="255">
                  <c:v>495</c:v>
                </c:pt>
                <c:pt idx="256">
                  <c:v>494</c:v>
                </c:pt>
                <c:pt idx="257">
                  <c:v>493</c:v>
                </c:pt>
                <c:pt idx="258">
                  <c:v>492</c:v>
                </c:pt>
                <c:pt idx="259">
                  <c:v>491</c:v>
                </c:pt>
                <c:pt idx="260">
                  <c:v>490</c:v>
                </c:pt>
                <c:pt idx="261">
                  <c:v>489</c:v>
                </c:pt>
                <c:pt idx="262">
                  <c:v>488</c:v>
                </c:pt>
                <c:pt idx="263">
                  <c:v>487</c:v>
                </c:pt>
                <c:pt idx="264">
                  <c:v>486</c:v>
                </c:pt>
                <c:pt idx="265">
                  <c:v>485</c:v>
                </c:pt>
                <c:pt idx="266">
                  <c:v>484</c:v>
                </c:pt>
                <c:pt idx="267">
                  <c:v>483</c:v>
                </c:pt>
                <c:pt idx="268">
                  <c:v>482</c:v>
                </c:pt>
                <c:pt idx="269">
                  <c:v>481</c:v>
                </c:pt>
                <c:pt idx="270">
                  <c:v>480</c:v>
                </c:pt>
                <c:pt idx="271">
                  <c:v>479</c:v>
                </c:pt>
                <c:pt idx="272">
                  <c:v>478</c:v>
                </c:pt>
                <c:pt idx="273">
                  <c:v>477</c:v>
                </c:pt>
                <c:pt idx="274">
                  <c:v>476</c:v>
                </c:pt>
                <c:pt idx="275">
                  <c:v>475</c:v>
                </c:pt>
                <c:pt idx="276">
                  <c:v>474</c:v>
                </c:pt>
                <c:pt idx="277">
                  <c:v>473</c:v>
                </c:pt>
                <c:pt idx="278">
                  <c:v>472</c:v>
                </c:pt>
                <c:pt idx="279">
                  <c:v>471</c:v>
                </c:pt>
                <c:pt idx="280">
                  <c:v>470</c:v>
                </c:pt>
                <c:pt idx="281">
                  <c:v>469</c:v>
                </c:pt>
                <c:pt idx="282">
                  <c:v>468</c:v>
                </c:pt>
                <c:pt idx="283">
                  <c:v>467</c:v>
                </c:pt>
                <c:pt idx="284">
                  <c:v>466</c:v>
                </c:pt>
                <c:pt idx="285">
                  <c:v>465</c:v>
                </c:pt>
                <c:pt idx="286">
                  <c:v>464</c:v>
                </c:pt>
                <c:pt idx="287">
                  <c:v>463</c:v>
                </c:pt>
                <c:pt idx="288">
                  <c:v>462</c:v>
                </c:pt>
                <c:pt idx="289">
                  <c:v>461</c:v>
                </c:pt>
                <c:pt idx="290">
                  <c:v>460</c:v>
                </c:pt>
                <c:pt idx="291">
                  <c:v>459</c:v>
                </c:pt>
                <c:pt idx="292">
                  <c:v>458</c:v>
                </c:pt>
                <c:pt idx="293">
                  <c:v>457</c:v>
                </c:pt>
                <c:pt idx="294">
                  <c:v>456</c:v>
                </c:pt>
                <c:pt idx="295">
                  <c:v>455</c:v>
                </c:pt>
                <c:pt idx="296">
                  <c:v>454</c:v>
                </c:pt>
                <c:pt idx="297">
                  <c:v>453</c:v>
                </c:pt>
                <c:pt idx="298">
                  <c:v>452</c:v>
                </c:pt>
                <c:pt idx="299">
                  <c:v>451</c:v>
                </c:pt>
                <c:pt idx="300">
                  <c:v>450</c:v>
                </c:pt>
                <c:pt idx="301">
                  <c:v>449</c:v>
                </c:pt>
                <c:pt idx="302">
                  <c:v>448</c:v>
                </c:pt>
                <c:pt idx="303">
                  <c:v>447</c:v>
                </c:pt>
                <c:pt idx="304">
                  <c:v>446</c:v>
                </c:pt>
                <c:pt idx="305">
                  <c:v>445</c:v>
                </c:pt>
                <c:pt idx="306">
                  <c:v>444</c:v>
                </c:pt>
                <c:pt idx="307">
                  <c:v>443</c:v>
                </c:pt>
                <c:pt idx="308">
                  <c:v>442</c:v>
                </c:pt>
                <c:pt idx="309">
                  <c:v>441</c:v>
                </c:pt>
                <c:pt idx="310">
                  <c:v>440</c:v>
                </c:pt>
                <c:pt idx="311">
                  <c:v>439</c:v>
                </c:pt>
                <c:pt idx="312">
                  <c:v>438</c:v>
                </c:pt>
                <c:pt idx="313">
                  <c:v>437</c:v>
                </c:pt>
                <c:pt idx="314">
                  <c:v>436</c:v>
                </c:pt>
                <c:pt idx="315">
                  <c:v>435</c:v>
                </c:pt>
                <c:pt idx="316">
                  <c:v>434</c:v>
                </c:pt>
                <c:pt idx="317">
                  <c:v>433</c:v>
                </c:pt>
                <c:pt idx="318">
                  <c:v>432</c:v>
                </c:pt>
                <c:pt idx="319">
                  <c:v>431</c:v>
                </c:pt>
                <c:pt idx="320">
                  <c:v>430</c:v>
                </c:pt>
                <c:pt idx="321">
                  <c:v>429</c:v>
                </c:pt>
                <c:pt idx="322">
                  <c:v>428</c:v>
                </c:pt>
                <c:pt idx="323">
                  <c:v>427</c:v>
                </c:pt>
                <c:pt idx="324">
                  <c:v>426</c:v>
                </c:pt>
                <c:pt idx="325">
                  <c:v>425</c:v>
                </c:pt>
                <c:pt idx="326">
                  <c:v>424</c:v>
                </c:pt>
                <c:pt idx="327">
                  <c:v>423</c:v>
                </c:pt>
                <c:pt idx="328">
                  <c:v>422</c:v>
                </c:pt>
                <c:pt idx="329">
                  <c:v>421</c:v>
                </c:pt>
                <c:pt idx="330">
                  <c:v>420</c:v>
                </c:pt>
                <c:pt idx="331">
                  <c:v>419</c:v>
                </c:pt>
                <c:pt idx="332">
                  <c:v>418</c:v>
                </c:pt>
                <c:pt idx="333">
                  <c:v>417</c:v>
                </c:pt>
                <c:pt idx="334">
                  <c:v>416</c:v>
                </c:pt>
                <c:pt idx="335">
                  <c:v>415</c:v>
                </c:pt>
                <c:pt idx="336">
                  <c:v>414</c:v>
                </c:pt>
                <c:pt idx="337">
                  <c:v>413</c:v>
                </c:pt>
                <c:pt idx="338">
                  <c:v>412</c:v>
                </c:pt>
                <c:pt idx="339">
                  <c:v>411</c:v>
                </c:pt>
                <c:pt idx="340">
                  <c:v>410</c:v>
                </c:pt>
                <c:pt idx="341">
                  <c:v>409</c:v>
                </c:pt>
                <c:pt idx="342">
                  <c:v>408</c:v>
                </c:pt>
                <c:pt idx="343">
                  <c:v>407</c:v>
                </c:pt>
                <c:pt idx="344">
                  <c:v>406</c:v>
                </c:pt>
                <c:pt idx="345">
                  <c:v>405</c:v>
                </c:pt>
                <c:pt idx="346">
                  <c:v>404</c:v>
                </c:pt>
                <c:pt idx="347">
                  <c:v>403</c:v>
                </c:pt>
                <c:pt idx="348">
                  <c:v>402</c:v>
                </c:pt>
                <c:pt idx="349">
                  <c:v>401</c:v>
                </c:pt>
                <c:pt idx="350">
                  <c:v>400</c:v>
                </c:pt>
                <c:pt idx="351">
                  <c:v>399</c:v>
                </c:pt>
                <c:pt idx="352">
                  <c:v>398</c:v>
                </c:pt>
                <c:pt idx="353">
                  <c:v>397</c:v>
                </c:pt>
                <c:pt idx="354">
                  <c:v>396</c:v>
                </c:pt>
                <c:pt idx="355">
                  <c:v>395</c:v>
                </c:pt>
                <c:pt idx="356">
                  <c:v>394</c:v>
                </c:pt>
                <c:pt idx="357">
                  <c:v>393</c:v>
                </c:pt>
                <c:pt idx="358">
                  <c:v>392</c:v>
                </c:pt>
                <c:pt idx="359">
                  <c:v>391</c:v>
                </c:pt>
                <c:pt idx="360">
                  <c:v>390</c:v>
                </c:pt>
                <c:pt idx="361">
                  <c:v>389</c:v>
                </c:pt>
                <c:pt idx="362">
                  <c:v>388</c:v>
                </c:pt>
                <c:pt idx="363">
                  <c:v>387</c:v>
                </c:pt>
                <c:pt idx="364">
                  <c:v>386</c:v>
                </c:pt>
                <c:pt idx="365">
                  <c:v>385</c:v>
                </c:pt>
                <c:pt idx="366">
                  <c:v>384</c:v>
                </c:pt>
                <c:pt idx="367">
                  <c:v>383</c:v>
                </c:pt>
                <c:pt idx="368">
                  <c:v>382</c:v>
                </c:pt>
                <c:pt idx="369">
                  <c:v>381</c:v>
                </c:pt>
                <c:pt idx="370">
                  <c:v>380</c:v>
                </c:pt>
                <c:pt idx="371">
                  <c:v>379</c:v>
                </c:pt>
                <c:pt idx="372">
                  <c:v>378</c:v>
                </c:pt>
                <c:pt idx="373">
                  <c:v>377</c:v>
                </c:pt>
                <c:pt idx="374">
                  <c:v>376</c:v>
                </c:pt>
                <c:pt idx="375">
                  <c:v>375</c:v>
                </c:pt>
                <c:pt idx="376">
                  <c:v>374</c:v>
                </c:pt>
                <c:pt idx="377">
                  <c:v>373</c:v>
                </c:pt>
                <c:pt idx="378">
                  <c:v>372</c:v>
                </c:pt>
                <c:pt idx="379">
                  <c:v>371</c:v>
                </c:pt>
                <c:pt idx="380">
                  <c:v>370</c:v>
                </c:pt>
                <c:pt idx="381">
                  <c:v>369</c:v>
                </c:pt>
                <c:pt idx="382">
                  <c:v>368</c:v>
                </c:pt>
                <c:pt idx="383">
                  <c:v>367</c:v>
                </c:pt>
                <c:pt idx="384">
                  <c:v>366</c:v>
                </c:pt>
                <c:pt idx="385">
                  <c:v>365</c:v>
                </c:pt>
                <c:pt idx="386">
                  <c:v>364</c:v>
                </c:pt>
                <c:pt idx="387">
                  <c:v>363</c:v>
                </c:pt>
                <c:pt idx="388">
                  <c:v>362</c:v>
                </c:pt>
                <c:pt idx="389">
                  <c:v>361</c:v>
                </c:pt>
                <c:pt idx="390">
                  <c:v>360</c:v>
                </c:pt>
                <c:pt idx="391">
                  <c:v>359</c:v>
                </c:pt>
                <c:pt idx="392">
                  <c:v>358</c:v>
                </c:pt>
                <c:pt idx="393">
                  <c:v>357</c:v>
                </c:pt>
                <c:pt idx="394">
                  <c:v>356</c:v>
                </c:pt>
                <c:pt idx="395">
                  <c:v>355</c:v>
                </c:pt>
                <c:pt idx="396">
                  <c:v>354</c:v>
                </c:pt>
                <c:pt idx="397">
                  <c:v>353</c:v>
                </c:pt>
                <c:pt idx="398">
                  <c:v>352</c:v>
                </c:pt>
                <c:pt idx="399">
                  <c:v>351</c:v>
                </c:pt>
                <c:pt idx="400">
                  <c:v>350</c:v>
                </c:pt>
                <c:pt idx="401">
                  <c:v>349</c:v>
                </c:pt>
                <c:pt idx="402">
                  <c:v>348</c:v>
                </c:pt>
                <c:pt idx="403">
                  <c:v>347</c:v>
                </c:pt>
                <c:pt idx="404">
                  <c:v>346</c:v>
                </c:pt>
                <c:pt idx="405">
                  <c:v>345</c:v>
                </c:pt>
                <c:pt idx="406">
                  <c:v>344</c:v>
                </c:pt>
                <c:pt idx="407">
                  <c:v>343</c:v>
                </c:pt>
                <c:pt idx="408">
                  <c:v>342</c:v>
                </c:pt>
                <c:pt idx="409">
                  <c:v>341</c:v>
                </c:pt>
                <c:pt idx="410">
                  <c:v>340</c:v>
                </c:pt>
                <c:pt idx="411">
                  <c:v>339</c:v>
                </c:pt>
                <c:pt idx="412">
                  <c:v>338</c:v>
                </c:pt>
                <c:pt idx="413">
                  <c:v>337</c:v>
                </c:pt>
                <c:pt idx="414">
                  <c:v>336</c:v>
                </c:pt>
                <c:pt idx="415">
                  <c:v>335</c:v>
                </c:pt>
                <c:pt idx="416">
                  <c:v>334</c:v>
                </c:pt>
                <c:pt idx="417">
                  <c:v>333</c:v>
                </c:pt>
                <c:pt idx="418">
                  <c:v>332</c:v>
                </c:pt>
                <c:pt idx="419">
                  <c:v>331</c:v>
                </c:pt>
                <c:pt idx="420">
                  <c:v>330</c:v>
                </c:pt>
                <c:pt idx="421">
                  <c:v>329</c:v>
                </c:pt>
                <c:pt idx="422">
                  <c:v>328</c:v>
                </c:pt>
                <c:pt idx="423">
                  <c:v>327</c:v>
                </c:pt>
                <c:pt idx="424">
                  <c:v>326</c:v>
                </c:pt>
                <c:pt idx="425">
                  <c:v>325</c:v>
                </c:pt>
                <c:pt idx="426">
                  <c:v>324</c:v>
                </c:pt>
                <c:pt idx="427">
                  <c:v>323</c:v>
                </c:pt>
                <c:pt idx="428">
                  <c:v>322</c:v>
                </c:pt>
                <c:pt idx="429">
                  <c:v>321</c:v>
                </c:pt>
                <c:pt idx="430">
                  <c:v>320</c:v>
                </c:pt>
                <c:pt idx="431">
                  <c:v>319</c:v>
                </c:pt>
                <c:pt idx="432">
                  <c:v>318</c:v>
                </c:pt>
                <c:pt idx="433">
                  <c:v>317</c:v>
                </c:pt>
                <c:pt idx="434">
                  <c:v>316</c:v>
                </c:pt>
                <c:pt idx="435">
                  <c:v>315</c:v>
                </c:pt>
                <c:pt idx="436">
                  <c:v>314</c:v>
                </c:pt>
                <c:pt idx="437">
                  <c:v>313</c:v>
                </c:pt>
                <c:pt idx="438">
                  <c:v>312</c:v>
                </c:pt>
                <c:pt idx="439">
                  <c:v>311</c:v>
                </c:pt>
                <c:pt idx="440">
                  <c:v>310</c:v>
                </c:pt>
                <c:pt idx="441">
                  <c:v>309</c:v>
                </c:pt>
                <c:pt idx="442">
                  <c:v>308</c:v>
                </c:pt>
                <c:pt idx="443">
                  <c:v>307</c:v>
                </c:pt>
                <c:pt idx="444">
                  <c:v>306</c:v>
                </c:pt>
                <c:pt idx="445">
                  <c:v>305</c:v>
                </c:pt>
                <c:pt idx="446">
                  <c:v>304</c:v>
                </c:pt>
                <c:pt idx="447">
                  <c:v>303</c:v>
                </c:pt>
                <c:pt idx="448">
                  <c:v>302</c:v>
                </c:pt>
                <c:pt idx="449">
                  <c:v>301</c:v>
                </c:pt>
                <c:pt idx="450">
                  <c:v>300</c:v>
                </c:pt>
                <c:pt idx="451">
                  <c:v>299</c:v>
                </c:pt>
                <c:pt idx="452">
                  <c:v>298</c:v>
                </c:pt>
                <c:pt idx="453">
                  <c:v>297</c:v>
                </c:pt>
                <c:pt idx="454">
                  <c:v>296</c:v>
                </c:pt>
                <c:pt idx="455">
                  <c:v>295</c:v>
                </c:pt>
                <c:pt idx="456">
                  <c:v>294</c:v>
                </c:pt>
                <c:pt idx="457">
                  <c:v>293</c:v>
                </c:pt>
                <c:pt idx="458">
                  <c:v>292</c:v>
                </c:pt>
                <c:pt idx="459">
                  <c:v>291</c:v>
                </c:pt>
                <c:pt idx="460">
                  <c:v>290</c:v>
                </c:pt>
                <c:pt idx="461">
                  <c:v>289</c:v>
                </c:pt>
                <c:pt idx="462">
                  <c:v>288</c:v>
                </c:pt>
                <c:pt idx="463">
                  <c:v>287</c:v>
                </c:pt>
                <c:pt idx="464">
                  <c:v>286</c:v>
                </c:pt>
                <c:pt idx="465">
                  <c:v>285</c:v>
                </c:pt>
                <c:pt idx="466">
                  <c:v>284</c:v>
                </c:pt>
                <c:pt idx="467">
                  <c:v>283</c:v>
                </c:pt>
                <c:pt idx="468">
                  <c:v>282</c:v>
                </c:pt>
                <c:pt idx="469">
                  <c:v>281</c:v>
                </c:pt>
                <c:pt idx="470">
                  <c:v>280</c:v>
                </c:pt>
                <c:pt idx="471">
                  <c:v>279</c:v>
                </c:pt>
                <c:pt idx="472">
                  <c:v>278</c:v>
                </c:pt>
                <c:pt idx="473">
                  <c:v>277</c:v>
                </c:pt>
                <c:pt idx="474">
                  <c:v>276</c:v>
                </c:pt>
                <c:pt idx="475">
                  <c:v>275</c:v>
                </c:pt>
                <c:pt idx="476">
                  <c:v>274</c:v>
                </c:pt>
                <c:pt idx="477">
                  <c:v>273</c:v>
                </c:pt>
                <c:pt idx="478">
                  <c:v>272</c:v>
                </c:pt>
                <c:pt idx="479">
                  <c:v>271</c:v>
                </c:pt>
                <c:pt idx="480">
                  <c:v>270</c:v>
                </c:pt>
                <c:pt idx="481">
                  <c:v>269</c:v>
                </c:pt>
                <c:pt idx="482">
                  <c:v>268</c:v>
                </c:pt>
                <c:pt idx="483">
                  <c:v>267</c:v>
                </c:pt>
                <c:pt idx="484">
                  <c:v>266</c:v>
                </c:pt>
                <c:pt idx="485">
                  <c:v>265</c:v>
                </c:pt>
                <c:pt idx="486">
                  <c:v>264</c:v>
                </c:pt>
                <c:pt idx="487">
                  <c:v>263</c:v>
                </c:pt>
                <c:pt idx="488">
                  <c:v>262</c:v>
                </c:pt>
                <c:pt idx="489">
                  <c:v>261</c:v>
                </c:pt>
                <c:pt idx="490">
                  <c:v>260</c:v>
                </c:pt>
                <c:pt idx="491">
                  <c:v>259</c:v>
                </c:pt>
                <c:pt idx="492">
                  <c:v>258</c:v>
                </c:pt>
                <c:pt idx="493">
                  <c:v>257</c:v>
                </c:pt>
                <c:pt idx="494">
                  <c:v>256</c:v>
                </c:pt>
                <c:pt idx="495">
                  <c:v>255</c:v>
                </c:pt>
                <c:pt idx="496">
                  <c:v>254</c:v>
                </c:pt>
                <c:pt idx="497">
                  <c:v>253</c:v>
                </c:pt>
                <c:pt idx="498">
                  <c:v>252</c:v>
                </c:pt>
                <c:pt idx="499">
                  <c:v>251</c:v>
                </c:pt>
                <c:pt idx="500">
                  <c:v>250</c:v>
                </c:pt>
              </c:numCache>
            </c:numRef>
          </c:xVal>
          <c:yVal>
            <c:numRef>
              <c:f>Transmittance!$P$2:$P$653</c:f>
              <c:numCache>
                <c:formatCode>General</c:formatCode>
                <c:ptCount val="652"/>
                <c:pt idx="0">
                  <c:v>88.675000000000011</c:v>
                </c:pt>
                <c:pt idx="1">
                  <c:v>88.635000000000005</c:v>
                </c:pt>
                <c:pt idx="2">
                  <c:v>88.704999999999998</c:v>
                </c:pt>
                <c:pt idx="3">
                  <c:v>88.284999999999997</c:v>
                </c:pt>
                <c:pt idx="4">
                  <c:v>88.66</c:v>
                </c:pt>
                <c:pt idx="5">
                  <c:v>88.67</c:v>
                </c:pt>
                <c:pt idx="6">
                  <c:v>88.305000000000007</c:v>
                </c:pt>
                <c:pt idx="7">
                  <c:v>89.02000000000001</c:v>
                </c:pt>
                <c:pt idx="8">
                  <c:v>88.69</c:v>
                </c:pt>
                <c:pt idx="9">
                  <c:v>88.74</c:v>
                </c:pt>
                <c:pt idx="10">
                  <c:v>88.375</c:v>
                </c:pt>
                <c:pt idx="11">
                  <c:v>88.995000000000005</c:v>
                </c:pt>
                <c:pt idx="12">
                  <c:v>88.355000000000004</c:v>
                </c:pt>
                <c:pt idx="13">
                  <c:v>88.36</c:v>
                </c:pt>
                <c:pt idx="14">
                  <c:v>88.174999999999997</c:v>
                </c:pt>
                <c:pt idx="15">
                  <c:v>88.759999999999991</c:v>
                </c:pt>
                <c:pt idx="16">
                  <c:v>88.844999999999999</c:v>
                </c:pt>
                <c:pt idx="17">
                  <c:v>88.64500000000001</c:v>
                </c:pt>
                <c:pt idx="18">
                  <c:v>88.91</c:v>
                </c:pt>
                <c:pt idx="19">
                  <c:v>88.88</c:v>
                </c:pt>
                <c:pt idx="20">
                  <c:v>88.655000000000001</c:v>
                </c:pt>
                <c:pt idx="21">
                  <c:v>88.534999999999997</c:v>
                </c:pt>
                <c:pt idx="22">
                  <c:v>88.68</c:v>
                </c:pt>
                <c:pt idx="23">
                  <c:v>88.855000000000004</c:v>
                </c:pt>
                <c:pt idx="24">
                  <c:v>88.81</c:v>
                </c:pt>
                <c:pt idx="25">
                  <c:v>88.78</c:v>
                </c:pt>
                <c:pt idx="26">
                  <c:v>88.625</c:v>
                </c:pt>
                <c:pt idx="27">
                  <c:v>88.625</c:v>
                </c:pt>
                <c:pt idx="28">
                  <c:v>88.615000000000009</c:v>
                </c:pt>
                <c:pt idx="29">
                  <c:v>88.724999999999994</c:v>
                </c:pt>
                <c:pt idx="30">
                  <c:v>88.795000000000002</c:v>
                </c:pt>
                <c:pt idx="31">
                  <c:v>88.77000000000001</c:v>
                </c:pt>
                <c:pt idx="32">
                  <c:v>88.81</c:v>
                </c:pt>
                <c:pt idx="33">
                  <c:v>88.424999999999997</c:v>
                </c:pt>
                <c:pt idx="34">
                  <c:v>88.655000000000001</c:v>
                </c:pt>
                <c:pt idx="35">
                  <c:v>88.754999999999995</c:v>
                </c:pt>
                <c:pt idx="36">
                  <c:v>88.63</c:v>
                </c:pt>
                <c:pt idx="37">
                  <c:v>88.89</c:v>
                </c:pt>
                <c:pt idx="38">
                  <c:v>88.72</c:v>
                </c:pt>
                <c:pt idx="39">
                  <c:v>88.63</c:v>
                </c:pt>
                <c:pt idx="40">
                  <c:v>88.694999999999993</c:v>
                </c:pt>
                <c:pt idx="41">
                  <c:v>88.765000000000001</c:v>
                </c:pt>
                <c:pt idx="42">
                  <c:v>88.52</c:v>
                </c:pt>
                <c:pt idx="43">
                  <c:v>88.77</c:v>
                </c:pt>
                <c:pt idx="44">
                  <c:v>88.84</c:v>
                </c:pt>
                <c:pt idx="45">
                  <c:v>88.72999999999999</c:v>
                </c:pt>
                <c:pt idx="46">
                  <c:v>88.62</c:v>
                </c:pt>
                <c:pt idx="47">
                  <c:v>88.615000000000009</c:v>
                </c:pt>
                <c:pt idx="48">
                  <c:v>88.58</c:v>
                </c:pt>
                <c:pt idx="49">
                  <c:v>88.62</c:v>
                </c:pt>
                <c:pt idx="50">
                  <c:v>88.66</c:v>
                </c:pt>
                <c:pt idx="51">
                  <c:v>88.784999999999997</c:v>
                </c:pt>
                <c:pt idx="52">
                  <c:v>88.605000000000004</c:v>
                </c:pt>
                <c:pt idx="53">
                  <c:v>88.835000000000008</c:v>
                </c:pt>
                <c:pt idx="54">
                  <c:v>88.644999999999996</c:v>
                </c:pt>
                <c:pt idx="55">
                  <c:v>88.62</c:v>
                </c:pt>
                <c:pt idx="56">
                  <c:v>88.435000000000002</c:v>
                </c:pt>
                <c:pt idx="57">
                  <c:v>88.465000000000003</c:v>
                </c:pt>
                <c:pt idx="58">
                  <c:v>88.460000000000008</c:v>
                </c:pt>
                <c:pt idx="59">
                  <c:v>88.675000000000011</c:v>
                </c:pt>
                <c:pt idx="60">
                  <c:v>88.715000000000003</c:v>
                </c:pt>
                <c:pt idx="61">
                  <c:v>88.515000000000001</c:v>
                </c:pt>
                <c:pt idx="62">
                  <c:v>88.574999999999989</c:v>
                </c:pt>
                <c:pt idx="63">
                  <c:v>88.64500000000001</c:v>
                </c:pt>
                <c:pt idx="64">
                  <c:v>88.425000000000011</c:v>
                </c:pt>
                <c:pt idx="65">
                  <c:v>88.224999999999994</c:v>
                </c:pt>
                <c:pt idx="66">
                  <c:v>88.5</c:v>
                </c:pt>
                <c:pt idx="67">
                  <c:v>88.51</c:v>
                </c:pt>
                <c:pt idx="68">
                  <c:v>88.51</c:v>
                </c:pt>
                <c:pt idx="69">
                  <c:v>88.42</c:v>
                </c:pt>
                <c:pt idx="70">
                  <c:v>88.539999999999992</c:v>
                </c:pt>
                <c:pt idx="71">
                  <c:v>88.48</c:v>
                </c:pt>
                <c:pt idx="72">
                  <c:v>88.39500000000001</c:v>
                </c:pt>
                <c:pt idx="73">
                  <c:v>88.344999999999999</c:v>
                </c:pt>
                <c:pt idx="74">
                  <c:v>88.405000000000001</c:v>
                </c:pt>
                <c:pt idx="75">
                  <c:v>88.405000000000001</c:v>
                </c:pt>
                <c:pt idx="76">
                  <c:v>88.36</c:v>
                </c:pt>
                <c:pt idx="77">
                  <c:v>88.435000000000002</c:v>
                </c:pt>
                <c:pt idx="78">
                  <c:v>88.449999999999989</c:v>
                </c:pt>
                <c:pt idx="79">
                  <c:v>88.35499999999999</c:v>
                </c:pt>
                <c:pt idx="80">
                  <c:v>88.305000000000007</c:v>
                </c:pt>
                <c:pt idx="81">
                  <c:v>88.465000000000003</c:v>
                </c:pt>
                <c:pt idx="82">
                  <c:v>88.63</c:v>
                </c:pt>
                <c:pt idx="83">
                  <c:v>88.539999999999992</c:v>
                </c:pt>
                <c:pt idx="84">
                  <c:v>88.62</c:v>
                </c:pt>
                <c:pt idx="85">
                  <c:v>88.42</c:v>
                </c:pt>
                <c:pt idx="86">
                  <c:v>88.259999999999991</c:v>
                </c:pt>
                <c:pt idx="87">
                  <c:v>88.324999999999989</c:v>
                </c:pt>
                <c:pt idx="88">
                  <c:v>88.35499999999999</c:v>
                </c:pt>
                <c:pt idx="89">
                  <c:v>88.454999999999998</c:v>
                </c:pt>
                <c:pt idx="90">
                  <c:v>88.39500000000001</c:v>
                </c:pt>
                <c:pt idx="91">
                  <c:v>88.389999999999986</c:v>
                </c:pt>
                <c:pt idx="92">
                  <c:v>88.31</c:v>
                </c:pt>
                <c:pt idx="93">
                  <c:v>88.34</c:v>
                </c:pt>
                <c:pt idx="94">
                  <c:v>88.34</c:v>
                </c:pt>
                <c:pt idx="95">
                  <c:v>88.234999999999999</c:v>
                </c:pt>
                <c:pt idx="96">
                  <c:v>88.210000000000008</c:v>
                </c:pt>
                <c:pt idx="97">
                  <c:v>88.449999999999989</c:v>
                </c:pt>
                <c:pt idx="98">
                  <c:v>88.4</c:v>
                </c:pt>
                <c:pt idx="99">
                  <c:v>88.28</c:v>
                </c:pt>
                <c:pt idx="100">
                  <c:v>88.294999999999987</c:v>
                </c:pt>
                <c:pt idx="101">
                  <c:v>88.35499999999999</c:v>
                </c:pt>
                <c:pt idx="102">
                  <c:v>88.36</c:v>
                </c:pt>
                <c:pt idx="103">
                  <c:v>88.37</c:v>
                </c:pt>
                <c:pt idx="104">
                  <c:v>88.25</c:v>
                </c:pt>
                <c:pt idx="105">
                  <c:v>88.25</c:v>
                </c:pt>
                <c:pt idx="106">
                  <c:v>88.33</c:v>
                </c:pt>
                <c:pt idx="107">
                  <c:v>88.37</c:v>
                </c:pt>
                <c:pt idx="108">
                  <c:v>88.384999999999991</c:v>
                </c:pt>
                <c:pt idx="109">
                  <c:v>88.414999999999992</c:v>
                </c:pt>
                <c:pt idx="110">
                  <c:v>88.314999999999998</c:v>
                </c:pt>
                <c:pt idx="111">
                  <c:v>88.284999999999997</c:v>
                </c:pt>
                <c:pt idx="112">
                  <c:v>88.305000000000007</c:v>
                </c:pt>
                <c:pt idx="113">
                  <c:v>88.34</c:v>
                </c:pt>
                <c:pt idx="114">
                  <c:v>88.259999999999991</c:v>
                </c:pt>
                <c:pt idx="115">
                  <c:v>88.365000000000009</c:v>
                </c:pt>
                <c:pt idx="116">
                  <c:v>88.295000000000002</c:v>
                </c:pt>
                <c:pt idx="117">
                  <c:v>88.265000000000001</c:v>
                </c:pt>
                <c:pt idx="118">
                  <c:v>88.26</c:v>
                </c:pt>
                <c:pt idx="119">
                  <c:v>88.314999999999998</c:v>
                </c:pt>
                <c:pt idx="120">
                  <c:v>88.325000000000003</c:v>
                </c:pt>
                <c:pt idx="121">
                  <c:v>88.314999999999998</c:v>
                </c:pt>
                <c:pt idx="122">
                  <c:v>88.335000000000008</c:v>
                </c:pt>
                <c:pt idx="123">
                  <c:v>88.240000000000009</c:v>
                </c:pt>
                <c:pt idx="124">
                  <c:v>88.24</c:v>
                </c:pt>
                <c:pt idx="125">
                  <c:v>88.174999999999997</c:v>
                </c:pt>
                <c:pt idx="126">
                  <c:v>88.164999999999992</c:v>
                </c:pt>
                <c:pt idx="127">
                  <c:v>88.134999999999991</c:v>
                </c:pt>
                <c:pt idx="128">
                  <c:v>88.185000000000002</c:v>
                </c:pt>
                <c:pt idx="129">
                  <c:v>88.245000000000005</c:v>
                </c:pt>
                <c:pt idx="130">
                  <c:v>88.2</c:v>
                </c:pt>
                <c:pt idx="131">
                  <c:v>88.215000000000003</c:v>
                </c:pt>
                <c:pt idx="132">
                  <c:v>88.25</c:v>
                </c:pt>
                <c:pt idx="133">
                  <c:v>88.205000000000013</c:v>
                </c:pt>
                <c:pt idx="134">
                  <c:v>88.19</c:v>
                </c:pt>
                <c:pt idx="135">
                  <c:v>88.19</c:v>
                </c:pt>
                <c:pt idx="136">
                  <c:v>88.17</c:v>
                </c:pt>
                <c:pt idx="137">
                  <c:v>88.210000000000008</c:v>
                </c:pt>
                <c:pt idx="138">
                  <c:v>88.185000000000002</c:v>
                </c:pt>
                <c:pt idx="139">
                  <c:v>88.11</c:v>
                </c:pt>
                <c:pt idx="140">
                  <c:v>88.15</c:v>
                </c:pt>
                <c:pt idx="141">
                  <c:v>88.234999999999999</c:v>
                </c:pt>
                <c:pt idx="142">
                  <c:v>88.24</c:v>
                </c:pt>
                <c:pt idx="143">
                  <c:v>88.164999999999992</c:v>
                </c:pt>
                <c:pt idx="144">
                  <c:v>88.174999999999997</c:v>
                </c:pt>
                <c:pt idx="145">
                  <c:v>88.22</c:v>
                </c:pt>
                <c:pt idx="146">
                  <c:v>88.25</c:v>
                </c:pt>
                <c:pt idx="147">
                  <c:v>88.164999999999992</c:v>
                </c:pt>
                <c:pt idx="148">
                  <c:v>88.14</c:v>
                </c:pt>
                <c:pt idx="149">
                  <c:v>88.174999999999997</c:v>
                </c:pt>
                <c:pt idx="150">
                  <c:v>88.144999999999996</c:v>
                </c:pt>
                <c:pt idx="151">
                  <c:v>88.064999999999998</c:v>
                </c:pt>
                <c:pt idx="152">
                  <c:v>88.055000000000007</c:v>
                </c:pt>
                <c:pt idx="153">
                  <c:v>88.115000000000009</c:v>
                </c:pt>
                <c:pt idx="154">
                  <c:v>88.105000000000004</c:v>
                </c:pt>
                <c:pt idx="155">
                  <c:v>88.075000000000003</c:v>
                </c:pt>
                <c:pt idx="156">
                  <c:v>88.074999999999989</c:v>
                </c:pt>
                <c:pt idx="157">
                  <c:v>88.064999999999998</c:v>
                </c:pt>
                <c:pt idx="158">
                  <c:v>88.074999999999989</c:v>
                </c:pt>
                <c:pt idx="159">
                  <c:v>88.125</c:v>
                </c:pt>
                <c:pt idx="160">
                  <c:v>88.10499999999999</c:v>
                </c:pt>
                <c:pt idx="161">
                  <c:v>88.064999999999998</c:v>
                </c:pt>
                <c:pt idx="162">
                  <c:v>88.07</c:v>
                </c:pt>
                <c:pt idx="163">
                  <c:v>88.08</c:v>
                </c:pt>
                <c:pt idx="164">
                  <c:v>88.034999999999997</c:v>
                </c:pt>
                <c:pt idx="165">
                  <c:v>87.984999999999999</c:v>
                </c:pt>
                <c:pt idx="166">
                  <c:v>88.025000000000006</c:v>
                </c:pt>
                <c:pt idx="167">
                  <c:v>88.01</c:v>
                </c:pt>
                <c:pt idx="168">
                  <c:v>88.004999999999995</c:v>
                </c:pt>
                <c:pt idx="169">
                  <c:v>88.039999999999992</c:v>
                </c:pt>
                <c:pt idx="170">
                  <c:v>88</c:v>
                </c:pt>
                <c:pt idx="171">
                  <c:v>87.97</c:v>
                </c:pt>
                <c:pt idx="172">
                  <c:v>87.914999999999992</c:v>
                </c:pt>
                <c:pt idx="173">
                  <c:v>87.89</c:v>
                </c:pt>
                <c:pt idx="174">
                  <c:v>87.855000000000004</c:v>
                </c:pt>
                <c:pt idx="175">
                  <c:v>87.745000000000005</c:v>
                </c:pt>
                <c:pt idx="176">
                  <c:v>87.734999999999999</c:v>
                </c:pt>
                <c:pt idx="177">
                  <c:v>87.765000000000001</c:v>
                </c:pt>
                <c:pt idx="178">
                  <c:v>87.76</c:v>
                </c:pt>
                <c:pt idx="179">
                  <c:v>87.754999999999995</c:v>
                </c:pt>
                <c:pt idx="180">
                  <c:v>87.745000000000005</c:v>
                </c:pt>
                <c:pt idx="181">
                  <c:v>87.814999999999998</c:v>
                </c:pt>
                <c:pt idx="182">
                  <c:v>87.68</c:v>
                </c:pt>
                <c:pt idx="183">
                  <c:v>87.71</c:v>
                </c:pt>
                <c:pt idx="184">
                  <c:v>87.694999999999993</c:v>
                </c:pt>
                <c:pt idx="185">
                  <c:v>87.58</c:v>
                </c:pt>
                <c:pt idx="186">
                  <c:v>87.575000000000003</c:v>
                </c:pt>
                <c:pt idx="187">
                  <c:v>87.57</c:v>
                </c:pt>
                <c:pt idx="188">
                  <c:v>87.504999999999995</c:v>
                </c:pt>
                <c:pt idx="189">
                  <c:v>87.41</c:v>
                </c:pt>
                <c:pt idx="190">
                  <c:v>87.424999999999997</c:v>
                </c:pt>
                <c:pt idx="191">
                  <c:v>87.419999999999987</c:v>
                </c:pt>
                <c:pt idx="192">
                  <c:v>87.314999999999998</c:v>
                </c:pt>
                <c:pt idx="193">
                  <c:v>87.199999999999989</c:v>
                </c:pt>
                <c:pt idx="194">
                  <c:v>87.204999999999998</c:v>
                </c:pt>
                <c:pt idx="195">
                  <c:v>87.215000000000003</c:v>
                </c:pt>
                <c:pt idx="196">
                  <c:v>87.22</c:v>
                </c:pt>
                <c:pt idx="197">
                  <c:v>87.144999999999996</c:v>
                </c:pt>
                <c:pt idx="198">
                  <c:v>86.914999999999992</c:v>
                </c:pt>
                <c:pt idx="199">
                  <c:v>86.91</c:v>
                </c:pt>
                <c:pt idx="200">
                  <c:v>86.865000000000009</c:v>
                </c:pt>
                <c:pt idx="201">
                  <c:v>86.82</c:v>
                </c:pt>
                <c:pt idx="202">
                  <c:v>86.644999999999996</c:v>
                </c:pt>
                <c:pt idx="203">
                  <c:v>86.550000000000011</c:v>
                </c:pt>
                <c:pt idx="204">
                  <c:v>86.484999999999999</c:v>
                </c:pt>
                <c:pt idx="205">
                  <c:v>86.32</c:v>
                </c:pt>
                <c:pt idx="206">
                  <c:v>86.205000000000013</c:v>
                </c:pt>
                <c:pt idx="207">
                  <c:v>86.094999999999999</c:v>
                </c:pt>
                <c:pt idx="208">
                  <c:v>85.91</c:v>
                </c:pt>
                <c:pt idx="209">
                  <c:v>85.694999999999993</c:v>
                </c:pt>
                <c:pt idx="210">
                  <c:v>85.564999999999998</c:v>
                </c:pt>
                <c:pt idx="211">
                  <c:v>85.39500000000001</c:v>
                </c:pt>
                <c:pt idx="212">
                  <c:v>85.224999999999994</c:v>
                </c:pt>
                <c:pt idx="213">
                  <c:v>84.960000000000008</c:v>
                </c:pt>
                <c:pt idx="214">
                  <c:v>84.6</c:v>
                </c:pt>
                <c:pt idx="215">
                  <c:v>84.204999999999998</c:v>
                </c:pt>
                <c:pt idx="216">
                  <c:v>83.734999999999999</c:v>
                </c:pt>
                <c:pt idx="217">
                  <c:v>83.22</c:v>
                </c:pt>
                <c:pt idx="218">
                  <c:v>82.344999999999999</c:v>
                </c:pt>
                <c:pt idx="219">
                  <c:v>81.555000000000007</c:v>
                </c:pt>
                <c:pt idx="220">
                  <c:v>80.37</c:v>
                </c:pt>
                <c:pt idx="221">
                  <c:v>78.960000000000008</c:v>
                </c:pt>
                <c:pt idx="222">
                  <c:v>77.254999999999995</c:v>
                </c:pt>
                <c:pt idx="223">
                  <c:v>75.105000000000004</c:v>
                </c:pt>
                <c:pt idx="224">
                  <c:v>72.575000000000003</c:v>
                </c:pt>
                <c:pt idx="225">
                  <c:v>69.599999999999994</c:v>
                </c:pt>
                <c:pt idx="226">
                  <c:v>66.365000000000009</c:v>
                </c:pt>
                <c:pt idx="227">
                  <c:v>62.81</c:v>
                </c:pt>
                <c:pt idx="228">
                  <c:v>59.265000000000001</c:v>
                </c:pt>
                <c:pt idx="229">
                  <c:v>56.04</c:v>
                </c:pt>
                <c:pt idx="230">
                  <c:v>53.164999999999999</c:v>
                </c:pt>
                <c:pt idx="231">
                  <c:v>51.025000000000006</c:v>
                </c:pt>
                <c:pt idx="232">
                  <c:v>49.505000000000003</c:v>
                </c:pt>
                <c:pt idx="233">
                  <c:v>48.83</c:v>
                </c:pt>
                <c:pt idx="234">
                  <c:v>48.75</c:v>
                </c:pt>
                <c:pt idx="235">
                  <c:v>49.414999999999999</c:v>
                </c:pt>
                <c:pt idx="236">
                  <c:v>50.61</c:v>
                </c:pt>
                <c:pt idx="237">
                  <c:v>52.1</c:v>
                </c:pt>
                <c:pt idx="238">
                  <c:v>53.980000000000004</c:v>
                </c:pt>
                <c:pt idx="239">
                  <c:v>56.215000000000003</c:v>
                </c:pt>
                <c:pt idx="240">
                  <c:v>58.480000000000004</c:v>
                </c:pt>
                <c:pt idx="241">
                  <c:v>60.745000000000005</c:v>
                </c:pt>
                <c:pt idx="242">
                  <c:v>62.875</c:v>
                </c:pt>
                <c:pt idx="243">
                  <c:v>64.95</c:v>
                </c:pt>
                <c:pt idx="244">
                  <c:v>66.87</c:v>
                </c:pt>
                <c:pt idx="245">
                  <c:v>68.754999999999995</c:v>
                </c:pt>
                <c:pt idx="246">
                  <c:v>70.414999999999992</c:v>
                </c:pt>
                <c:pt idx="247">
                  <c:v>71.944999999999993</c:v>
                </c:pt>
                <c:pt idx="248">
                  <c:v>73.454999999999998</c:v>
                </c:pt>
                <c:pt idx="249">
                  <c:v>74.635000000000005</c:v>
                </c:pt>
                <c:pt idx="250">
                  <c:v>75.734999999999999</c:v>
                </c:pt>
                <c:pt idx="251">
                  <c:v>76.75</c:v>
                </c:pt>
                <c:pt idx="252">
                  <c:v>77.47999999999999</c:v>
                </c:pt>
                <c:pt idx="253">
                  <c:v>78.240000000000009</c:v>
                </c:pt>
                <c:pt idx="254">
                  <c:v>78.795000000000002</c:v>
                </c:pt>
                <c:pt idx="255">
                  <c:v>79.325000000000003</c:v>
                </c:pt>
                <c:pt idx="256">
                  <c:v>79.814999999999998</c:v>
                </c:pt>
                <c:pt idx="257">
                  <c:v>80.254999999999995</c:v>
                </c:pt>
                <c:pt idx="258">
                  <c:v>80.555000000000007</c:v>
                </c:pt>
                <c:pt idx="259">
                  <c:v>80.704999999999998</c:v>
                </c:pt>
                <c:pt idx="260">
                  <c:v>80.930000000000007</c:v>
                </c:pt>
                <c:pt idx="261">
                  <c:v>81.16</c:v>
                </c:pt>
                <c:pt idx="262">
                  <c:v>81.495000000000005</c:v>
                </c:pt>
                <c:pt idx="263">
                  <c:v>81.465000000000003</c:v>
                </c:pt>
                <c:pt idx="264">
                  <c:v>81.485000000000014</c:v>
                </c:pt>
                <c:pt idx="265">
                  <c:v>81.72</c:v>
                </c:pt>
                <c:pt idx="266">
                  <c:v>81.625</c:v>
                </c:pt>
                <c:pt idx="267">
                  <c:v>81.664999999999992</c:v>
                </c:pt>
                <c:pt idx="268">
                  <c:v>81.69</c:v>
                </c:pt>
                <c:pt idx="269">
                  <c:v>81.694999999999993</c:v>
                </c:pt>
                <c:pt idx="270">
                  <c:v>81.574999999999989</c:v>
                </c:pt>
                <c:pt idx="271">
                  <c:v>81.599999999999994</c:v>
                </c:pt>
                <c:pt idx="272">
                  <c:v>81.324999999999989</c:v>
                </c:pt>
                <c:pt idx="273">
                  <c:v>81.39</c:v>
                </c:pt>
                <c:pt idx="274">
                  <c:v>81.13</c:v>
                </c:pt>
                <c:pt idx="275">
                  <c:v>81.06</c:v>
                </c:pt>
                <c:pt idx="276">
                  <c:v>80.930000000000007</c:v>
                </c:pt>
                <c:pt idx="277">
                  <c:v>80.900000000000006</c:v>
                </c:pt>
                <c:pt idx="278">
                  <c:v>80.724999999999994</c:v>
                </c:pt>
                <c:pt idx="279">
                  <c:v>80.490000000000009</c:v>
                </c:pt>
                <c:pt idx="280">
                  <c:v>80.435000000000002</c:v>
                </c:pt>
                <c:pt idx="281">
                  <c:v>80.344999999999999</c:v>
                </c:pt>
                <c:pt idx="282">
                  <c:v>80.09</c:v>
                </c:pt>
                <c:pt idx="283">
                  <c:v>80.004999999999995</c:v>
                </c:pt>
                <c:pt idx="284">
                  <c:v>79.685000000000002</c:v>
                </c:pt>
                <c:pt idx="285">
                  <c:v>79.575000000000003</c:v>
                </c:pt>
                <c:pt idx="286">
                  <c:v>79.41</c:v>
                </c:pt>
                <c:pt idx="287">
                  <c:v>79.3</c:v>
                </c:pt>
                <c:pt idx="288">
                  <c:v>79.12</c:v>
                </c:pt>
                <c:pt idx="289">
                  <c:v>79.004999999999995</c:v>
                </c:pt>
                <c:pt idx="290">
                  <c:v>78.905000000000001</c:v>
                </c:pt>
                <c:pt idx="291">
                  <c:v>78.685000000000002</c:v>
                </c:pt>
                <c:pt idx="292">
                  <c:v>78.7</c:v>
                </c:pt>
                <c:pt idx="293">
                  <c:v>78.335000000000008</c:v>
                </c:pt>
                <c:pt idx="294">
                  <c:v>78.045000000000002</c:v>
                </c:pt>
                <c:pt idx="295">
                  <c:v>77.91</c:v>
                </c:pt>
                <c:pt idx="296">
                  <c:v>77.944999999999993</c:v>
                </c:pt>
                <c:pt idx="297">
                  <c:v>77.474999999999994</c:v>
                </c:pt>
                <c:pt idx="298">
                  <c:v>77.454999999999998</c:v>
                </c:pt>
                <c:pt idx="299">
                  <c:v>77.37</c:v>
                </c:pt>
                <c:pt idx="300">
                  <c:v>77.14</c:v>
                </c:pt>
                <c:pt idx="301">
                  <c:v>76.894999999999996</c:v>
                </c:pt>
                <c:pt idx="302">
                  <c:v>76.77</c:v>
                </c:pt>
                <c:pt idx="303">
                  <c:v>76.614999999999995</c:v>
                </c:pt>
                <c:pt idx="304">
                  <c:v>76.454999999999998</c:v>
                </c:pt>
                <c:pt idx="305">
                  <c:v>76.259999999999991</c:v>
                </c:pt>
                <c:pt idx="306">
                  <c:v>76.234999999999999</c:v>
                </c:pt>
                <c:pt idx="307">
                  <c:v>75.930000000000007</c:v>
                </c:pt>
                <c:pt idx="308">
                  <c:v>75.86</c:v>
                </c:pt>
                <c:pt idx="309">
                  <c:v>75.66</c:v>
                </c:pt>
                <c:pt idx="310">
                  <c:v>75.39</c:v>
                </c:pt>
                <c:pt idx="311">
                  <c:v>75.414999999999992</c:v>
                </c:pt>
                <c:pt idx="312">
                  <c:v>75.37</c:v>
                </c:pt>
                <c:pt idx="313">
                  <c:v>74.98</c:v>
                </c:pt>
                <c:pt idx="314">
                  <c:v>74.67</c:v>
                </c:pt>
                <c:pt idx="315">
                  <c:v>74.539999999999992</c:v>
                </c:pt>
                <c:pt idx="316">
                  <c:v>74.534999999999997</c:v>
                </c:pt>
                <c:pt idx="317">
                  <c:v>74.22</c:v>
                </c:pt>
                <c:pt idx="318">
                  <c:v>73.884999999999991</c:v>
                </c:pt>
                <c:pt idx="319">
                  <c:v>73.474999999999994</c:v>
                </c:pt>
                <c:pt idx="320">
                  <c:v>73.265000000000001</c:v>
                </c:pt>
                <c:pt idx="321">
                  <c:v>73.155000000000001</c:v>
                </c:pt>
                <c:pt idx="322">
                  <c:v>72.824999999999989</c:v>
                </c:pt>
                <c:pt idx="323">
                  <c:v>72.64</c:v>
                </c:pt>
                <c:pt idx="324">
                  <c:v>72.259999999999991</c:v>
                </c:pt>
                <c:pt idx="325">
                  <c:v>71.94</c:v>
                </c:pt>
                <c:pt idx="326">
                  <c:v>71.47</c:v>
                </c:pt>
                <c:pt idx="327">
                  <c:v>71.205000000000013</c:v>
                </c:pt>
                <c:pt idx="328">
                  <c:v>70.89</c:v>
                </c:pt>
                <c:pt idx="329">
                  <c:v>70.515000000000001</c:v>
                </c:pt>
                <c:pt idx="330">
                  <c:v>70.284999999999997</c:v>
                </c:pt>
                <c:pt idx="331">
                  <c:v>69.77000000000001</c:v>
                </c:pt>
                <c:pt idx="332">
                  <c:v>69.224999999999994</c:v>
                </c:pt>
                <c:pt idx="333">
                  <c:v>69.09</c:v>
                </c:pt>
                <c:pt idx="334">
                  <c:v>68.61</c:v>
                </c:pt>
                <c:pt idx="335">
                  <c:v>68.174999999999997</c:v>
                </c:pt>
                <c:pt idx="336">
                  <c:v>67.91</c:v>
                </c:pt>
                <c:pt idx="337">
                  <c:v>67.569999999999993</c:v>
                </c:pt>
                <c:pt idx="338">
                  <c:v>66.965000000000003</c:v>
                </c:pt>
                <c:pt idx="339">
                  <c:v>66.569999999999993</c:v>
                </c:pt>
                <c:pt idx="340">
                  <c:v>66.259999999999991</c:v>
                </c:pt>
                <c:pt idx="341">
                  <c:v>65.724999999999994</c:v>
                </c:pt>
                <c:pt idx="342">
                  <c:v>65.11</c:v>
                </c:pt>
                <c:pt idx="343">
                  <c:v>64.790000000000006</c:v>
                </c:pt>
                <c:pt idx="344">
                  <c:v>64.759999999999991</c:v>
                </c:pt>
                <c:pt idx="345">
                  <c:v>64.034999999999997</c:v>
                </c:pt>
                <c:pt idx="346">
                  <c:v>63.5</c:v>
                </c:pt>
                <c:pt idx="347">
                  <c:v>63.11</c:v>
                </c:pt>
                <c:pt idx="348">
                  <c:v>62.64</c:v>
                </c:pt>
                <c:pt idx="349">
                  <c:v>62.04</c:v>
                </c:pt>
                <c:pt idx="350">
                  <c:v>61.64</c:v>
                </c:pt>
                <c:pt idx="351">
                  <c:v>61.14</c:v>
                </c:pt>
                <c:pt idx="352">
                  <c:v>60.695</c:v>
                </c:pt>
                <c:pt idx="353">
                  <c:v>60.27</c:v>
                </c:pt>
                <c:pt idx="354">
                  <c:v>59.924999999999997</c:v>
                </c:pt>
                <c:pt idx="355">
                  <c:v>59.394999999999996</c:v>
                </c:pt>
                <c:pt idx="356">
                  <c:v>59.064999999999998</c:v>
                </c:pt>
                <c:pt idx="357">
                  <c:v>58.8</c:v>
                </c:pt>
                <c:pt idx="358">
                  <c:v>58.494999999999997</c:v>
                </c:pt>
                <c:pt idx="359">
                  <c:v>58.230000000000004</c:v>
                </c:pt>
                <c:pt idx="360">
                  <c:v>57.974999999999994</c:v>
                </c:pt>
                <c:pt idx="361">
                  <c:v>57.89</c:v>
                </c:pt>
                <c:pt idx="362">
                  <c:v>57.685000000000002</c:v>
                </c:pt>
                <c:pt idx="363">
                  <c:v>57.5</c:v>
                </c:pt>
                <c:pt idx="364">
                  <c:v>57.260000000000005</c:v>
                </c:pt>
                <c:pt idx="365">
                  <c:v>57.134999999999998</c:v>
                </c:pt>
                <c:pt idx="366">
                  <c:v>56.814999999999998</c:v>
                </c:pt>
                <c:pt idx="367">
                  <c:v>56.68</c:v>
                </c:pt>
                <c:pt idx="368">
                  <c:v>56.81</c:v>
                </c:pt>
                <c:pt idx="369">
                  <c:v>56.844999999999999</c:v>
                </c:pt>
                <c:pt idx="370">
                  <c:v>56.724999999999994</c:v>
                </c:pt>
                <c:pt idx="371">
                  <c:v>56.709999999999994</c:v>
                </c:pt>
                <c:pt idx="372">
                  <c:v>56.25</c:v>
                </c:pt>
                <c:pt idx="373">
                  <c:v>56.355000000000004</c:v>
                </c:pt>
                <c:pt idx="374">
                  <c:v>56.540000000000006</c:v>
                </c:pt>
                <c:pt idx="375">
                  <c:v>56.755000000000003</c:v>
                </c:pt>
                <c:pt idx="376">
                  <c:v>57.454999999999998</c:v>
                </c:pt>
                <c:pt idx="377">
                  <c:v>57.435000000000002</c:v>
                </c:pt>
                <c:pt idx="378">
                  <c:v>57.805</c:v>
                </c:pt>
                <c:pt idx="379">
                  <c:v>57.489999999999995</c:v>
                </c:pt>
                <c:pt idx="380">
                  <c:v>57.495000000000005</c:v>
                </c:pt>
                <c:pt idx="381">
                  <c:v>57.5</c:v>
                </c:pt>
                <c:pt idx="382">
                  <c:v>57.42</c:v>
                </c:pt>
                <c:pt idx="383">
                  <c:v>57.730000000000004</c:v>
                </c:pt>
                <c:pt idx="384">
                  <c:v>57.365000000000002</c:v>
                </c:pt>
                <c:pt idx="385">
                  <c:v>57.284999999999997</c:v>
                </c:pt>
                <c:pt idx="386">
                  <c:v>57.634999999999998</c:v>
                </c:pt>
                <c:pt idx="387">
                  <c:v>57.924999999999997</c:v>
                </c:pt>
                <c:pt idx="388">
                  <c:v>57.975000000000001</c:v>
                </c:pt>
                <c:pt idx="389">
                  <c:v>57.7</c:v>
                </c:pt>
                <c:pt idx="390">
                  <c:v>57.635000000000005</c:v>
                </c:pt>
                <c:pt idx="391">
                  <c:v>57.524999999999999</c:v>
                </c:pt>
                <c:pt idx="392">
                  <c:v>57.47</c:v>
                </c:pt>
                <c:pt idx="393">
                  <c:v>57.575000000000003</c:v>
                </c:pt>
                <c:pt idx="394">
                  <c:v>57.91</c:v>
                </c:pt>
                <c:pt idx="395">
                  <c:v>58.269999999999996</c:v>
                </c:pt>
                <c:pt idx="396">
                  <c:v>58.085000000000001</c:v>
                </c:pt>
                <c:pt idx="397">
                  <c:v>58.34</c:v>
                </c:pt>
                <c:pt idx="398">
                  <c:v>57.775000000000006</c:v>
                </c:pt>
                <c:pt idx="399">
                  <c:v>58.105000000000004</c:v>
                </c:pt>
                <c:pt idx="400">
                  <c:v>57.724999999999994</c:v>
                </c:pt>
                <c:pt idx="401">
                  <c:v>57.305</c:v>
                </c:pt>
                <c:pt idx="402">
                  <c:v>57.370000000000005</c:v>
                </c:pt>
                <c:pt idx="403">
                  <c:v>57.125</c:v>
                </c:pt>
                <c:pt idx="404">
                  <c:v>57.04</c:v>
                </c:pt>
                <c:pt idx="405">
                  <c:v>56.344999999999999</c:v>
                </c:pt>
                <c:pt idx="406">
                  <c:v>56.32</c:v>
                </c:pt>
                <c:pt idx="407">
                  <c:v>56.31</c:v>
                </c:pt>
                <c:pt idx="408">
                  <c:v>55.734999999999999</c:v>
                </c:pt>
                <c:pt idx="409">
                  <c:v>55.1</c:v>
                </c:pt>
                <c:pt idx="410">
                  <c:v>54.21</c:v>
                </c:pt>
                <c:pt idx="411">
                  <c:v>53.695</c:v>
                </c:pt>
                <c:pt idx="412">
                  <c:v>53.295000000000002</c:v>
                </c:pt>
                <c:pt idx="413">
                  <c:v>52.445</c:v>
                </c:pt>
                <c:pt idx="414">
                  <c:v>51.14</c:v>
                </c:pt>
                <c:pt idx="415">
                  <c:v>49.975000000000001</c:v>
                </c:pt>
                <c:pt idx="416">
                  <c:v>48.775000000000006</c:v>
                </c:pt>
                <c:pt idx="417">
                  <c:v>47.885000000000005</c:v>
                </c:pt>
                <c:pt idx="418">
                  <c:v>46.875</c:v>
                </c:pt>
                <c:pt idx="419">
                  <c:v>45.69</c:v>
                </c:pt>
                <c:pt idx="420">
                  <c:v>44.04</c:v>
                </c:pt>
                <c:pt idx="421">
                  <c:v>42.454999999999998</c:v>
                </c:pt>
                <c:pt idx="422">
                  <c:v>40.6</c:v>
                </c:pt>
                <c:pt idx="423">
                  <c:v>39.129999999999995</c:v>
                </c:pt>
                <c:pt idx="424">
                  <c:v>37.625</c:v>
                </c:pt>
                <c:pt idx="425">
                  <c:v>35.715000000000003</c:v>
                </c:pt>
                <c:pt idx="426">
                  <c:v>33.959999999999994</c:v>
                </c:pt>
                <c:pt idx="427">
                  <c:v>32.33</c:v>
                </c:pt>
                <c:pt idx="428">
                  <c:v>30.425000000000001</c:v>
                </c:pt>
                <c:pt idx="429">
                  <c:v>28.79</c:v>
                </c:pt>
                <c:pt idx="430">
                  <c:v>27.36</c:v>
                </c:pt>
                <c:pt idx="431">
                  <c:v>26.04</c:v>
                </c:pt>
                <c:pt idx="432">
                  <c:v>24.954999999999998</c:v>
                </c:pt>
                <c:pt idx="433">
                  <c:v>23.34</c:v>
                </c:pt>
                <c:pt idx="434">
                  <c:v>21.625</c:v>
                </c:pt>
                <c:pt idx="435">
                  <c:v>20.064999999999998</c:v>
                </c:pt>
                <c:pt idx="436">
                  <c:v>18.504999999999999</c:v>
                </c:pt>
                <c:pt idx="437">
                  <c:v>16.945</c:v>
                </c:pt>
                <c:pt idx="438">
                  <c:v>15.484999999999999</c:v>
                </c:pt>
                <c:pt idx="439">
                  <c:v>14.17</c:v>
                </c:pt>
                <c:pt idx="440">
                  <c:v>12.555</c:v>
                </c:pt>
                <c:pt idx="441">
                  <c:v>10.77</c:v>
                </c:pt>
                <c:pt idx="442">
                  <c:v>9.3350000000000009</c:v>
                </c:pt>
                <c:pt idx="443">
                  <c:v>8.1349999999999998</c:v>
                </c:pt>
                <c:pt idx="444">
                  <c:v>6.9</c:v>
                </c:pt>
                <c:pt idx="445">
                  <c:v>5.79</c:v>
                </c:pt>
                <c:pt idx="446">
                  <c:v>4.9700000000000006</c:v>
                </c:pt>
                <c:pt idx="447">
                  <c:v>4.3049999999999997</c:v>
                </c:pt>
                <c:pt idx="448">
                  <c:v>3.6100000000000003</c:v>
                </c:pt>
                <c:pt idx="449">
                  <c:v>2.74</c:v>
                </c:pt>
                <c:pt idx="450">
                  <c:v>2.2250000000000001</c:v>
                </c:pt>
                <c:pt idx="451">
                  <c:v>1.8900000000000001</c:v>
                </c:pt>
                <c:pt idx="452">
                  <c:v>1.28</c:v>
                </c:pt>
                <c:pt idx="453">
                  <c:v>0.81</c:v>
                </c:pt>
                <c:pt idx="454">
                  <c:v>0.66999999999999993</c:v>
                </c:pt>
                <c:pt idx="455">
                  <c:v>0.57499999999999996</c:v>
                </c:pt>
                <c:pt idx="456">
                  <c:v>0.51</c:v>
                </c:pt>
                <c:pt idx="457">
                  <c:v>0.48</c:v>
                </c:pt>
                <c:pt idx="458">
                  <c:v>0.37</c:v>
                </c:pt>
                <c:pt idx="459">
                  <c:v>0</c:v>
                </c:pt>
                <c:pt idx="460">
                  <c:v>-0.05</c:v>
                </c:pt>
                <c:pt idx="461">
                  <c:v>0.125</c:v>
                </c:pt>
                <c:pt idx="462">
                  <c:v>0.16500000000000001</c:v>
                </c:pt>
                <c:pt idx="463">
                  <c:v>0.27</c:v>
                </c:pt>
                <c:pt idx="464">
                  <c:v>0.22499999999999998</c:v>
                </c:pt>
                <c:pt idx="465">
                  <c:v>0.14500000000000002</c:v>
                </c:pt>
                <c:pt idx="466">
                  <c:v>8.4999999999999992E-2</c:v>
                </c:pt>
                <c:pt idx="467">
                  <c:v>0.02</c:v>
                </c:pt>
                <c:pt idx="468">
                  <c:v>-1.4999999999999999E-2</c:v>
                </c:pt>
                <c:pt idx="469">
                  <c:v>-0.02</c:v>
                </c:pt>
                <c:pt idx="470">
                  <c:v>-5.0000000000000001E-3</c:v>
                </c:pt>
                <c:pt idx="471">
                  <c:v>4.4999999999999998E-2</c:v>
                </c:pt>
                <c:pt idx="472">
                  <c:v>-4.9999999999999992E-3</c:v>
                </c:pt>
                <c:pt idx="473">
                  <c:v>0.1</c:v>
                </c:pt>
                <c:pt idx="474">
                  <c:v>0.17499999999999999</c:v>
                </c:pt>
                <c:pt idx="475">
                  <c:v>-4.4999999999999998E-2</c:v>
                </c:pt>
                <c:pt idx="476">
                  <c:v>1.4999999999999999E-2</c:v>
                </c:pt>
                <c:pt idx="477">
                  <c:v>0.12</c:v>
                </c:pt>
                <c:pt idx="478">
                  <c:v>7.0000000000000007E-2</c:v>
                </c:pt>
                <c:pt idx="479">
                  <c:v>0.02</c:v>
                </c:pt>
                <c:pt idx="480">
                  <c:v>7.0000000000000007E-2</c:v>
                </c:pt>
                <c:pt idx="481">
                  <c:v>0.03</c:v>
                </c:pt>
                <c:pt idx="482">
                  <c:v>-9.5000000000000001E-2</c:v>
                </c:pt>
                <c:pt idx="483">
                  <c:v>-5.0000000000000001E-3</c:v>
                </c:pt>
                <c:pt idx="484">
                  <c:v>7.0000000000000007E-2</c:v>
                </c:pt>
                <c:pt idx="485">
                  <c:v>-0.04</c:v>
                </c:pt>
                <c:pt idx="486">
                  <c:v>-6.5000000000000002E-2</c:v>
                </c:pt>
                <c:pt idx="487">
                  <c:v>5.5E-2</c:v>
                </c:pt>
                <c:pt idx="488">
                  <c:v>0.155</c:v>
                </c:pt>
                <c:pt idx="489">
                  <c:v>-1.5000000000000001E-2</c:v>
                </c:pt>
                <c:pt idx="490">
                  <c:v>-0.04</c:v>
                </c:pt>
                <c:pt idx="491">
                  <c:v>0.11000000000000001</c:v>
                </c:pt>
                <c:pt idx="492">
                  <c:v>0.155</c:v>
                </c:pt>
                <c:pt idx="493">
                  <c:v>0.10500000000000001</c:v>
                </c:pt>
                <c:pt idx="494">
                  <c:v>0.13500000000000001</c:v>
                </c:pt>
                <c:pt idx="495">
                  <c:v>0.11</c:v>
                </c:pt>
                <c:pt idx="496">
                  <c:v>-2.5000000000000001E-2</c:v>
                </c:pt>
                <c:pt idx="497">
                  <c:v>0.11</c:v>
                </c:pt>
                <c:pt idx="498">
                  <c:v>0.14500000000000002</c:v>
                </c:pt>
                <c:pt idx="499">
                  <c:v>0.08</c:v>
                </c:pt>
                <c:pt idx="500">
                  <c:v>2.5000000000000001E-2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AA8-41D3-806F-22B058020B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6970992"/>
        <c:axId val="229637152"/>
      </c:scatterChart>
      <c:valAx>
        <c:axId val="226970992"/>
        <c:scaling>
          <c:orientation val="minMax"/>
          <c:max val="750"/>
          <c:min val="2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637152"/>
        <c:crosses val="autoZero"/>
        <c:crossBetween val="midCat"/>
      </c:valAx>
      <c:valAx>
        <c:axId val="229637152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69709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Reflectance!$D$1</c:f>
              <c:strCache>
                <c:ptCount val="1"/>
                <c:pt idx="0">
                  <c:v>PEA1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Reflectance!$A$2:$A$652</c:f>
              <c:numCache>
                <c:formatCode>General</c:formatCode>
                <c:ptCount val="651"/>
                <c:pt idx="0">
                  <c:v>750</c:v>
                </c:pt>
                <c:pt idx="1">
                  <c:v>749</c:v>
                </c:pt>
                <c:pt idx="2">
                  <c:v>748</c:v>
                </c:pt>
                <c:pt idx="3">
                  <c:v>747</c:v>
                </c:pt>
                <c:pt idx="4">
                  <c:v>746</c:v>
                </c:pt>
                <c:pt idx="5">
                  <c:v>745</c:v>
                </c:pt>
                <c:pt idx="6">
                  <c:v>744</c:v>
                </c:pt>
                <c:pt idx="7">
                  <c:v>743</c:v>
                </c:pt>
                <c:pt idx="8">
                  <c:v>742</c:v>
                </c:pt>
                <c:pt idx="9">
                  <c:v>741</c:v>
                </c:pt>
                <c:pt idx="10">
                  <c:v>740</c:v>
                </c:pt>
                <c:pt idx="11">
                  <c:v>739</c:v>
                </c:pt>
                <c:pt idx="12">
                  <c:v>738</c:v>
                </c:pt>
                <c:pt idx="13">
                  <c:v>737</c:v>
                </c:pt>
                <c:pt idx="14">
                  <c:v>736</c:v>
                </c:pt>
                <c:pt idx="15">
                  <c:v>735</c:v>
                </c:pt>
                <c:pt idx="16">
                  <c:v>734</c:v>
                </c:pt>
                <c:pt idx="17">
                  <c:v>733</c:v>
                </c:pt>
                <c:pt idx="18">
                  <c:v>732</c:v>
                </c:pt>
                <c:pt idx="19">
                  <c:v>731</c:v>
                </c:pt>
                <c:pt idx="20">
                  <c:v>730</c:v>
                </c:pt>
                <c:pt idx="21">
                  <c:v>729</c:v>
                </c:pt>
                <c:pt idx="22">
                  <c:v>728</c:v>
                </c:pt>
                <c:pt idx="23">
                  <c:v>727</c:v>
                </c:pt>
                <c:pt idx="24">
                  <c:v>726</c:v>
                </c:pt>
                <c:pt idx="25">
                  <c:v>725</c:v>
                </c:pt>
                <c:pt idx="26">
                  <c:v>724</c:v>
                </c:pt>
                <c:pt idx="27">
                  <c:v>723</c:v>
                </c:pt>
                <c:pt idx="28">
                  <c:v>722</c:v>
                </c:pt>
                <c:pt idx="29">
                  <c:v>721</c:v>
                </c:pt>
                <c:pt idx="30">
                  <c:v>720</c:v>
                </c:pt>
                <c:pt idx="31">
                  <c:v>719</c:v>
                </c:pt>
                <c:pt idx="32">
                  <c:v>718</c:v>
                </c:pt>
                <c:pt idx="33">
                  <c:v>717</c:v>
                </c:pt>
                <c:pt idx="34">
                  <c:v>716</c:v>
                </c:pt>
                <c:pt idx="35">
                  <c:v>715</c:v>
                </c:pt>
                <c:pt idx="36">
                  <c:v>714</c:v>
                </c:pt>
                <c:pt idx="37">
                  <c:v>713</c:v>
                </c:pt>
                <c:pt idx="38">
                  <c:v>712</c:v>
                </c:pt>
                <c:pt idx="39">
                  <c:v>711</c:v>
                </c:pt>
                <c:pt idx="40">
                  <c:v>710</c:v>
                </c:pt>
                <c:pt idx="41">
                  <c:v>709</c:v>
                </c:pt>
                <c:pt idx="42">
                  <c:v>708</c:v>
                </c:pt>
                <c:pt idx="43">
                  <c:v>707</c:v>
                </c:pt>
                <c:pt idx="44">
                  <c:v>706</c:v>
                </c:pt>
                <c:pt idx="45">
                  <c:v>705</c:v>
                </c:pt>
                <c:pt idx="46">
                  <c:v>704</c:v>
                </c:pt>
                <c:pt idx="47">
                  <c:v>703</c:v>
                </c:pt>
                <c:pt idx="48">
                  <c:v>702</c:v>
                </c:pt>
                <c:pt idx="49">
                  <c:v>701</c:v>
                </c:pt>
                <c:pt idx="50">
                  <c:v>700</c:v>
                </c:pt>
                <c:pt idx="51">
                  <c:v>699</c:v>
                </c:pt>
                <c:pt idx="52">
                  <c:v>698</c:v>
                </c:pt>
                <c:pt idx="53">
                  <c:v>697</c:v>
                </c:pt>
                <c:pt idx="54">
                  <c:v>696</c:v>
                </c:pt>
                <c:pt idx="55">
                  <c:v>695</c:v>
                </c:pt>
                <c:pt idx="56">
                  <c:v>694</c:v>
                </c:pt>
                <c:pt idx="57">
                  <c:v>693</c:v>
                </c:pt>
                <c:pt idx="58">
                  <c:v>692</c:v>
                </c:pt>
                <c:pt idx="59">
                  <c:v>691</c:v>
                </c:pt>
                <c:pt idx="60">
                  <c:v>690</c:v>
                </c:pt>
                <c:pt idx="61">
                  <c:v>689</c:v>
                </c:pt>
                <c:pt idx="62">
                  <c:v>688</c:v>
                </c:pt>
                <c:pt idx="63">
                  <c:v>687</c:v>
                </c:pt>
                <c:pt idx="64">
                  <c:v>686</c:v>
                </c:pt>
                <c:pt idx="65">
                  <c:v>685</c:v>
                </c:pt>
                <c:pt idx="66">
                  <c:v>684</c:v>
                </c:pt>
                <c:pt idx="67">
                  <c:v>683</c:v>
                </c:pt>
                <c:pt idx="68">
                  <c:v>682</c:v>
                </c:pt>
                <c:pt idx="69">
                  <c:v>681</c:v>
                </c:pt>
                <c:pt idx="70">
                  <c:v>680</c:v>
                </c:pt>
                <c:pt idx="71">
                  <c:v>679</c:v>
                </c:pt>
                <c:pt idx="72">
                  <c:v>678</c:v>
                </c:pt>
                <c:pt idx="73">
                  <c:v>677</c:v>
                </c:pt>
                <c:pt idx="74">
                  <c:v>676</c:v>
                </c:pt>
                <c:pt idx="75">
                  <c:v>675</c:v>
                </c:pt>
                <c:pt idx="76">
                  <c:v>674</c:v>
                </c:pt>
                <c:pt idx="77">
                  <c:v>673</c:v>
                </c:pt>
                <c:pt idx="78">
                  <c:v>672</c:v>
                </c:pt>
                <c:pt idx="79">
                  <c:v>671</c:v>
                </c:pt>
                <c:pt idx="80">
                  <c:v>670</c:v>
                </c:pt>
                <c:pt idx="81">
                  <c:v>669</c:v>
                </c:pt>
                <c:pt idx="82">
                  <c:v>668</c:v>
                </c:pt>
                <c:pt idx="83">
                  <c:v>667</c:v>
                </c:pt>
                <c:pt idx="84">
                  <c:v>666</c:v>
                </c:pt>
                <c:pt idx="85">
                  <c:v>665</c:v>
                </c:pt>
                <c:pt idx="86">
                  <c:v>664</c:v>
                </c:pt>
                <c:pt idx="87">
                  <c:v>663</c:v>
                </c:pt>
                <c:pt idx="88">
                  <c:v>662</c:v>
                </c:pt>
                <c:pt idx="89">
                  <c:v>661</c:v>
                </c:pt>
                <c:pt idx="90">
                  <c:v>660</c:v>
                </c:pt>
                <c:pt idx="91">
                  <c:v>659</c:v>
                </c:pt>
                <c:pt idx="92">
                  <c:v>658</c:v>
                </c:pt>
                <c:pt idx="93">
                  <c:v>657</c:v>
                </c:pt>
                <c:pt idx="94">
                  <c:v>656</c:v>
                </c:pt>
                <c:pt idx="95">
                  <c:v>655</c:v>
                </c:pt>
                <c:pt idx="96">
                  <c:v>654</c:v>
                </c:pt>
                <c:pt idx="97">
                  <c:v>653</c:v>
                </c:pt>
                <c:pt idx="98">
                  <c:v>652</c:v>
                </c:pt>
                <c:pt idx="99">
                  <c:v>651</c:v>
                </c:pt>
                <c:pt idx="100">
                  <c:v>650</c:v>
                </c:pt>
                <c:pt idx="101">
                  <c:v>649</c:v>
                </c:pt>
                <c:pt idx="102">
                  <c:v>648</c:v>
                </c:pt>
                <c:pt idx="103">
                  <c:v>647</c:v>
                </c:pt>
                <c:pt idx="104">
                  <c:v>646</c:v>
                </c:pt>
                <c:pt idx="105">
                  <c:v>645</c:v>
                </c:pt>
                <c:pt idx="106">
                  <c:v>644</c:v>
                </c:pt>
                <c:pt idx="107">
                  <c:v>643</c:v>
                </c:pt>
                <c:pt idx="108">
                  <c:v>642</c:v>
                </c:pt>
                <c:pt idx="109">
                  <c:v>641</c:v>
                </c:pt>
                <c:pt idx="110">
                  <c:v>640</c:v>
                </c:pt>
                <c:pt idx="111">
                  <c:v>639</c:v>
                </c:pt>
                <c:pt idx="112">
                  <c:v>638</c:v>
                </c:pt>
                <c:pt idx="113">
                  <c:v>637</c:v>
                </c:pt>
                <c:pt idx="114">
                  <c:v>636</c:v>
                </c:pt>
                <c:pt idx="115">
                  <c:v>635</c:v>
                </c:pt>
                <c:pt idx="116">
                  <c:v>634</c:v>
                </c:pt>
                <c:pt idx="117">
                  <c:v>633</c:v>
                </c:pt>
                <c:pt idx="118">
                  <c:v>632</c:v>
                </c:pt>
                <c:pt idx="119">
                  <c:v>631</c:v>
                </c:pt>
                <c:pt idx="120">
                  <c:v>630</c:v>
                </c:pt>
                <c:pt idx="121">
                  <c:v>629</c:v>
                </c:pt>
                <c:pt idx="122">
                  <c:v>628</c:v>
                </c:pt>
                <c:pt idx="123">
                  <c:v>627</c:v>
                </c:pt>
                <c:pt idx="124">
                  <c:v>626</c:v>
                </c:pt>
                <c:pt idx="125">
                  <c:v>625</c:v>
                </c:pt>
                <c:pt idx="126">
                  <c:v>624</c:v>
                </c:pt>
                <c:pt idx="127">
                  <c:v>623</c:v>
                </c:pt>
                <c:pt idx="128">
                  <c:v>622</c:v>
                </c:pt>
                <c:pt idx="129">
                  <c:v>621</c:v>
                </c:pt>
                <c:pt idx="130">
                  <c:v>620</c:v>
                </c:pt>
                <c:pt idx="131">
                  <c:v>619</c:v>
                </c:pt>
                <c:pt idx="132">
                  <c:v>618</c:v>
                </c:pt>
                <c:pt idx="133">
                  <c:v>617</c:v>
                </c:pt>
                <c:pt idx="134">
                  <c:v>616</c:v>
                </c:pt>
                <c:pt idx="135">
                  <c:v>615</c:v>
                </c:pt>
                <c:pt idx="136">
                  <c:v>614</c:v>
                </c:pt>
                <c:pt idx="137">
                  <c:v>613</c:v>
                </c:pt>
                <c:pt idx="138">
                  <c:v>612</c:v>
                </c:pt>
                <c:pt idx="139">
                  <c:v>611</c:v>
                </c:pt>
                <c:pt idx="140">
                  <c:v>610</c:v>
                </c:pt>
                <c:pt idx="141">
                  <c:v>609</c:v>
                </c:pt>
                <c:pt idx="142">
                  <c:v>608</c:v>
                </c:pt>
                <c:pt idx="143">
                  <c:v>607</c:v>
                </c:pt>
                <c:pt idx="144">
                  <c:v>606</c:v>
                </c:pt>
                <c:pt idx="145">
                  <c:v>605</c:v>
                </c:pt>
                <c:pt idx="146">
                  <c:v>604</c:v>
                </c:pt>
                <c:pt idx="147">
                  <c:v>603</c:v>
                </c:pt>
                <c:pt idx="148">
                  <c:v>602</c:v>
                </c:pt>
                <c:pt idx="149">
                  <c:v>601</c:v>
                </c:pt>
                <c:pt idx="150">
                  <c:v>600</c:v>
                </c:pt>
                <c:pt idx="151">
                  <c:v>599</c:v>
                </c:pt>
                <c:pt idx="152">
                  <c:v>598</c:v>
                </c:pt>
                <c:pt idx="153">
                  <c:v>597</c:v>
                </c:pt>
                <c:pt idx="154">
                  <c:v>596</c:v>
                </c:pt>
                <c:pt idx="155">
                  <c:v>595</c:v>
                </c:pt>
                <c:pt idx="156">
                  <c:v>594</c:v>
                </c:pt>
                <c:pt idx="157">
                  <c:v>593</c:v>
                </c:pt>
                <c:pt idx="158">
                  <c:v>592</c:v>
                </c:pt>
                <c:pt idx="159">
                  <c:v>591</c:v>
                </c:pt>
                <c:pt idx="160">
                  <c:v>590</c:v>
                </c:pt>
                <c:pt idx="161">
                  <c:v>589</c:v>
                </c:pt>
                <c:pt idx="162">
                  <c:v>588</c:v>
                </c:pt>
                <c:pt idx="163">
                  <c:v>587</c:v>
                </c:pt>
                <c:pt idx="164">
                  <c:v>586</c:v>
                </c:pt>
                <c:pt idx="165">
                  <c:v>585</c:v>
                </c:pt>
                <c:pt idx="166">
                  <c:v>584</c:v>
                </c:pt>
                <c:pt idx="167">
                  <c:v>583</c:v>
                </c:pt>
                <c:pt idx="168">
                  <c:v>582</c:v>
                </c:pt>
                <c:pt idx="169">
                  <c:v>581</c:v>
                </c:pt>
                <c:pt idx="170">
                  <c:v>580</c:v>
                </c:pt>
                <c:pt idx="171">
                  <c:v>579</c:v>
                </c:pt>
                <c:pt idx="172">
                  <c:v>578</c:v>
                </c:pt>
                <c:pt idx="173">
                  <c:v>577</c:v>
                </c:pt>
                <c:pt idx="174">
                  <c:v>576</c:v>
                </c:pt>
                <c:pt idx="175">
                  <c:v>575</c:v>
                </c:pt>
                <c:pt idx="176">
                  <c:v>574</c:v>
                </c:pt>
                <c:pt idx="177">
                  <c:v>573</c:v>
                </c:pt>
                <c:pt idx="178">
                  <c:v>572</c:v>
                </c:pt>
                <c:pt idx="179">
                  <c:v>571</c:v>
                </c:pt>
                <c:pt idx="180">
                  <c:v>570</c:v>
                </c:pt>
                <c:pt idx="181">
                  <c:v>569</c:v>
                </c:pt>
                <c:pt idx="182">
                  <c:v>568</c:v>
                </c:pt>
                <c:pt idx="183">
                  <c:v>567</c:v>
                </c:pt>
                <c:pt idx="184">
                  <c:v>566</c:v>
                </c:pt>
                <c:pt idx="185">
                  <c:v>565</c:v>
                </c:pt>
                <c:pt idx="186">
                  <c:v>564</c:v>
                </c:pt>
                <c:pt idx="187">
                  <c:v>563</c:v>
                </c:pt>
                <c:pt idx="188">
                  <c:v>562</c:v>
                </c:pt>
                <c:pt idx="189">
                  <c:v>561</c:v>
                </c:pt>
                <c:pt idx="190">
                  <c:v>560</c:v>
                </c:pt>
                <c:pt idx="191">
                  <c:v>559</c:v>
                </c:pt>
                <c:pt idx="192">
                  <c:v>558</c:v>
                </c:pt>
                <c:pt idx="193">
                  <c:v>557</c:v>
                </c:pt>
                <c:pt idx="194">
                  <c:v>556</c:v>
                </c:pt>
                <c:pt idx="195">
                  <c:v>555</c:v>
                </c:pt>
                <c:pt idx="196">
                  <c:v>554</c:v>
                </c:pt>
                <c:pt idx="197">
                  <c:v>553</c:v>
                </c:pt>
                <c:pt idx="198">
                  <c:v>552</c:v>
                </c:pt>
                <c:pt idx="199">
                  <c:v>551</c:v>
                </c:pt>
                <c:pt idx="200">
                  <c:v>550</c:v>
                </c:pt>
                <c:pt idx="201">
                  <c:v>549</c:v>
                </c:pt>
                <c:pt idx="202">
                  <c:v>548</c:v>
                </c:pt>
                <c:pt idx="203">
                  <c:v>547</c:v>
                </c:pt>
                <c:pt idx="204">
                  <c:v>546</c:v>
                </c:pt>
                <c:pt idx="205">
                  <c:v>545</c:v>
                </c:pt>
                <c:pt idx="206">
                  <c:v>544</c:v>
                </c:pt>
                <c:pt idx="207">
                  <c:v>543</c:v>
                </c:pt>
                <c:pt idx="208">
                  <c:v>542</c:v>
                </c:pt>
                <c:pt idx="209">
                  <c:v>541</c:v>
                </c:pt>
                <c:pt idx="210">
                  <c:v>540</c:v>
                </c:pt>
                <c:pt idx="211">
                  <c:v>539</c:v>
                </c:pt>
                <c:pt idx="212">
                  <c:v>538</c:v>
                </c:pt>
                <c:pt idx="213">
                  <c:v>537</c:v>
                </c:pt>
                <c:pt idx="214">
                  <c:v>536</c:v>
                </c:pt>
                <c:pt idx="215">
                  <c:v>535</c:v>
                </c:pt>
                <c:pt idx="216">
                  <c:v>534</c:v>
                </c:pt>
                <c:pt idx="217">
                  <c:v>533</c:v>
                </c:pt>
                <c:pt idx="218">
                  <c:v>532</c:v>
                </c:pt>
                <c:pt idx="219">
                  <c:v>531</c:v>
                </c:pt>
                <c:pt idx="220">
                  <c:v>530</c:v>
                </c:pt>
                <c:pt idx="221">
                  <c:v>529</c:v>
                </c:pt>
                <c:pt idx="222">
                  <c:v>528</c:v>
                </c:pt>
                <c:pt idx="223">
                  <c:v>527</c:v>
                </c:pt>
                <c:pt idx="224">
                  <c:v>526</c:v>
                </c:pt>
                <c:pt idx="225">
                  <c:v>525</c:v>
                </c:pt>
                <c:pt idx="226">
                  <c:v>524</c:v>
                </c:pt>
                <c:pt idx="227">
                  <c:v>523</c:v>
                </c:pt>
                <c:pt idx="228">
                  <c:v>522</c:v>
                </c:pt>
                <c:pt idx="229">
                  <c:v>521</c:v>
                </c:pt>
                <c:pt idx="230">
                  <c:v>520</c:v>
                </c:pt>
                <c:pt idx="231">
                  <c:v>519</c:v>
                </c:pt>
                <c:pt idx="232">
                  <c:v>518</c:v>
                </c:pt>
                <c:pt idx="233">
                  <c:v>517</c:v>
                </c:pt>
                <c:pt idx="234">
                  <c:v>516</c:v>
                </c:pt>
                <c:pt idx="235">
                  <c:v>515</c:v>
                </c:pt>
                <c:pt idx="236">
                  <c:v>514</c:v>
                </c:pt>
                <c:pt idx="237">
                  <c:v>513</c:v>
                </c:pt>
                <c:pt idx="238">
                  <c:v>512</c:v>
                </c:pt>
                <c:pt idx="239">
                  <c:v>511</c:v>
                </c:pt>
                <c:pt idx="240">
                  <c:v>510</c:v>
                </c:pt>
                <c:pt idx="241">
                  <c:v>509</c:v>
                </c:pt>
                <c:pt idx="242">
                  <c:v>508</c:v>
                </c:pt>
                <c:pt idx="243">
                  <c:v>507</c:v>
                </c:pt>
                <c:pt idx="244">
                  <c:v>506</c:v>
                </c:pt>
                <c:pt idx="245">
                  <c:v>505</c:v>
                </c:pt>
                <c:pt idx="246">
                  <c:v>504</c:v>
                </c:pt>
                <c:pt idx="247">
                  <c:v>503</c:v>
                </c:pt>
                <c:pt idx="248">
                  <c:v>502</c:v>
                </c:pt>
                <c:pt idx="249">
                  <c:v>501</c:v>
                </c:pt>
                <c:pt idx="250">
                  <c:v>500</c:v>
                </c:pt>
                <c:pt idx="251">
                  <c:v>499</c:v>
                </c:pt>
                <c:pt idx="252">
                  <c:v>498</c:v>
                </c:pt>
                <c:pt idx="253">
                  <c:v>497</c:v>
                </c:pt>
                <c:pt idx="254">
                  <c:v>496</c:v>
                </c:pt>
                <c:pt idx="255">
                  <c:v>495</c:v>
                </c:pt>
                <c:pt idx="256">
                  <c:v>494</c:v>
                </c:pt>
                <c:pt idx="257">
                  <c:v>493</c:v>
                </c:pt>
                <c:pt idx="258">
                  <c:v>492</c:v>
                </c:pt>
                <c:pt idx="259">
                  <c:v>491</c:v>
                </c:pt>
                <c:pt idx="260">
                  <c:v>490</c:v>
                </c:pt>
                <c:pt idx="261">
                  <c:v>489</c:v>
                </c:pt>
                <c:pt idx="262">
                  <c:v>488</c:v>
                </c:pt>
                <c:pt idx="263">
                  <c:v>487</c:v>
                </c:pt>
                <c:pt idx="264">
                  <c:v>486</c:v>
                </c:pt>
                <c:pt idx="265">
                  <c:v>485</c:v>
                </c:pt>
                <c:pt idx="266">
                  <c:v>484</c:v>
                </c:pt>
                <c:pt idx="267">
                  <c:v>483</c:v>
                </c:pt>
                <c:pt idx="268">
                  <c:v>482</c:v>
                </c:pt>
                <c:pt idx="269">
                  <c:v>481</c:v>
                </c:pt>
                <c:pt idx="270">
                  <c:v>480</c:v>
                </c:pt>
                <c:pt idx="271">
                  <c:v>479</c:v>
                </c:pt>
                <c:pt idx="272">
                  <c:v>478</c:v>
                </c:pt>
                <c:pt idx="273">
                  <c:v>477</c:v>
                </c:pt>
                <c:pt idx="274">
                  <c:v>476</c:v>
                </c:pt>
                <c:pt idx="275">
                  <c:v>475</c:v>
                </c:pt>
                <c:pt idx="276">
                  <c:v>474</c:v>
                </c:pt>
                <c:pt idx="277">
                  <c:v>473</c:v>
                </c:pt>
                <c:pt idx="278">
                  <c:v>472</c:v>
                </c:pt>
                <c:pt idx="279">
                  <c:v>471</c:v>
                </c:pt>
                <c:pt idx="280">
                  <c:v>470</c:v>
                </c:pt>
                <c:pt idx="281">
                  <c:v>469</c:v>
                </c:pt>
                <c:pt idx="282">
                  <c:v>468</c:v>
                </c:pt>
                <c:pt idx="283">
                  <c:v>467</c:v>
                </c:pt>
                <c:pt idx="284">
                  <c:v>466</c:v>
                </c:pt>
                <c:pt idx="285">
                  <c:v>465</c:v>
                </c:pt>
                <c:pt idx="286">
                  <c:v>464</c:v>
                </c:pt>
                <c:pt idx="287">
                  <c:v>463</c:v>
                </c:pt>
                <c:pt idx="288">
                  <c:v>462</c:v>
                </c:pt>
                <c:pt idx="289">
                  <c:v>461</c:v>
                </c:pt>
                <c:pt idx="290">
                  <c:v>460</c:v>
                </c:pt>
                <c:pt idx="291">
                  <c:v>459</c:v>
                </c:pt>
                <c:pt idx="292">
                  <c:v>458</c:v>
                </c:pt>
                <c:pt idx="293">
                  <c:v>457</c:v>
                </c:pt>
                <c:pt idx="294">
                  <c:v>456</c:v>
                </c:pt>
                <c:pt idx="295">
                  <c:v>455</c:v>
                </c:pt>
                <c:pt idx="296">
                  <c:v>454</c:v>
                </c:pt>
                <c:pt idx="297">
                  <c:v>453</c:v>
                </c:pt>
                <c:pt idx="298">
                  <c:v>452</c:v>
                </c:pt>
                <c:pt idx="299">
                  <c:v>451</c:v>
                </c:pt>
                <c:pt idx="300">
                  <c:v>450</c:v>
                </c:pt>
                <c:pt idx="301">
                  <c:v>449</c:v>
                </c:pt>
                <c:pt idx="302">
                  <c:v>448</c:v>
                </c:pt>
                <c:pt idx="303">
                  <c:v>447</c:v>
                </c:pt>
                <c:pt idx="304">
                  <c:v>446</c:v>
                </c:pt>
                <c:pt idx="305">
                  <c:v>445</c:v>
                </c:pt>
                <c:pt idx="306">
                  <c:v>444</c:v>
                </c:pt>
                <c:pt idx="307">
                  <c:v>443</c:v>
                </c:pt>
                <c:pt idx="308">
                  <c:v>442</c:v>
                </c:pt>
                <c:pt idx="309">
                  <c:v>441</c:v>
                </c:pt>
                <c:pt idx="310">
                  <c:v>440</c:v>
                </c:pt>
                <c:pt idx="311">
                  <c:v>439</c:v>
                </c:pt>
                <c:pt idx="312">
                  <c:v>438</c:v>
                </c:pt>
                <c:pt idx="313">
                  <c:v>437</c:v>
                </c:pt>
                <c:pt idx="314">
                  <c:v>436</c:v>
                </c:pt>
                <c:pt idx="315">
                  <c:v>435</c:v>
                </c:pt>
                <c:pt idx="316">
                  <c:v>434</c:v>
                </c:pt>
                <c:pt idx="317">
                  <c:v>433</c:v>
                </c:pt>
                <c:pt idx="318">
                  <c:v>432</c:v>
                </c:pt>
                <c:pt idx="319">
                  <c:v>431</c:v>
                </c:pt>
                <c:pt idx="320">
                  <c:v>430</c:v>
                </c:pt>
                <c:pt idx="321">
                  <c:v>429</c:v>
                </c:pt>
                <c:pt idx="322">
                  <c:v>428</c:v>
                </c:pt>
                <c:pt idx="323">
                  <c:v>427</c:v>
                </c:pt>
                <c:pt idx="324">
                  <c:v>426</c:v>
                </c:pt>
                <c:pt idx="325">
                  <c:v>425</c:v>
                </c:pt>
                <c:pt idx="326">
                  <c:v>424</c:v>
                </c:pt>
                <c:pt idx="327">
                  <c:v>423</c:v>
                </c:pt>
                <c:pt idx="328">
                  <c:v>422</c:v>
                </c:pt>
                <c:pt idx="329">
                  <c:v>421</c:v>
                </c:pt>
                <c:pt idx="330">
                  <c:v>420</c:v>
                </c:pt>
                <c:pt idx="331">
                  <c:v>419</c:v>
                </c:pt>
                <c:pt idx="332">
                  <c:v>418</c:v>
                </c:pt>
                <c:pt idx="333">
                  <c:v>417</c:v>
                </c:pt>
                <c:pt idx="334">
                  <c:v>416</c:v>
                </c:pt>
                <c:pt idx="335">
                  <c:v>415</c:v>
                </c:pt>
                <c:pt idx="336">
                  <c:v>414</c:v>
                </c:pt>
                <c:pt idx="337">
                  <c:v>413</c:v>
                </c:pt>
                <c:pt idx="338">
                  <c:v>412</c:v>
                </c:pt>
                <c:pt idx="339">
                  <c:v>411</c:v>
                </c:pt>
                <c:pt idx="340">
                  <c:v>410</c:v>
                </c:pt>
                <c:pt idx="341">
                  <c:v>409</c:v>
                </c:pt>
                <c:pt idx="342">
                  <c:v>408</c:v>
                </c:pt>
                <c:pt idx="343">
                  <c:v>407</c:v>
                </c:pt>
                <c:pt idx="344">
                  <c:v>406</c:v>
                </c:pt>
                <c:pt idx="345">
                  <c:v>405</c:v>
                </c:pt>
                <c:pt idx="346">
                  <c:v>404</c:v>
                </c:pt>
                <c:pt idx="347">
                  <c:v>403</c:v>
                </c:pt>
                <c:pt idx="348">
                  <c:v>402</c:v>
                </c:pt>
                <c:pt idx="349">
                  <c:v>401</c:v>
                </c:pt>
                <c:pt idx="350">
                  <c:v>400</c:v>
                </c:pt>
                <c:pt idx="351">
                  <c:v>399</c:v>
                </c:pt>
                <c:pt idx="352">
                  <c:v>398</c:v>
                </c:pt>
                <c:pt idx="353">
                  <c:v>397</c:v>
                </c:pt>
                <c:pt idx="354">
                  <c:v>396</c:v>
                </c:pt>
                <c:pt idx="355">
                  <c:v>395</c:v>
                </c:pt>
                <c:pt idx="356">
                  <c:v>394</c:v>
                </c:pt>
                <c:pt idx="357">
                  <c:v>393</c:v>
                </c:pt>
                <c:pt idx="358">
                  <c:v>392</c:v>
                </c:pt>
                <c:pt idx="359">
                  <c:v>391</c:v>
                </c:pt>
                <c:pt idx="360">
                  <c:v>390</c:v>
                </c:pt>
                <c:pt idx="361">
                  <c:v>389</c:v>
                </c:pt>
                <c:pt idx="362">
                  <c:v>388</c:v>
                </c:pt>
                <c:pt idx="363">
                  <c:v>387</c:v>
                </c:pt>
                <c:pt idx="364">
                  <c:v>386</c:v>
                </c:pt>
                <c:pt idx="365">
                  <c:v>385</c:v>
                </c:pt>
                <c:pt idx="366">
                  <c:v>384</c:v>
                </c:pt>
                <c:pt idx="367">
                  <c:v>383</c:v>
                </c:pt>
                <c:pt idx="368">
                  <c:v>382</c:v>
                </c:pt>
                <c:pt idx="369">
                  <c:v>381</c:v>
                </c:pt>
                <c:pt idx="370">
                  <c:v>380</c:v>
                </c:pt>
                <c:pt idx="371">
                  <c:v>379</c:v>
                </c:pt>
                <c:pt idx="372">
                  <c:v>378</c:v>
                </c:pt>
                <c:pt idx="373">
                  <c:v>377</c:v>
                </c:pt>
                <c:pt idx="374">
                  <c:v>376</c:v>
                </c:pt>
                <c:pt idx="375">
                  <c:v>375</c:v>
                </c:pt>
                <c:pt idx="376">
                  <c:v>374</c:v>
                </c:pt>
                <c:pt idx="377">
                  <c:v>373</c:v>
                </c:pt>
                <c:pt idx="378">
                  <c:v>372</c:v>
                </c:pt>
                <c:pt idx="379">
                  <c:v>371</c:v>
                </c:pt>
                <c:pt idx="380">
                  <c:v>370</c:v>
                </c:pt>
                <c:pt idx="381">
                  <c:v>369</c:v>
                </c:pt>
                <c:pt idx="382">
                  <c:v>368</c:v>
                </c:pt>
                <c:pt idx="383">
                  <c:v>367</c:v>
                </c:pt>
                <c:pt idx="384">
                  <c:v>366</c:v>
                </c:pt>
                <c:pt idx="385">
                  <c:v>365</c:v>
                </c:pt>
                <c:pt idx="386">
                  <c:v>364</c:v>
                </c:pt>
                <c:pt idx="387">
                  <c:v>363</c:v>
                </c:pt>
                <c:pt idx="388">
                  <c:v>362</c:v>
                </c:pt>
                <c:pt idx="389">
                  <c:v>361</c:v>
                </c:pt>
                <c:pt idx="390">
                  <c:v>360</c:v>
                </c:pt>
                <c:pt idx="391">
                  <c:v>359</c:v>
                </c:pt>
                <c:pt idx="392">
                  <c:v>358</c:v>
                </c:pt>
                <c:pt idx="393">
                  <c:v>357</c:v>
                </c:pt>
                <c:pt idx="394">
                  <c:v>356</c:v>
                </c:pt>
                <c:pt idx="395">
                  <c:v>355</c:v>
                </c:pt>
                <c:pt idx="396">
                  <c:v>354</c:v>
                </c:pt>
                <c:pt idx="397">
                  <c:v>353</c:v>
                </c:pt>
                <c:pt idx="398">
                  <c:v>352</c:v>
                </c:pt>
                <c:pt idx="399">
                  <c:v>351</c:v>
                </c:pt>
                <c:pt idx="400">
                  <c:v>350</c:v>
                </c:pt>
                <c:pt idx="401">
                  <c:v>349</c:v>
                </c:pt>
                <c:pt idx="402">
                  <c:v>348</c:v>
                </c:pt>
                <c:pt idx="403">
                  <c:v>347</c:v>
                </c:pt>
                <c:pt idx="404">
                  <c:v>346</c:v>
                </c:pt>
                <c:pt idx="405">
                  <c:v>345</c:v>
                </c:pt>
                <c:pt idx="406">
                  <c:v>344</c:v>
                </c:pt>
                <c:pt idx="407">
                  <c:v>343</c:v>
                </c:pt>
                <c:pt idx="408">
                  <c:v>342</c:v>
                </c:pt>
                <c:pt idx="409">
                  <c:v>341</c:v>
                </c:pt>
                <c:pt idx="410">
                  <c:v>340</c:v>
                </c:pt>
                <c:pt idx="411">
                  <c:v>339</c:v>
                </c:pt>
                <c:pt idx="412">
                  <c:v>338</c:v>
                </c:pt>
                <c:pt idx="413">
                  <c:v>337</c:v>
                </c:pt>
                <c:pt idx="414">
                  <c:v>336</c:v>
                </c:pt>
                <c:pt idx="415">
                  <c:v>335</c:v>
                </c:pt>
                <c:pt idx="416">
                  <c:v>334</c:v>
                </c:pt>
                <c:pt idx="417">
                  <c:v>333</c:v>
                </c:pt>
                <c:pt idx="418">
                  <c:v>332</c:v>
                </c:pt>
                <c:pt idx="419">
                  <c:v>331</c:v>
                </c:pt>
                <c:pt idx="420">
                  <c:v>330</c:v>
                </c:pt>
                <c:pt idx="421">
                  <c:v>329</c:v>
                </c:pt>
                <c:pt idx="422">
                  <c:v>328</c:v>
                </c:pt>
                <c:pt idx="423">
                  <c:v>327</c:v>
                </c:pt>
                <c:pt idx="424">
                  <c:v>326</c:v>
                </c:pt>
                <c:pt idx="425">
                  <c:v>325</c:v>
                </c:pt>
                <c:pt idx="426">
                  <c:v>324</c:v>
                </c:pt>
                <c:pt idx="427">
                  <c:v>323</c:v>
                </c:pt>
                <c:pt idx="428">
                  <c:v>322</c:v>
                </c:pt>
                <c:pt idx="429">
                  <c:v>321</c:v>
                </c:pt>
                <c:pt idx="430">
                  <c:v>320</c:v>
                </c:pt>
                <c:pt idx="431">
                  <c:v>319</c:v>
                </c:pt>
                <c:pt idx="432">
                  <c:v>318</c:v>
                </c:pt>
                <c:pt idx="433">
                  <c:v>317</c:v>
                </c:pt>
                <c:pt idx="434">
                  <c:v>316</c:v>
                </c:pt>
                <c:pt idx="435">
                  <c:v>315</c:v>
                </c:pt>
                <c:pt idx="436">
                  <c:v>314</c:v>
                </c:pt>
                <c:pt idx="437">
                  <c:v>313</c:v>
                </c:pt>
                <c:pt idx="438">
                  <c:v>312</c:v>
                </c:pt>
                <c:pt idx="439">
                  <c:v>311</c:v>
                </c:pt>
                <c:pt idx="440">
                  <c:v>310</c:v>
                </c:pt>
                <c:pt idx="441">
                  <c:v>309</c:v>
                </c:pt>
                <c:pt idx="442">
                  <c:v>308</c:v>
                </c:pt>
                <c:pt idx="443">
                  <c:v>307</c:v>
                </c:pt>
                <c:pt idx="444">
                  <c:v>306</c:v>
                </c:pt>
                <c:pt idx="445">
                  <c:v>305</c:v>
                </c:pt>
                <c:pt idx="446">
                  <c:v>304</c:v>
                </c:pt>
                <c:pt idx="447">
                  <c:v>303</c:v>
                </c:pt>
                <c:pt idx="448">
                  <c:v>302</c:v>
                </c:pt>
                <c:pt idx="449">
                  <c:v>301</c:v>
                </c:pt>
                <c:pt idx="450">
                  <c:v>300</c:v>
                </c:pt>
                <c:pt idx="451">
                  <c:v>299</c:v>
                </c:pt>
                <c:pt idx="452">
                  <c:v>298</c:v>
                </c:pt>
                <c:pt idx="453">
                  <c:v>297</c:v>
                </c:pt>
                <c:pt idx="454">
                  <c:v>296</c:v>
                </c:pt>
                <c:pt idx="455">
                  <c:v>295</c:v>
                </c:pt>
                <c:pt idx="456">
                  <c:v>294</c:v>
                </c:pt>
                <c:pt idx="457">
                  <c:v>293</c:v>
                </c:pt>
                <c:pt idx="458">
                  <c:v>292</c:v>
                </c:pt>
                <c:pt idx="459">
                  <c:v>291</c:v>
                </c:pt>
                <c:pt idx="460">
                  <c:v>290</c:v>
                </c:pt>
                <c:pt idx="461">
                  <c:v>289</c:v>
                </c:pt>
                <c:pt idx="462">
                  <c:v>288</c:v>
                </c:pt>
                <c:pt idx="463">
                  <c:v>287</c:v>
                </c:pt>
                <c:pt idx="464">
                  <c:v>286</c:v>
                </c:pt>
                <c:pt idx="465">
                  <c:v>285</c:v>
                </c:pt>
                <c:pt idx="466">
                  <c:v>284</c:v>
                </c:pt>
                <c:pt idx="467">
                  <c:v>283</c:v>
                </c:pt>
                <c:pt idx="468">
                  <c:v>282</c:v>
                </c:pt>
                <c:pt idx="469">
                  <c:v>281</c:v>
                </c:pt>
                <c:pt idx="470">
                  <c:v>280</c:v>
                </c:pt>
                <c:pt idx="471">
                  <c:v>279</c:v>
                </c:pt>
                <c:pt idx="472">
                  <c:v>278</c:v>
                </c:pt>
                <c:pt idx="473">
                  <c:v>277</c:v>
                </c:pt>
                <c:pt idx="474">
                  <c:v>276</c:v>
                </c:pt>
                <c:pt idx="475">
                  <c:v>275</c:v>
                </c:pt>
                <c:pt idx="476">
                  <c:v>274</c:v>
                </c:pt>
                <c:pt idx="477">
                  <c:v>273</c:v>
                </c:pt>
                <c:pt idx="478">
                  <c:v>272</c:v>
                </c:pt>
                <c:pt idx="479">
                  <c:v>271</c:v>
                </c:pt>
                <c:pt idx="480">
                  <c:v>270</c:v>
                </c:pt>
                <c:pt idx="481">
                  <c:v>269</c:v>
                </c:pt>
                <c:pt idx="482">
                  <c:v>268</c:v>
                </c:pt>
                <c:pt idx="483">
                  <c:v>267</c:v>
                </c:pt>
                <c:pt idx="484">
                  <c:v>266</c:v>
                </c:pt>
                <c:pt idx="485">
                  <c:v>265</c:v>
                </c:pt>
                <c:pt idx="486">
                  <c:v>264</c:v>
                </c:pt>
                <c:pt idx="487">
                  <c:v>263</c:v>
                </c:pt>
                <c:pt idx="488">
                  <c:v>262</c:v>
                </c:pt>
                <c:pt idx="489">
                  <c:v>261</c:v>
                </c:pt>
                <c:pt idx="490">
                  <c:v>260</c:v>
                </c:pt>
                <c:pt idx="491">
                  <c:v>259</c:v>
                </c:pt>
                <c:pt idx="492">
                  <c:v>258</c:v>
                </c:pt>
                <c:pt idx="493">
                  <c:v>257</c:v>
                </c:pt>
                <c:pt idx="494">
                  <c:v>256</c:v>
                </c:pt>
                <c:pt idx="495">
                  <c:v>255</c:v>
                </c:pt>
                <c:pt idx="496">
                  <c:v>254</c:v>
                </c:pt>
                <c:pt idx="497">
                  <c:v>253</c:v>
                </c:pt>
                <c:pt idx="498">
                  <c:v>252</c:v>
                </c:pt>
                <c:pt idx="499">
                  <c:v>251</c:v>
                </c:pt>
                <c:pt idx="500">
                  <c:v>250</c:v>
                </c:pt>
              </c:numCache>
            </c:numRef>
          </c:xVal>
          <c:yVal>
            <c:numRef>
              <c:f>Reflectance!$D$2:$D$652</c:f>
              <c:numCache>
                <c:formatCode>General</c:formatCode>
                <c:ptCount val="651"/>
                <c:pt idx="0">
                  <c:v>17.510000000000002</c:v>
                </c:pt>
                <c:pt idx="1">
                  <c:v>17.574999999999999</c:v>
                </c:pt>
                <c:pt idx="2">
                  <c:v>17.57</c:v>
                </c:pt>
                <c:pt idx="3">
                  <c:v>17.545000000000002</c:v>
                </c:pt>
                <c:pt idx="4">
                  <c:v>17.655000000000001</c:v>
                </c:pt>
                <c:pt idx="5">
                  <c:v>17.600000000000001</c:v>
                </c:pt>
                <c:pt idx="6">
                  <c:v>17.57</c:v>
                </c:pt>
                <c:pt idx="7">
                  <c:v>17.64</c:v>
                </c:pt>
                <c:pt idx="8">
                  <c:v>17.605</c:v>
                </c:pt>
                <c:pt idx="9">
                  <c:v>17.670000000000002</c:v>
                </c:pt>
                <c:pt idx="10">
                  <c:v>17.59</c:v>
                </c:pt>
                <c:pt idx="11">
                  <c:v>17.73</c:v>
                </c:pt>
                <c:pt idx="12">
                  <c:v>17.535</c:v>
                </c:pt>
                <c:pt idx="13">
                  <c:v>17.64</c:v>
                </c:pt>
                <c:pt idx="14">
                  <c:v>17.649999999999999</c:v>
                </c:pt>
                <c:pt idx="15">
                  <c:v>17.68</c:v>
                </c:pt>
                <c:pt idx="16">
                  <c:v>17.745000000000001</c:v>
                </c:pt>
                <c:pt idx="17">
                  <c:v>17.725000000000001</c:v>
                </c:pt>
                <c:pt idx="18">
                  <c:v>17.79</c:v>
                </c:pt>
                <c:pt idx="19">
                  <c:v>17.814999999999998</c:v>
                </c:pt>
                <c:pt idx="20">
                  <c:v>17.82</c:v>
                </c:pt>
                <c:pt idx="21">
                  <c:v>17.785</c:v>
                </c:pt>
                <c:pt idx="22">
                  <c:v>17.805</c:v>
                </c:pt>
                <c:pt idx="23">
                  <c:v>17.850000000000001</c:v>
                </c:pt>
                <c:pt idx="24">
                  <c:v>17.815000000000001</c:v>
                </c:pt>
                <c:pt idx="25">
                  <c:v>17.875</c:v>
                </c:pt>
                <c:pt idx="26">
                  <c:v>17.86</c:v>
                </c:pt>
                <c:pt idx="27">
                  <c:v>17.8</c:v>
                </c:pt>
                <c:pt idx="28">
                  <c:v>17.809999999999999</c:v>
                </c:pt>
                <c:pt idx="29">
                  <c:v>17.84</c:v>
                </c:pt>
                <c:pt idx="30">
                  <c:v>17.815000000000001</c:v>
                </c:pt>
                <c:pt idx="31">
                  <c:v>17.965</c:v>
                </c:pt>
                <c:pt idx="32">
                  <c:v>17.89</c:v>
                </c:pt>
                <c:pt idx="33">
                  <c:v>17.925000000000001</c:v>
                </c:pt>
                <c:pt idx="34">
                  <c:v>17.925000000000001</c:v>
                </c:pt>
                <c:pt idx="35">
                  <c:v>17.905000000000001</c:v>
                </c:pt>
                <c:pt idx="36">
                  <c:v>17.945</c:v>
                </c:pt>
                <c:pt idx="37">
                  <c:v>17.945</c:v>
                </c:pt>
                <c:pt idx="38">
                  <c:v>18.03</c:v>
                </c:pt>
                <c:pt idx="39">
                  <c:v>17.965</c:v>
                </c:pt>
                <c:pt idx="40">
                  <c:v>18.04</c:v>
                </c:pt>
                <c:pt idx="41">
                  <c:v>18.060000000000002</c:v>
                </c:pt>
                <c:pt idx="42">
                  <c:v>18</c:v>
                </c:pt>
                <c:pt idx="43">
                  <c:v>17.96</c:v>
                </c:pt>
                <c:pt idx="44">
                  <c:v>18.105</c:v>
                </c:pt>
                <c:pt idx="45">
                  <c:v>18.074999999999999</c:v>
                </c:pt>
                <c:pt idx="46">
                  <c:v>18.03</c:v>
                </c:pt>
                <c:pt idx="47">
                  <c:v>18.004999999999999</c:v>
                </c:pt>
                <c:pt idx="48">
                  <c:v>18.100000000000001</c:v>
                </c:pt>
                <c:pt idx="49">
                  <c:v>18.14</c:v>
                </c:pt>
                <c:pt idx="50">
                  <c:v>18.130000000000003</c:v>
                </c:pt>
                <c:pt idx="51">
                  <c:v>18.149999999999999</c:v>
                </c:pt>
                <c:pt idx="52">
                  <c:v>18.115000000000002</c:v>
                </c:pt>
                <c:pt idx="53">
                  <c:v>18.145</c:v>
                </c:pt>
                <c:pt idx="54">
                  <c:v>18.145</c:v>
                </c:pt>
                <c:pt idx="55">
                  <c:v>18.225000000000001</c:v>
                </c:pt>
                <c:pt idx="56">
                  <c:v>18.259999999999998</c:v>
                </c:pt>
                <c:pt idx="57">
                  <c:v>18.215</c:v>
                </c:pt>
                <c:pt idx="58">
                  <c:v>18.175000000000001</c:v>
                </c:pt>
                <c:pt idx="59">
                  <c:v>18.234999999999999</c:v>
                </c:pt>
                <c:pt idx="60">
                  <c:v>18.245000000000001</c:v>
                </c:pt>
                <c:pt idx="61">
                  <c:v>18.149999999999999</c:v>
                </c:pt>
                <c:pt idx="62">
                  <c:v>18.225000000000001</c:v>
                </c:pt>
                <c:pt idx="63">
                  <c:v>18.274999999999999</c:v>
                </c:pt>
                <c:pt idx="64">
                  <c:v>18.305</c:v>
                </c:pt>
                <c:pt idx="65">
                  <c:v>18.285</c:v>
                </c:pt>
                <c:pt idx="66">
                  <c:v>18.32</c:v>
                </c:pt>
                <c:pt idx="67">
                  <c:v>18.329999999999998</c:v>
                </c:pt>
                <c:pt idx="68">
                  <c:v>18.325000000000003</c:v>
                </c:pt>
                <c:pt idx="69">
                  <c:v>18.36</c:v>
                </c:pt>
                <c:pt idx="70">
                  <c:v>18.420000000000002</c:v>
                </c:pt>
                <c:pt idx="71">
                  <c:v>18.420000000000002</c:v>
                </c:pt>
                <c:pt idx="72">
                  <c:v>18.405000000000001</c:v>
                </c:pt>
                <c:pt idx="73">
                  <c:v>18.38</c:v>
                </c:pt>
                <c:pt idx="74">
                  <c:v>18.420000000000002</c:v>
                </c:pt>
                <c:pt idx="75">
                  <c:v>18.39</c:v>
                </c:pt>
                <c:pt idx="76">
                  <c:v>18.450000000000003</c:v>
                </c:pt>
                <c:pt idx="77">
                  <c:v>18.450000000000003</c:v>
                </c:pt>
                <c:pt idx="78">
                  <c:v>18.465000000000003</c:v>
                </c:pt>
                <c:pt idx="79">
                  <c:v>18.445</c:v>
                </c:pt>
                <c:pt idx="80">
                  <c:v>18.475000000000001</c:v>
                </c:pt>
                <c:pt idx="81">
                  <c:v>18.535</c:v>
                </c:pt>
                <c:pt idx="82">
                  <c:v>18.53</c:v>
                </c:pt>
                <c:pt idx="83">
                  <c:v>18.52</c:v>
                </c:pt>
                <c:pt idx="84">
                  <c:v>18.53</c:v>
                </c:pt>
                <c:pt idx="85">
                  <c:v>18.55</c:v>
                </c:pt>
                <c:pt idx="86">
                  <c:v>18.55</c:v>
                </c:pt>
                <c:pt idx="87">
                  <c:v>18.55</c:v>
                </c:pt>
                <c:pt idx="88">
                  <c:v>18.579999999999998</c:v>
                </c:pt>
                <c:pt idx="89">
                  <c:v>18.619999999999997</c:v>
                </c:pt>
                <c:pt idx="90">
                  <c:v>18.625</c:v>
                </c:pt>
                <c:pt idx="91">
                  <c:v>18.64</c:v>
                </c:pt>
                <c:pt idx="92">
                  <c:v>18.675000000000001</c:v>
                </c:pt>
                <c:pt idx="93">
                  <c:v>18.670000000000002</c:v>
                </c:pt>
                <c:pt idx="94">
                  <c:v>18.695</c:v>
                </c:pt>
                <c:pt idx="95">
                  <c:v>18.675000000000001</c:v>
                </c:pt>
                <c:pt idx="96">
                  <c:v>18.689999999999998</c:v>
                </c:pt>
                <c:pt idx="97">
                  <c:v>18.759999999999998</c:v>
                </c:pt>
                <c:pt idx="98">
                  <c:v>18.770000000000003</c:v>
                </c:pt>
                <c:pt idx="99">
                  <c:v>18.78</c:v>
                </c:pt>
                <c:pt idx="100">
                  <c:v>18.774999999999999</c:v>
                </c:pt>
                <c:pt idx="101">
                  <c:v>18.805</c:v>
                </c:pt>
                <c:pt idx="102">
                  <c:v>18.829999999999998</c:v>
                </c:pt>
                <c:pt idx="103">
                  <c:v>18.844999999999999</c:v>
                </c:pt>
                <c:pt idx="104">
                  <c:v>18.875</c:v>
                </c:pt>
                <c:pt idx="105">
                  <c:v>18.91</c:v>
                </c:pt>
                <c:pt idx="106">
                  <c:v>18.914999999999999</c:v>
                </c:pt>
                <c:pt idx="107">
                  <c:v>18.939999999999998</c:v>
                </c:pt>
                <c:pt idx="108">
                  <c:v>18.935000000000002</c:v>
                </c:pt>
                <c:pt idx="109">
                  <c:v>18.990000000000002</c:v>
                </c:pt>
                <c:pt idx="110">
                  <c:v>19</c:v>
                </c:pt>
                <c:pt idx="111">
                  <c:v>19.009999999999998</c:v>
                </c:pt>
                <c:pt idx="112">
                  <c:v>19.035</c:v>
                </c:pt>
                <c:pt idx="113">
                  <c:v>19.085000000000001</c:v>
                </c:pt>
                <c:pt idx="114">
                  <c:v>19.09</c:v>
                </c:pt>
                <c:pt idx="115">
                  <c:v>19.115000000000002</c:v>
                </c:pt>
                <c:pt idx="116">
                  <c:v>19.11</c:v>
                </c:pt>
                <c:pt idx="117">
                  <c:v>19.130000000000003</c:v>
                </c:pt>
                <c:pt idx="118">
                  <c:v>19.11</c:v>
                </c:pt>
                <c:pt idx="119">
                  <c:v>19.174999999999997</c:v>
                </c:pt>
                <c:pt idx="120">
                  <c:v>19.204999999999998</c:v>
                </c:pt>
                <c:pt idx="121">
                  <c:v>19.234999999999999</c:v>
                </c:pt>
                <c:pt idx="122">
                  <c:v>19.255000000000003</c:v>
                </c:pt>
                <c:pt idx="123">
                  <c:v>19.245000000000001</c:v>
                </c:pt>
                <c:pt idx="124">
                  <c:v>19.259999999999998</c:v>
                </c:pt>
                <c:pt idx="125">
                  <c:v>19.295000000000002</c:v>
                </c:pt>
                <c:pt idx="126">
                  <c:v>19.324999999999999</c:v>
                </c:pt>
                <c:pt idx="127">
                  <c:v>19.335000000000001</c:v>
                </c:pt>
                <c:pt idx="128">
                  <c:v>19.37</c:v>
                </c:pt>
                <c:pt idx="129">
                  <c:v>19.399999999999999</c:v>
                </c:pt>
                <c:pt idx="130">
                  <c:v>19.414999999999999</c:v>
                </c:pt>
                <c:pt idx="131">
                  <c:v>19.465</c:v>
                </c:pt>
                <c:pt idx="132">
                  <c:v>19.479999999999997</c:v>
                </c:pt>
                <c:pt idx="133">
                  <c:v>19.495000000000001</c:v>
                </c:pt>
                <c:pt idx="134">
                  <c:v>19.535</c:v>
                </c:pt>
                <c:pt idx="135">
                  <c:v>19.545000000000002</c:v>
                </c:pt>
                <c:pt idx="136">
                  <c:v>19.559999999999999</c:v>
                </c:pt>
                <c:pt idx="137">
                  <c:v>19.61</c:v>
                </c:pt>
                <c:pt idx="138">
                  <c:v>19.630000000000003</c:v>
                </c:pt>
                <c:pt idx="139">
                  <c:v>19.634999999999998</c:v>
                </c:pt>
                <c:pt idx="140">
                  <c:v>19.66</c:v>
                </c:pt>
                <c:pt idx="141">
                  <c:v>19.690000000000001</c:v>
                </c:pt>
                <c:pt idx="142">
                  <c:v>19.73</c:v>
                </c:pt>
                <c:pt idx="143">
                  <c:v>19.759999999999998</c:v>
                </c:pt>
                <c:pt idx="144">
                  <c:v>19.814999999999998</c:v>
                </c:pt>
                <c:pt idx="145">
                  <c:v>19.840000000000003</c:v>
                </c:pt>
                <c:pt idx="146">
                  <c:v>19.86</c:v>
                </c:pt>
                <c:pt idx="147">
                  <c:v>19.895</c:v>
                </c:pt>
                <c:pt idx="148">
                  <c:v>19.91</c:v>
                </c:pt>
                <c:pt idx="149">
                  <c:v>19.940000000000001</c:v>
                </c:pt>
                <c:pt idx="150">
                  <c:v>19.965</c:v>
                </c:pt>
                <c:pt idx="151">
                  <c:v>19.984999999999999</c:v>
                </c:pt>
                <c:pt idx="152">
                  <c:v>20.009999999999998</c:v>
                </c:pt>
                <c:pt idx="153">
                  <c:v>20.055</c:v>
                </c:pt>
                <c:pt idx="154">
                  <c:v>20.119999999999997</c:v>
                </c:pt>
                <c:pt idx="155">
                  <c:v>20.145000000000003</c:v>
                </c:pt>
                <c:pt idx="156">
                  <c:v>20.18</c:v>
                </c:pt>
                <c:pt idx="157">
                  <c:v>20.21</c:v>
                </c:pt>
                <c:pt idx="158">
                  <c:v>20.240000000000002</c:v>
                </c:pt>
                <c:pt idx="159">
                  <c:v>20.3</c:v>
                </c:pt>
                <c:pt idx="160">
                  <c:v>20.355</c:v>
                </c:pt>
                <c:pt idx="161">
                  <c:v>20.37</c:v>
                </c:pt>
                <c:pt idx="162">
                  <c:v>20.399999999999999</c:v>
                </c:pt>
                <c:pt idx="163">
                  <c:v>20.46</c:v>
                </c:pt>
                <c:pt idx="164">
                  <c:v>20.5</c:v>
                </c:pt>
                <c:pt idx="165">
                  <c:v>20.53</c:v>
                </c:pt>
                <c:pt idx="166">
                  <c:v>20.575000000000003</c:v>
                </c:pt>
                <c:pt idx="167">
                  <c:v>20.625</c:v>
                </c:pt>
                <c:pt idx="168">
                  <c:v>20.685000000000002</c:v>
                </c:pt>
                <c:pt idx="169">
                  <c:v>20.72</c:v>
                </c:pt>
                <c:pt idx="170">
                  <c:v>20.765000000000001</c:v>
                </c:pt>
                <c:pt idx="171">
                  <c:v>20.83</c:v>
                </c:pt>
                <c:pt idx="172">
                  <c:v>20.875</c:v>
                </c:pt>
                <c:pt idx="173">
                  <c:v>20.905000000000001</c:v>
                </c:pt>
                <c:pt idx="174">
                  <c:v>20.954999999999998</c:v>
                </c:pt>
                <c:pt idx="175">
                  <c:v>20.990000000000002</c:v>
                </c:pt>
                <c:pt idx="176">
                  <c:v>21.075000000000003</c:v>
                </c:pt>
                <c:pt idx="177">
                  <c:v>21.14</c:v>
                </c:pt>
                <c:pt idx="178">
                  <c:v>21.2</c:v>
                </c:pt>
                <c:pt idx="179">
                  <c:v>21.26</c:v>
                </c:pt>
                <c:pt idx="180">
                  <c:v>21.34</c:v>
                </c:pt>
                <c:pt idx="181">
                  <c:v>21.414999999999999</c:v>
                </c:pt>
                <c:pt idx="182">
                  <c:v>21.435000000000002</c:v>
                </c:pt>
                <c:pt idx="183">
                  <c:v>21.5</c:v>
                </c:pt>
                <c:pt idx="184">
                  <c:v>21.59</c:v>
                </c:pt>
                <c:pt idx="185">
                  <c:v>21.645000000000003</c:v>
                </c:pt>
                <c:pt idx="186">
                  <c:v>21.704999999999998</c:v>
                </c:pt>
                <c:pt idx="187">
                  <c:v>21.754999999999999</c:v>
                </c:pt>
                <c:pt idx="188">
                  <c:v>21.84</c:v>
                </c:pt>
                <c:pt idx="189">
                  <c:v>21.945</c:v>
                </c:pt>
                <c:pt idx="190">
                  <c:v>22.045000000000002</c:v>
                </c:pt>
                <c:pt idx="191">
                  <c:v>22.14</c:v>
                </c:pt>
                <c:pt idx="192">
                  <c:v>22.21</c:v>
                </c:pt>
                <c:pt idx="193">
                  <c:v>22.27</c:v>
                </c:pt>
                <c:pt idx="194">
                  <c:v>22.375</c:v>
                </c:pt>
                <c:pt idx="195">
                  <c:v>22.504999999999999</c:v>
                </c:pt>
                <c:pt idx="196">
                  <c:v>22.585000000000001</c:v>
                </c:pt>
                <c:pt idx="197">
                  <c:v>22.67</c:v>
                </c:pt>
                <c:pt idx="198">
                  <c:v>22.77</c:v>
                </c:pt>
                <c:pt idx="199">
                  <c:v>22.869999999999997</c:v>
                </c:pt>
                <c:pt idx="200">
                  <c:v>22.95</c:v>
                </c:pt>
                <c:pt idx="201">
                  <c:v>23.075000000000003</c:v>
                </c:pt>
                <c:pt idx="202">
                  <c:v>23.164999999999999</c:v>
                </c:pt>
                <c:pt idx="203">
                  <c:v>23.244999999999997</c:v>
                </c:pt>
                <c:pt idx="204">
                  <c:v>23.33</c:v>
                </c:pt>
                <c:pt idx="205">
                  <c:v>23.39</c:v>
                </c:pt>
                <c:pt idx="206">
                  <c:v>23.45</c:v>
                </c:pt>
                <c:pt idx="207">
                  <c:v>23.48</c:v>
                </c:pt>
                <c:pt idx="208">
                  <c:v>23.445</c:v>
                </c:pt>
                <c:pt idx="209">
                  <c:v>23.37</c:v>
                </c:pt>
                <c:pt idx="210">
                  <c:v>23.32</c:v>
                </c:pt>
                <c:pt idx="211">
                  <c:v>23.22</c:v>
                </c:pt>
                <c:pt idx="212">
                  <c:v>23.064999999999998</c:v>
                </c:pt>
                <c:pt idx="213">
                  <c:v>22.835000000000001</c:v>
                </c:pt>
                <c:pt idx="214">
                  <c:v>22.565000000000001</c:v>
                </c:pt>
                <c:pt idx="215">
                  <c:v>22.240000000000002</c:v>
                </c:pt>
                <c:pt idx="216">
                  <c:v>21.86</c:v>
                </c:pt>
                <c:pt idx="217">
                  <c:v>21.560000000000002</c:v>
                </c:pt>
                <c:pt idx="218">
                  <c:v>21.25</c:v>
                </c:pt>
                <c:pt idx="219">
                  <c:v>21.17</c:v>
                </c:pt>
                <c:pt idx="220">
                  <c:v>21.189999999999998</c:v>
                </c:pt>
                <c:pt idx="221">
                  <c:v>21.445</c:v>
                </c:pt>
                <c:pt idx="222">
                  <c:v>21.93</c:v>
                </c:pt>
                <c:pt idx="223">
                  <c:v>22.560000000000002</c:v>
                </c:pt>
                <c:pt idx="224">
                  <c:v>23.32</c:v>
                </c:pt>
                <c:pt idx="225">
                  <c:v>24.09</c:v>
                </c:pt>
                <c:pt idx="226">
                  <c:v>24.835000000000001</c:v>
                </c:pt>
                <c:pt idx="227">
                  <c:v>25.509999999999998</c:v>
                </c:pt>
                <c:pt idx="228">
                  <c:v>26.04</c:v>
                </c:pt>
                <c:pt idx="229">
                  <c:v>26.38</c:v>
                </c:pt>
                <c:pt idx="230">
                  <c:v>26.509999999999998</c:v>
                </c:pt>
                <c:pt idx="231">
                  <c:v>26.34</c:v>
                </c:pt>
                <c:pt idx="232">
                  <c:v>25.854999999999997</c:v>
                </c:pt>
                <c:pt idx="233">
                  <c:v>25.240000000000002</c:v>
                </c:pt>
                <c:pt idx="234">
                  <c:v>24.36</c:v>
                </c:pt>
                <c:pt idx="235">
                  <c:v>23.2</c:v>
                </c:pt>
                <c:pt idx="236">
                  <c:v>21.82</c:v>
                </c:pt>
                <c:pt idx="237">
                  <c:v>20.240000000000002</c:v>
                </c:pt>
                <c:pt idx="238">
                  <c:v>18.509999999999998</c:v>
                </c:pt>
                <c:pt idx="239">
                  <c:v>16.645000000000003</c:v>
                </c:pt>
                <c:pt idx="240">
                  <c:v>14.795</c:v>
                </c:pt>
                <c:pt idx="241">
                  <c:v>13.030000000000001</c:v>
                </c:pt>
                <c:pt idx="242">
                  <c:v>11.385</c:v>
                </c:pt>
                <c:pt idx="243">
                  <c:v>9.8849999999999998</c:v>
                </c:pt>
                <c:pt idx="244">
                  <c:v>8.7149999999999999</c:v>
                </c:pt>
                <c:pt idx="245">
                  <c:v>7.7799999999999994</c:v>
                </c:pt>
                <c:pt idx="246">
                  <c:v>7.08</c:v>
                </c:pt>
                <c:pt idx="247">
                  <c:v>6.6449999999999996</c:v>
                </c:pt>
                <c:pt idx="248">
                  <c:v>6.3900000000000006</c:v>
                </c:pt>
                <c:pt idx="249">
                  <c:v>6.27</c:v>
                </c:pt>
                <c:pt idx="250">
                  <c:v>6.3</c:v>
                </c:pt>
                <c:pt idx="251">
                  <c:v>6.3599999999999994</c:v>
                </c:pt>
                <c:pt idx="252">
                  <c:v>6.53</c:v>
                </c:pt>
                <c:pt idx="253">
                  <c:v>6.7200000000000006</c:v>
                </c:pt>
                <c:pt idx="254">
                  <c:v>6.9249999999999998</c:v>
                </c:pt>
                <c:pt idx="255">
                  <c:v>7.16</c:v>
                </c:pt>
                <c:pt idx="256">
                  <c:v>7.3949999999999996</c:v>
                </c:pt>
                <c:pt idx="257">
                  <c:v>7.62</c:v>
                </c:pt>
                <c:pt idx="258">
                  <c:v>7.835</c:v>
                </c:pt>
                <c:pt idx="259">
                  <c:v>8.0599999999999987</c:v>
                </c:pt>
                <c:pt idx="260">
                  <c:v>8.3099999999999987</c:v>
                </c:pt>
                <c:pt idx="261">
                  <c:v>8.51</c:v>
                </c:pt>
                <c:pt idx="262">
                  <c:v>8.7249999999999996</c:v>
                </c:pt>
                <c:pt idx="263">
                  <c:v>8.8949999999999996</c:v>
                </c:pt>
                <c:pt idx="264">
                  <c:v>9.1</c:v>
                </c:pt>
                <c:pt idx="265">
                  <c:v>9.3000000000000007</c:v>
                </c:pt>
                <c:pt idx="266">
                  <c:v>9.42</c:v>
                </c:pt>
                <c:pt idx="267">
                  <c:v>9.6</c:v>
                </c:pt>
                <c:pt idx="268">
                  <c:v>9.7349999999999994</c:v>
                </c:pt>
                <c:pt idx="269">
                  <c:v>9.86</c:v>
                </c:pt>
                <c:pt idx="270">
                  <c:v>9.9700000000000006</c:v>
                </c:pt>
                <c:pt idx="271">
                  <c:v>10.11</c:v>
                </c:pt>
                <c:pt idx="272">
                  <c:v>10.215</c:v>
                </c:pt>
                <c:pt idx="273">
                  <c:v>10.32</c:v>
                </c:pt>
                <c:pt idx="274">
                  <c:v>10.425000000000001</c:v>
                </c:pt>
                <c:pt idx="275">
                  <c:v>10.48</c:v>
                </c:pt>
                <c:pt idx="276">
                  <c:v>10.59</c:v>
                </c:pt>
                <c:pt idx="277">
                  <c:v>10.7</c:v>
                </c:pt>
                <c:pt idx="278">
                  <c:v>10.79</c:v>
                </c:pt>
                <c:pt idx="279">
                  <c:v>10.82</c:v>
                </c:pt>
                <c:pt idx="280">
                  <c:v>10.91</c:v>
                </c:pt>
                <c:pt idx="281">
                  <c:v>10.975</c:v>
                </c:pt>
                <c:pt idx="282">
                  <c:v>11.030000000000001</c:v>
                </c:pt>
                <c:pt idx="283">
                  <c:v>11.09</c:v>
                </c:pt>
                <c:pt idx="284">
                  <c:v>11.145</c:v>
                </c:pt>
                <c:pt idx="285">
                  <c:v>11.195</c:v>
                </c:pt>
                <c:pt idx="286">
                  <c:v>11.27</c:v>
                </c:pt>
                <c:pt idx="287">
                  <c:v>11.335000000000001</c:v>
                </c:pt>
                <c:pt idx="288">
                  <c:v>11.35</c:v>
                </c:pt>
                <c:pt idx="289">
                  <c:v>11.425000000000001</c:v>
                </c:pt>
                <c:pt idx="290">
                  <c:v>11.49</c:v>
                </c:pt>
                <c:pt idx="291">
                  <c:v>11.495000000000001</c:v>
                </c:pt>
                <c:pt idx="292">
                  <c:v>11.56</c:v>
                </c:pt>
                <c:pt idx="293">
                  <c:v>11.59</c:v>
                </c:pt>
                <c:pt idx="294">
                  <c:v>11.635</c:v>
                </c:pt>
                <c:pt idx="295">
                  <c:v>11.605</c:v>
                </c:pt>
                <c:pt idx="296">
                  <c:v>11.7</c:v>
                </c:pt>
                <c:pt idx="297">
                  <c:v>11.705</c:v>
                </c:pt>
                <c:pt idx="298">
                  <c:v>11.82</c:v>
                </c:pt>
                <c:pt idx="299">
                  <c:v>11.855</c:v>
                </c:pt>
                <c:pt idx="300">
                  <c:v>11.914999999999999</c:v>
                </c:pt>
                <c:pt idx="301">
                  <c:v>11.955</c:v>
                </c:pt>
                <c:pt idx="302">
                  <c:v>11.965</c:v>
                </c:pt>
                <c:pt idx="303">
                  <c:v>12.07</c:v>
                </c:pt>
                <c:pt idx="304">
                  <c:v>12.094999999999999</c:v>
                </c:pt>
                <c:pt idx="305">
                  <c:v>12.145</c:v>
                </c:pt>
                <c:pt idx="306">
                  <c:v>12.24</c:v>
                </c:pt>
                <c:pt idx="307">
                  <c:v>12.234999999999999</c:v>
                </c:pt>
                <c:pt idx="308">
                  <c:v>12.27</c:v>
                </c:pt>
                <c:pt idx="309">
                  <c:v>12.324999999999999</c:v>
                </c:pt>
                <c:pt idx="310">
                  <c:v>12.375</c:v>
                </c:pt>
                <c:pt idx="311">
                  <c:v>12.51</c:v>
                </c:pt>
                <c:pt idx="312">
                  <c:v>12.510000000000002</c:v>
                </c:pt>
                <c:pt idx="313">
                  <c:v>12.530000000000001</c:v>
                </c:pt>
                <c:pt idx="314">
                  <c:v>12.61</c:v>
                </c:pt>
                <c:pt idx="315">
                  <c:v>12.64</c:v>
                </c:pt>
                <c:pt idx="316">
                  <c:v>12.775</c:v>
                </c:pt>
                <c:pt idx="317">
                  <c:v>12.780000000000001</c:v>
                </c:pt>
                <c:pt idx="318">
                  <c:v>12.84</c:v>
                </c:pt>
                <c:pt idx="319">
                  <c:v>12.9</c:v>
                </c:pt>
                <c:pt idx="320">
                  <c:v>12.969999999999999</c:v>
                </c:pt>
                <c:pt idx="321">
                  <c:v>13.11</c:v>
                </c:pt>
                <c:pt idx="322">
                  <c:v>13.15</c:v>
                </c:pt>
                <c:pt idx="323">
                  <c:v>13.215</c:v>
                </c:pt>
                <c:pt idx="324">
                  <c:v>13.28</c:v>
                </c:pt>
                <c:pt idx="325">
                  <c:v>13.355</c:v>
                </c:pt>
                <c:pt idx="326">
                  <c:v>13.445</c:v>
                </c:pt>
                <c:pt idx="327">
                  <c:v>13.524999999999999</c:v>
                </c:pt>
                <c:pt idx="328">
                  <c:v>13.73</c:v>
                </c:pt>
                <c:pt idx="329">
                  <c:v>13.755000000000001</c:v>
                </c:pt>
                <c:pt idx="330">
                  <c:v>13.870000000000001</c:v>
                </c:pt>
                <c:pt idx="331">
                  <c:v>13.965</c:v>
                </c:pt>
                <c:pt idx="332">
                  <c:v>14.004999999999999</c:v>
                </c:pt>
                <c:pt idx="333">
                  <c:v>14.215</c:v>
                </c:pt>
                <c:pt idx="334">
                  <c:v>14.254999999999999</c:v>
                </c:pt>
                <c:pt idx="335">
                  <c:v>14.375</c:v>
                </c:pt>
                <c:pt idx="336">
                  <c:v>14.495000000000001</c:v>
                </c:pt>
                <c:pt idx="337">
                  <c:v>14.615</c:v>
                </c:pt>
                <c:pt idx="338">
                  <c:v>14.664999999999999</c:v>
                </c:pt>
                <c:pt idx="339">
                  <c:v>14.734999999999999</c:v>
                </c:pt>
                <c:pt idx="340">
                  <c:v>14.87</c:v>
                </c:pt>
                <c:pt idx="341">
                  <c:v>14.96</c:v>
                </c:pt>
                <c:pt idx="342">
                  <c:v>15.059999999999999</c:v>
                </c:pt>
                <c:pt idx="343">
                  <c:v>15.195</c:v>
                </c:pt>
                <c:pt idx="344">
                  <c:v>15.414999999999999</c:v>
                </c:pt>
                <c:pt idx="345">
                  <c:v>15.445</c:v>
                </c:pt>
                <c:pt idx="346">
                  <c:v>15.555</c:v>
                </c:pt>
                <c:pt idx="347">
                  <c:v>15.68</c:v>
                </c:pt>
                <c:pt idx="348">
                  <c:v>15.745000000000001</c:v>
                </c:pt>
                <c:pt idx="349">
                  <c:v>15.84</c:v>
                </c:pt>
                <c:pt idx="350">
                  <c:v>15.915000000000001</c:v>
                </c:pt>
                <c:pt idx="351">
                  <c:v>15.96</c:v>
                </c:pt>
                <c:pt idx="352">
                  <c:v>15.965</c:v>
                </c:pt>
                <c:pt idx="353">
                  <c:v>15.925000000000001</c:v>
                </c:pt>
                <c:pt idx="354">
                  <c:v>15.940000000000001</c:v>
                </c:pt>
                <c:pt idx="355">
                  <c:v>15.91</c:v>
                </c:pt>
                <c:pt idx="356">
                  <c:v>15.91</c:v>
                </c:pt>
                <c:pt idx="357">
                  <c:v>15.875</c:v>
                </c:pt>
                <c:pt idx="358">
                  <c:v>15.824999999999999</c:v>
                </c:pt>
                <c:pt idx="359">
                  <c:v>15.719999999999999</c:v>
                </c:pt>
                <c:pt idx="360">
                  <c:v>15.61</c:v>
                </c:pt>
                <c:pt idx="361">
                  <c:v>15.59</c:v>
                </c:pt>
                <c:pt idx="362">
                  <c:v>15.35</c:v>
                </c:pt>
                <c:pt idx="363">
                  <c:v>15.295</c:v>
                </c:pt>
                <c:pt idx="364">
                  <c:v>15.154999999999999</c:v>
                </c:pt>
                <c:pt idx="365">
                  <c:v>14.995000000000001</c:v>
                </c:pt>
                <c:pt idx="366">
                  <c:v>14.780000000000001</c:v>
                </c:pt>
                <c:pt idx="367">
                  <c:v>14.64</c:v>
                </c:pt>
                <c:pt idx="368">
                  <c:v>14.39</c:v>
                </c:pt>
                <c:pt idx="369">
                  <c:v>14.29</c:v>
                </c:pt>
                <c:pt idx="370">
                  <c:v>14.225</c:v>
                </c:pt>
                <c:pt idx="371">
                  <c:v>14.045</c:v>
                </c:pt>
                <c:pt idx="372">
                  <c:v>13.664999999999999</c:v>
                </c:pt>
                <c:pt idx="373">
                  <c:v>13.405000000000001</c:v>
                </c:pt>
                <c:pt idx="374">
                  <c:v>13.25</c:v>
                </c:pt>
                <c:pt idx="375">
                  <c:v>13.29</c:v>
                </c:pt>
                <c:pt idx="376">
                  <c:v>13.19</c:v>
                </c:pt>
                <c:pt idx="377">
                  <c:v>13.145</c:v>
                </c:pt>
                <c:pt idx="378">
                  <c:v>12.984999999999999</c:v>
                </c:pt>
                <c:pt idx="379">
                  <c:v>12.725</c:v>
                </c:pt>
                <c:pt idx="380">
                  <c:v>12.64</c:v>
                </c:pt>
                <c:pt idx="381">
                  <c:v>12.615</c:v>
                </c:pt>
                <c:pt idx="382">
                  <c:v>12.42</c:v>
                </c:pt>
                <c:pt idx="383">
                  <c:v>12.370000000000001</c:v>
                </c:pt>
                <c:pt idx="384">
                  <c:v>12.16</c:v>
                </c:pt>
                <c:pt idx="385">
                  <c:v>12.01</c:v>
                </c:pt>
                <c:pt idx="386">
                  <c:v>12.02</c:v>
                </c:pt>
                <c:pt idx="387">
                  <c:v>11.89</c:v>
                </c:pt>
                <c:pt idx="388">
                  <c:v>11.745000000000001</c:v>
                </c:pt>
                <c:pt idx="389">
                  <c:v>11.54</c:v>
                </c:pt>
                <c:pt idx="390">
                  <c:v>11.305</c:v>
                </c:pt>
                <c:pt idx="391">
                  <c:v>11.05</c:v>
                </c:pt>
                <c:pt idx="392">
                  <c:v>10.754999999999999</c:v>
                </c:pt>
                <c:pt idx="393">
                  <c:v>10.785</c:v>
                </c:pt>
                <c:pt idx="394">
                  <c:v>10.775</c:v>
                </c:pt>
                <c:pt idx="395">
                  <c:v>10.495000000000001</c:v>
                </c:pt>
                <c:pt idx="396">
                  <c:v>10.355</c:v>
                </c:pt>
                <c:pt idx="397">
                  <c:v>10.379999999999999</c:v>
                </c:pt>
                <c:pt idx="398">
                  <c:v>10.11</c:v>
                </c:pt>
                <c:pt idx="399">
                  <c:v>9.98</c:v>
                </c:pt>
                <c:pt idx="400">
                  <c:v>9.86</c:v>
                </c:pt>
                <c:pt idx="401">
                  <c:v>9.6850000000000005</c:v>
                </c:pt>
                <c:pt idx="402">
                  <c:v>9.5350000000000001</c:v>
                </c:pt>
                <c:pt idx="403">
                  <c:v>9.4</c:v>
                </c:pt>
                <c:pt idx="404">
                  <c:v>9.4149999999999991</c:v>
                </c:pt>
                <c:pt idx="405">
                  <c:v>9.2050000000000001</c:v>
                </c:pt>
                <c:pt idx="406">
                  <c:v>9.120000000000001</c:v>
                </c:pt>
                <c:pt idx="407">
                  <c:v>9.17</c:v>
                </c:pt>
                <c:pt idx="408">
                  <c:v>9.0950000000000006</c:v>
                </c:pt>
                <c:pt idx="409">
                  <c:v>9.004999999999999</c:v>
                </c:pt>
                <c:pt idx="410">
                  <c:v>9.09</c:v>
                </c:pt>
                <c:pt idx="411">
                  <c:v>9.1850000000000005</c:v>
                </c:pt>
                <c:pt idx="412">
                  <c:v>9.1850000000000005</c:v>
                </c:pt>
                <c:pt idx="413">
                  <c:v>9.18</c:v>
                </c:pt>
                <c:pt idx="414">
                  <c:v>9.26</c:v>
                </c:pt>
                <c:pt idx="415">
                  <c:v>9.25</c:v>
                </c:pt>
                <c:pt idx="416">
                  <c:v>9.18</c:v>
                </c:pt>
                <c:pt idx="417">
                  <c:v>9.1750000000000007</c:v>
                </c:pt>
                <c:pt idx="418">
                  <c:v>9.42</c:v>
                </c:pt>
                <c:pt idx="419">
                  <c:v>9.5250000000000004</c:v>
                </c:pt>
                <c:pt idx="420">
                  <c:v>9.5249999999999986</c:v>
                </c:pt>
                <c:pt idx="421">
                  <c:v>9.7199999999999989</c:v>
                </c:pt>
                <c:pt idx="422">
                  <c:v>9.66</c:v>
                </c:pt>
                <c:pt idx="423">
                  <c:v>9.5449999999999999</c:v>
                </c:pt>
                <c:pt idx="424">
                  <c:v>9.5350000000000001</c:v>
                </c:pt>
                <c:pt idx="425">
                  <c:v>9.2800000000000011</c:v>
                </c:pt>
                <c:pt idx="426">
                  <c:v>9.18</c:v>
                </c:pt>
                <c:pt idx="427">
                  <c:v>9.17</c:v>
                </c:pt>
                <c:pt idx="428">
                  <c:v>9.0650000000000013</c:v>
                </c:pt>
                <c:pt idx="429">
                  <c:v>9.0500000000000007</c:v>
                </c:pt>
                <c:pt idx="430">
                  <c:v>8.9849999999999994</c:v>
                </c:pt>
                <c:pt idx="431">
                  <c:v>8.8350000000000009</c:v>
                </c:pt>
                <c:pt idx="432">
                  <c:v>8.4600000000000009</c:v>
                </c:pt>
                <c:pt idx="433">
                  <c:v>8.0749999999999993</c:v>
                </c:pt>
                <c:pt idx="434">
                  <c:v>8.07</c:v>
                </c:pt>
                <c:pt idx="435">
                  <c:v>8.2199999999999989</c:v>
                </c:pt>
                <c:pt idx="436">
                  <c:v>8.1149999999999984</c:v>
                </c:pt>
                <c:pt idx="437">
                  <c:v>8.01</c:v>
                </c:pt>
                <c:pt idx="438">
                  <c:v>7.8599999999999994</c:v>
                </c:pt>
                <c:pt idx="439">
                  <c:v>7.71</c:v>
                </c:pt>
                <c:pt idx="440">
                  <c:v>7.7050000000000001</c:v>
                </c:pt>
                <c:pt idx="441">
                  <c:v>7.8049999999999997</c:v>
                </c:pt>
                <c:pt idx="442">
                  <c:v>7.7249999999999996</c:v>
                </c:pt>
                <c:pt idx="443">
                  <c:v>7.46</c:v>
                </c:pt>
                <c:pt idx="444">
                  <c:v>7.585</c:v>
                </c:pt>
                <c:pt idx="445">
                  <c:v>7.84</c:v>
                </c:pt>
                <c:pt idx="446">
                  <c:v>7.8900000000000006</c:v>
                </c:pt>
                <c:pt idx="447">
                  <c:v>7.9649999999999999</c:v>
                </c:pt>
                <c:pt idx="448">
                  <c:v>7.93</c:v>
                </c:pt>
                <c:pt idx="449">
                  <c:v>7.9649999999999999</c:v>
                </c:pt>
                <c:pt idx="450">
                  <c:v>8.07</c:v>
                </c:pt>
                <c:pt idx="451">
                  <c:v>7.9599999999999991</c:v>
                </c:pt>
                <c:pt idx="452">
                  <c:v>7.8950000000000005</c:v>
                </c:pt>
                <c:pt idx="453">
                  <c:v>7.8699999999999992</c:v>
                </c:pt>
                <c:pt idx="454">
                  <c:v>7.9050000000000002</c:v>
                </c:pt>
                <c:pt idx="455">
                  <c:v>8.0050000000000008</c:v>
                </c:pt>
                <c:pt idx="456">
                  <c:v>8.1900000000000013</c:v>
                </c:pt>
                <c:pt idx="457">
                  <c:v>8.2800000000000011</c:v>
                </c:pt>
                <c:pt idx="458">
                  <c:v>8.2749999999999986</c:v>
                </c:pt>
                <c:pt idx="459">
                  <c:v>8.01</c:v>
                </c:pt>
                <c:pt idx="460">
                  <c:v>8.1349999999999998</c:v>
                </c:pt>
                <c:pt idx="461">
                  <c:v>8.3550000000000004</c:v>
                </c:pt>
                <c:pt idx="462">
                  <c:v>8.2750000000000004</c:v>
                </c:pt>
                <c:pt idx="463">
                  <c:v>8.4250000000000007</c:v>
                </c:pt>
                <c:pt idx="464">
                  <c:v>8.495000000000001</c:v>
                </c:pt>
                <c:pt idx="465">
                  <c:v>8.61</c:v>
                </c:pt>
                <c:pt idx="466">
                  <c:v>8.6449999999999996</c:v>
                </c:pt>
                <c:pt idx="467">
                  <c:v>8.4450000000000003</c:v>
                </c:pt>
                <c:pt idx="468">
                  <c:v>8.4149999999999991</c:v>
                </c:pt>
                <c:pt idx="469">
                  <c:v>8.5350000000000001</c:v>
                </c:pt>
                <c:pt idx="470">
                  <c:v>8.4849999999999994</c:v>
                </c:pt>
                <c:pt idx="471">
                  <c:v>8.495000000000001</c:v>
                </c:pt>
                <c:pt idx="472">
                  <c:v>8.75</c:v>
                </c:pt>
                <c:pt idx="473">
                  <c:v>8.7749999999999986</c:v>
                </c:pt>
                <c:pt idx="474">
                  <c:v>8.84</c:v>
                </c:pt>
                <c:pt idx="475">
                  <c:v>8.9550000000000001</c:v>
                </c:pt>
                <c:pt idx="476">
                  <c:v>9.09</c:v>
                </c:pt>
                <c:pt idx="477">
                  <c:v>9.0500000000000007</c:v>
                </c:pt>
                <c:pt idx="478">
                  <c:v>9.0749999999999993</c:v>
                </c:pt>
                <c:pt idx="479">
                  <c:v>9.2199999999999989</c:v>
                </c:pt>
                <c:pt idx="480">
                  <c:v>9.2949999999999999</c:v>
                </c:pt>
                <c:pt idx="481">
                  <c:v>9.4699999999999989</c:v>
                </c:pt>
                <c:pt idx="482">
                  <c:v>9.4499999999999993</c:v>
                </c:pt>
                <c:pt idx="483">
                  <c:v>9.5</c:v>
                </c:pt>
                <c:pt idx="484">
                  <c:v>9.48</c:v>
                </c:pt>
                <c:pt idx="485">
                  <c:v>9.3249999999999993</c:v>
                </c:pt>
                <c:pt idx="486">
                  <c:v>9.52</c:v>
                </c:pt>
                <c:pt idx="487">
                  <c:v>9.73</c:v>
                </c:pt>
                <c:pt idx="488">
                  <c:v>9.7650000000000006</c:v>
                </c:pt>
                <c:pt idx="489">
                  <c:v>9.8049999999999997</c:v>
                </c:pt>
                <c:pt idx="490">
                  <c:v>9.9250000000000007</c:v>
                </c:pt>
                <c:pt idx="491">
                  <c:v>10.125</c:v>
                </c:pt>
                <c:pt idx="492">
                  <c:v>10.28</c:v>
                </c:pt>
                <c:pt idx="493">
                  <c:v>10.205</c:v>
                </c:pt>
                <c:pt idx="494">
                  <c:v>10.27</c:v>
                </c:pt>
                <c:pt idx="495">
                  <c:v>10.39</c:v>
                </c:pt>
                <c:pt idx="496">
                  <c:v>10.32</c:v>
                </c:pt>
                <c:pt idx="497">
                  <c:v>10.545</c:v>
                </c:pt>
                <c:pt idx="498">
                  <c:v>10.71</c:v>
                </c:pt>
                <c:pt idx="499">
                  <c:v>10.75</c:v>
                </c:pt>
                <c:pt idx="500">
                  <c:v>10.78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273-4D09-986F-E31954DAFE0C}"/>
            </c:ext>
          </c:extLst>
        </c:ser>
        <c:ser>
          <c:idx val="1"/>
          <c:order val="1"/>
          <c:tx>
            <c:strRef>
              <c:f>Reflectance!$G$1</c:f>
              <c:strCache>
                <c:ptCount val="1"/>
                <c:pt idx="0">
                  <c:v>PEA2</c:v>
                </c:pt>
              </c:strCache>
            </c:strRef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Reflectance!$A$2:$A$652</c:f>
              <c:numCache>
                <c:formatCode>General</c:formatCode>
                <c:ptCount val="651"/>
                <c:pt idx="0">
                  <c:v>750</c:v>
                </c:pt>
                <c:pt idx="1">
                  <c:v>749</c:v>
                </c:pt>
                <c:pt idx="2">
                  <c:v>748</c:v>
                </c:pt>
                <c:pt idx="3">
                  <c:v>747</c:v>
                </c:pt>
                <c:pt idx="4">
                  <c:v>746</c:v>
                </c:pt>
                <c:pt idx="5">
                  <c:v>745</c:v>
                </c:pt>
                <c:pt idx="6">
                  <c:v>744</c:v>
                </c:pt>
                <c:pt idx="7">
                  <c:v>743</c:v>
                </c:pt>
                <c:pt idx="8">
                  <c:v>742</c:v>
                </c:pt>
                <c:pt idx="9">
                  <c:v>741</c:v>
                </c:pt>
                <c:pt idx="10">
                  <c:v>740</c:v>
                </c:pt>
                <c:pt idx="11">
                  <c:v>739</c:v>
                </c:pt>
                <c:pt idx="12">
                  <c:v>738</c:v>
                </c:pt>
                <c:pt idx="13">
                  <c:v>737</c:v>
                </c:pt>
                <c:pt idx="14">
                  <c:v>736</c:v>
                </c:pt>
                <c:pt idx="15">
                  <c:v>735</c:v>
                </c:pt>
                <c:pt idx="16">
                  <c:v>734</c:v>
                </c:pt>
                <c:pt idx="17">
                  <c:v>733</c:v>
                </c:pt>
                <c:pt idx="18">
                  <c:v>732</c:v>
                </c:pt>
                <c:pt idx="19">
                  <c:v>731</c:v>
                </c:pt>
                <c:pt idx="20">
                  <c:v>730</c:v>
                </c:pt>
                <c:pt idx="21">
                  <c:v>729</c:v>
                </c:pt>
                <c:pt idx="22">
                  <c:v>728</c:v>
                </c:pt>
                <c:pt idx="23">
                  <c:v>727</c:v>
                </c:pt>
                <c:pt idx="24">
                  <c:v>726</c:v>
                </c:pt>
                <c:pt idx="25">
                  <c:v>725</c:v>
                </c:pt>
                <c:pt idx="26">
                  <c:v>724</c:v>
                </c:pt>
                <c:pt idx="27">
                  <c:v>723</c:v>
                </c:pt>
                <c:pt idx="28">
                  <c:v>722</c:v>
                </c:pt>
                <c:pt idx="29">
                  <c:v>721</c:v>
                </c:pt>
                <c:pt idx="30">
                  <c:v>720</c:v>
                </c:pt>
                <c:pt idx="31">
                  <c:v>719</c:v>
                </c:pt>
                <c:pt idx="32">
                  <c:v>718</c:v>
                </c:pt>
                <c:pt idx="33">
                  <c:v>717</c:v>
                </c:pt>
                <c:pt idx="34">
                  <c:v>716</c:v>
                </c:pt>
                <c:pt idx="35">
                  <c:v>715</c:v>
                </c:pt>
                <c:pt idx="36">
                  <c:v>714</c:v>
                </c:pt>
                <c:pt idx="37">
                  <c:v>713</c:v>
                </c:pt>
                <c:pt idx="38">
                  <c:v>712</c:v>
                </c:pt>
                <c:pt idx="39">
                  <c:v>711</c:v>
                </c:pt>
                <c:pt idx="40">
                  <c:v>710</c:v>
                </c:pt>
                <c:pt idx="41">
                  <c:v>709</c:v>
                </c:pt>
                <c:pt idx="42">
                  <c:v>708</c:v>
                </c:pt>
                <c:pt idx="43">
                  <c:v>707</c:v>
                </c:pt>
                <c:pt idx="44">
                  <c:v>706</c:v>
                </c:pt>
                <c:pt idx="45">
                  <c:v>705</c:v>
                </c:pt>
                <c:pt idx="46">
                  <c:v>704</c:v>
                </c:pt>
                <c:pt idx="47">
                  <c:v>703</c:v>
                </c:pt>
                <c:pt idx="48">
                  <c:v>702</c:v>
                </c:pt>
                <c:pt idx="49">
                  <c:v>701</c:v>
                </c:pt>
                <c:pt idx="50">
                  <c:v>700</c:v>
                </c:pt>
                <c:pt idx="51">
                  <c:v>699</c:v>
                </c:pt>
                <c:pt idx="52">
                  <c:v>698</c:v>
                </c:pt>
                <c:pt idx="53">
                  <c:v>697</c:v>
                </c:pt>
                <c:pt idx="54">
                  <c:v>696</c:v>
                </c:pt>
                <c:pt idx="55">
                  <c:v>695</c:v>
                </c:pt>
                <c:pt idx="56">
                  <c:v>694</c:v>
                </c:pt>
                <c:pt idx="57">
                  <c:v>693</c:v>
                </c:pt>
                <c:pt idx="58">
                  <c:v>692</c:v>
                </c:pt>
                <c:pt idx="59">
                  <c:v>691</c:v>
                </c:pt>
                <c:pt idx="60">
                  <c:v>690</c:v>
                </c:pt>
                <c:pt idx="61">
                  <c:v>689</c:v>
                </c:pt>
                <c:pt idx="62">
                  <c:v>688</c:v>
                </c:pt>
                <c:pt idx="63">
                  <c:v>687</c:v>
                </c:pt>
                <c:pt idx="64">
                  <c:v>686</c:v>
                </c:pt>
                <c:pt idx="65">
                  <c:v>685</c:v>
                </c:pt>
                <c:pt idx="66">
                  <c:v>684</c:v>
                </c:pt>
                <c:pt idx="67">
                  <c:v>683</c:v>
                </c:pt>
                <c:pt idx="68">
                  <c:v>682</c:v>
                </c:pt>
                <c:pt idx="69">
                  <c:v>681</c:v>
                </c:pt>
                <c:pt idx="70">
                  <c:v>680</c:v>
                </c:pt>
                <c:pt idx="71">
                  <c:v>679</c:v>
                </c:pt>
                <c:pt idx="72">
                  <c:v>678</c:v>
                </c:pt>
                <c:pt idx="73">
                  <c:v>677</c:v>
                </c:pt>
                <c:pt idx="74">
                  <c:v>676</c:v>
                </c:pt>
                <c:pt idx="75">
                  <c:v>675</c:v>
                </c:pt>
                <c:pt idx="76">
                  <c:v>674</c:v>
                </c:pt>
                <c:pt idx="77">
                  <c:v>673</c:v>
                </c:pt>
                <c:pt idx="78">
                  <c:v>672</c:v>
                </c:pt>
                <c:pt idx="79">
                  <c:v>671</c:v>
                </c:pt>
                <c:pt idx="80">
                  <c:v>670</c:v>
                </c:pt>
                <c:pt idx="81">
                  <c:v>669</c:v>
                </c:pt>
                <c:pt idx="82">
                  <c:v>668</c:v>
                </c:pt>
                <c:pt idx="83">
                  <c:v>667</c:v>
                </c:pt>
                <c:pt idx="84">
                  <c:v>666</c:v>
                </c:pt>
                <c:pt idx="85">
                  <c:v>665</c:v>
                </c:pt>
                <c:pt idx="86">
                  <c:v>664</c:v>
                </c:pt>
                <c:pt idx="87">
                  <c:v>663</c:v>
                </c:pt>
                <c:pt idx="88">
                  <c:v>662</c:v>
                </c:pt>
                <c:pt idx="89">
                  <c:v>661</c:v>
                </c:pt>
                <c:pt idx="90">
                  <c:v>660</c:v>
                </c:pt>
                <c:pt idx="91">
                  <c:v>659</c:v>
                </c:pt>
                <c:pt idx="92">
                  <c:v>658</c:v>
                </c:pt>
                <c:pt idx="93">
                  <c:v>657</c:v>
                </c:pt>
                <c:pt idx="94">
                  <c:v>656</c:v>
                </c:pt>
                <c:pt idx="95">
                  <c:v>655</c:v>
                </c:pt>
                <c:pt idx="96">
                  <c:v>654</c:v>
                </c:pt>
                <c:pt idx="97">
                  <c:v>653</c:v>
                </c:pt>
                <c:pt idx="98">
                  <c:v>652</c:v>
                </c:pt>
                <c:pt idx="99">
                  <c:v>651</c:v>
                </c:pt>
                <c:pt idx="100">
                  <c:v>650</c:v>
                </c:pt>
                <c:pt idx="101">
                  <c:v>649</c:v>
                </c:pt>
                <c:pt idx="102">
                  <c:v>648</c:v>
                </c:pt>
                <c:pt idx="103">
                  <c:v>647</c:v>
                </c:pt>
                <c:pt idx="104">
                  <c:v>646</c:v>
                </c:pt>
                <c:pt idx="105">
                  <c:v>645</c:v>
                </c:pt>
                <c:pt idx="106">
                  <c:v>644</c:v>
                </c:pt>
                <c:pt idx="107">
                  <c:v>643</c:v>
                </c:pt>
                <c:pt idx="108">
                  <c:v>642</c:v>
                </c:pt>
                <c:pt idx="109">
                  <c:v>641</c:v>
                </c:pt>
                <c:pt idx="110">
                  <c:v>640</c:v>
                </c:pt>
                <c:pt idx="111">
                  <c:v>639</c:v>
                </c:pt>
                <c:pt idx="112">
                  <c:v>638</c:v>
                </c:pt>
                <c:pt idx="113">
                  <c:v>637</c:v>
                </c:pt>
                <c:pt idx="114">
                  <c:v>636</c:v>
                </c:pt>
                <c:pt idx="115">
                  <c:v>635</c:v>
                </c:pt>
                <c:pt idx="116">
                  <c:v>634</c:v>
                </c:pt>
                <c:pt idx="117">
                  <c:v>633</c:v>
                </c:pt>
                <c:pt idx="118">
                  <c:v>632</c:v>
                </c:pt>
                <c:pt idx="119">
                  <c:v>631</c:v>
                </c:pt>
                <c:pt idx="120">
                  <c:v>630</c:v>
                </c:pt>
                <c:pt idx="121">
                  <c:v>629</c:v>
                </c:pt>
                <c:pt idx="122">
                  <c:v>628</c:v>
                </c:pt>
                <c:pt idx="123">
                  <c:v>627</c:v>
                </c:pt>
                <c:pt idx="124">
                  <c:v>626</c:v>
                </c:pt>
                <c:pt idx="125">
                  <c:v>625</c:v>
                </c:pt>
                <c:pt idx="126">
                  <c:v>624</c:v>
                </c:pt>
                <c:pt idx="127">
                  <c:v>623</c:v>
                </c:pt>
                <c:pt idx="128">
                  <c:v>622</c:v>
                </c:pt>
                <c:pt idx="129">
                  <c:v>621</c:v>
                </c:pt>
                <c:pt idx="130">
                  <c:v>620</c:v>
                </c:pt>
                <c:pt idx="131">
                  <c:v>619</c:v>
                </c:pt>
                <c:pt idx="132">
                  <c:v>618</c:v>
                </c:pt>
                <c:pt idx="133">
                  <c:v>617</c:v>
                </c:pt>
                <c:pt idx="134">
                  <c:v>616</c:v>
                </c:pt>
                <c:pt idx="135">
                  <c:v>615</c:v>
                </c:pt>
                <c:pt idx="136">
                  <c:v>614</c:v>
                </c:pt>
                <c:pt idx="137">
                  <c:v>613</c:v>
                </c:pt>
                <c:pt idx="138">
                  <c:v>612</c:v>
                </c:pt>
                <c:pt idx="139">
                  <c:v>611</c:v>
                </c:pt>
                <c:pt idx="140">
                  <c:v>610</c:v>
                </c:pt>
                <c:pt idx="141">
                  <c:v>609</c:v>
                </c:pt>
                <c:pt idx="142">
                  <c:v>608</c:v>
                </c:pt>
                <c:pt idx="143">
                  <c:v>607</c:v>
                </c:pt>
                <c:pt idx="144">
                  <c:v>606</c:v>
                </c:pt>
                <c:pt idx="145">
                  <c:v>605</c:v>
                </c:pt>
                <c:pt idx="146">
                  <c:v>604</c:v>
                </c:pt>
                <c:pt idx="147">
                  <c:v>603</c:v>
                </c:pt>
                <c:pt idx="148">
                  <c:v>602</c:v>
                </c:pt>
                <c:pt idx="149">
                  <c:v>601</c:v>
                </c:pt>
                <c:pt idx="150">
                  <c:v>600</c:v>
                </c:pt>
                <c:pt idx="151">
                  <c:v>599</c:v>
                </c:pt>
                <c:pt idx="152">
                  <c:v>598</c:v>
                </c:pt>
                <c:pt idx="153">
                  <c:v>597</c:v>
                </c:pt>
                <c:pt idx="154">
                  <c:v>596</c:v>
                </c:pt>
                <c:pt idx="155">
                  <c:v>595</c:v>
                </c:pt>
                <c:pt idx="156">
                  <c:v>594</c:v>
                </c:pt>
                <c:pt idx="157">
                  <c:v>593</c:v>
                </c:pt>
                <c:pt idx="158">
                  <c:v>592</c:v>
                </c:pt>
                <c:pt idx="159">
                  <c:v>591</c:v>
                </c:pt>
                <c:pt idx="160">
                  <c:v>590</c:v>
                </c:pt>
                <c:pt idx="161">
                  <c:v>589</c:v>
                </c:pt>
                <c:pt idx="162">
                  <c:v>588</c:v>
                </c:pt>
                <c:pt idx="163">
                  <c:v>587</c:v>
                </c:pt>
                <c:pt idx="164">
                  <c:v>586</c:v>
                </c:pt>
                <c:pt idx="165">
                  <c:v>585</c:v>
                </c:pt>
                <c:pt idx="166">
                  <c:v>584</c:v>
                </c:pt>
                <c:pt idx="167">
                  <c:v>583</c:v>
                </c:pt>
                <c:pt idx="168">
                  <c:v>582</c:v>
                </c:pt>
                <c:pt idx="169">
                  <c:v>581</c:v>
                </c:pt>
                <c:pt idx="170">
                  <c:v>580</c:v>
                </c:pt>
                <c:pt idx="171">
                  <c:v>579</c:v>
                </c:pt>
                <c:pt idx="172">
                  <c:v>578</c:v>
                </c:pt>
                <c:pt idx="173">
                  <c:v>577</c:v>
                </c:pt>
                <c:pt idx="174">
                  <c:v>576</c:v>
                </c:pt>
                <c:pt idx="175">
                  <c:v>575</c:v>
                </c:pt>
                <c:pt idx="176">
                  <c:v>574</c:v>
                </c:pt>
                <c:pt idx="177">
                  <c:v>573</c:v>
                </c:pt>
                <c:pt idx="178">
                  <c:v>572</c:v>
                </c:pt>
                <c:pt idx="179">
                  <c:v>571</c:v>
                </c:pt>
                <c:pt idx="180">
                  <c:v>570</c:v>
                </c:pt>
                <c:pt idx="181">
                  <c:v>569</c:v>
                </c:pt>
                <c:pt idx="182">
                  <c:v>568</c:v>
                </c:pt>
                <c:pt idx="183">
                  <c:v>567</c:v>
                </c:pt>
                <c:pt idx="184">
                  <c:v>566</c:v>
                </c:pt>
                <c:pt idx="185">
                  <c:v>565</c:v>
                </c:pt>
                <c:pt idx="186">
                  <c:v>564</c:v>
                </c:pt>
                <c:pt idx="187">
                  <c:v>563</c:v>
                </c:pt>
                <c:pt idx="188">
                  <c:v>562</c:v>
                </c:pt>
                <c:pt idx="189">
                  <c:v>561</c:v>
                </c:pt>
                <c:pt idx="190">
                  <c:v>560</c:v>
                </c:pt>
                <c:pt idx="191">
                  <c:v>559</c:v>
                </c:pt>
                <c:pt idx="192">
                  <c:v>558</c:v>
                </c:pt>
                <c:pt idx="193">
                  <c:v>557</c:v>
                </c:pt>
                <c:pt idx="194">
                  <c:v>556</c:v>
                </c:pt>
                <c:pt idx="195">
                  <c:v>555</c:v>
                </c:pt>
                <c:pt idx="196">
                  <c:v>554</c:v>
                </c:pt>
                <c:pt idx="197">
                  <c:v>553</c:v>
                </c:pt>
                <c:pt idx="198">
                  <c:v>552</c:v>
                </c:pt>
                <c:pt idx="199">
                  <c:v>551</c:v>
                </c:pt>
                <c:pt idx="200">
                  <c:v>550</c:v>
                </c:pt>
                <c:pt idx="201">
                  <c:v>549</c:v>
                </c:pt>
                <c:pt idx="202">
                  <c:v>548</c:v>
                </c:pt>
                <c:pt idx="203">
                  <c:v>547</c:v>
                </c:pt>
                <c:pt idx="204">
                  <c:v>546</c:v>
                </c:pt>
                <c:pt idx="205">
                  <c:v>545</c:v>
                </c:pt>
                <c:pt idx="206">
                  <c:v>544</c:v>
                </c:pt>
                <c:pt idx="207">
                  <c:v>543</c:v>
                </c:pt>
                <c:pt idx="208">
                  <c:v>542</c:v>
                </c:pt>
                <c:pt idx="209">
                  <c:v>541</c:v>
                </c:pt>
                <c:pt idx="210">
                  <c:v>540</c:v>
                </c:pt>
                <c:pt idx="211">
                  <c:v>539</c:v>
                </c:pt>
                <c:pt idx="212">
                  <c:v>538</c:v>
                </c:pt>
                <c:pt idx="213">
                  <c:v>537</c:v>
                </c:pt>
                <c:pt idx="214">
                  <c:v>536</c:v>
                </c:pt>
                <c:pt idx="215">
                  <c:v>535</c:v>
                </c:pt>
                <c:pt idx="216">
                  <c:v>534</c:v>
                </c:pt>
                <c:pt idx="217">
                  <c:v>533</c:v>
                </c:pt>
                <c:pt idx="218">
                  <c:v>532</c:v>
                </c:pt>
                <c:pt idx="219">
                  <c:v>531</c:v>
                </c:pt>
                <c:pt idx="220">
                  <c:v>530</c:v>
                </c:pt>
                <c:pt idx="221">
                  <c:v>529</c:v>
                </c:pt>
                <c:pt idx="222">
                  <c:v>528</c:v>
                </c:pt>
                <c:pt idx="223">
                  <c:v>527</c:v>
                </c:pt>
                <c:pt idx="224">
                  <c:v>526</c:v>
                </c:pt>
                <c:pt idx="225">
                  <c:v>525</c:v>
                </c:pt>
                <c:pt idx="226">
                  <c:v>524</c:v>
                </c:pt>
                <c:pt idx="227">
                  <c:v>523</c:v>
                </c:pt>
                <c:pt idx="228">
                  <c:v>522</c:v>
                </c:pt>
                <c:pt idx="229">
                  <c:v>521</c:v>
                </c:pt>
                <c:pt idx="230">
                  <c:v>520</c:v>
                </c:pt>
                <c:pt idx="231">
                  <c:v>519</c:v>
                </c:pt>
                <c:pt idx="232">
                  <c:v>518</c:v>
                </c:pt>
                <c:pt idx="233">
                  <c:v>517</c:v>
                </c:pt>
                <c:pt idx="234">
                  <c:v>516</c:v>
                </c:pt>
                <c:pt idx="235">
                  <c:v>515</c:v>
                </c:pt>
                <c:pt idx="236">
                  <c:v>514</c:v>
                </c:pt>
                <c:pt idx="237">
                  <c:v>513</c:v>
                </c:pt>
                <c:pt idx="238">
                  <c:v>512</c:v>
                </c:pt>
                <c:pt idx="239">
                  <c:v>511</c:v>
                </c:pt>
                <c:pt idx="240">
                  <c:v>510</c:v>
                </c:pt>
                <c:pt idx="241">
                  <c:v>509</c:v>
                </c:pt>
                <c:pt idx="242">
                  <c:v>508</c:v>
                </c:pt>
                <c:pt idx="243">
                  <c:v>507</c:v>
                </c:pt>
                <c:pt idx="244">
                  <c:v>506</c:v>
                </c:pt>
                <c:pt idx="245">
                  <c:v>505</c:v>
                </c:pt>
                <c:pt idx="246">
                  <c:v>504</c:v>
                </c:pt>
                <c:pt idx="247">
                  <c:v>503</c:v>
                </c:pt>
                <c:pt idx="248">
                  <c:v>502</c:v>
                </c:pt>
                <c:pt idx="249">
                  <c:v>501</c:v>
                </c:pt>
                <c:pt idx="250">
                  <c:v>500</c:v>
                </c:pt>
                <c:pt idx="251">
                  <c:v>499</c:v>
                </c:pt>
                <c:pt idx="252">
                  <c:v>498</c:v>
                </c:pt>
                <c:pt idx="253">
                  <c:v>497</c:v>
                </c:pt>
                <c:pt idx="254">
                  <c:v>496</c:v>
                </c:pt>
                <c:pt idx="255">
                  <c:v>495</c:v>
                </c:pt>
                <c:pt idx="256">
                  <c:v>494</c:v>
                </c:pt>
                <c:pt idx="257">
                  <c:v>493</c:v>
                </c:pt>
                <c:pt idx="258">
                  <c:v>492</c:v>
                </c:pt>
                <c:pt idx="259">
                  <c:v>491</c:v>
                </c:pt>
                <c:pt idx="260">
                  <c:v>490</c:v>
                </c:pt>
                <c:pt idx="261">
                  <c:v>489</c:v>
                </c:pt>
                <c:pt idx="262">
                  <c:v>488</c:v>
                </c:pt>
                <c:pt idx="263">
                  <c:v>487</c:v>
                </c:pt>
                <c:pt idx="264">
                  <c:v>486</c:v>
                </c:pt>
                <c:pt idx="265">
                  <c:v>485</c:v>
                </c:pt>
                <c:pt idx="266">
                  <c:v>484</c:v>
                </c:pt>
                <c:pt idx="267">
                  <c:v>483</c:v>
                </c:pt>
                <c:pt idx="268">
                  <c:v>482</c:v>
                </c:pt>
                <c:pt idx="269">
                  <c:v>481</c:v>
                </c:pt>
                <c:pt idx="270">
                  <c:v>480</c:v>
                </c:pt>
                <c:pt idx="271">
                  <c:v>479</c:v>
                </c:pt>
                <c:pt idx="272">
                  <c:v>478</c:v>
                </c:pt>
                <c:pt idx="273">
                  <c:v>477</c:v>
                </c:pt>
                <c:pt idx="274">
                  <c:v>476</c:v>
                </c:pt>
                <c:pt idx="275">
                  <c:v>475</c:v>
                </c:pt>
                <c:pt idx="276">
                  <c:v>474</c:v>
                </c:pt>
                <c:pt idx="277">
                  <c:v>473</c:v>
                </c:pt>
                <c:pt idx="278">
                  <c:v>472</c:v>
                </c:pt>
                <c:pt idx="279">
                  <c:v>471</c:v>
                </c:pt>
                <c:pt idx="280">
                  <c:v>470</c:v>
                </c:pt>
                <c:pt idx="281">
                  <c:v>469</c:v>
                </c:pt>
                <c:pt idx="282">
                  <c:v>468</c:v>
                </c:pt>
                <c:pt idx="283">
                  <c:v>467</c:v>
                </c:pt>
                <c:pt idx="284">
                  <c:v>466</c:v>
                </c:pt>
                <c:pt idx="285">
                  <c:v>465</c:v>
                </c:pt>
                <c:pt idx="286">
                  <c:v>464</c:v>
                </c:pt>
                <c:pt idx="287">
                  <c:v>463</c:v>
                </c:pt>
                <c:pt idx="288">
                  <c:v>462</c:v>
                </c:pt>
                <c:pt idx="289">
                  <c:v>461</c:v>
                </c:pt>
                <c:pt idx="290">
                  <c:v>460</c:v>
                </c:pt>
                <c:pt idx="291">
                  <c:v>459</c:v>
                </c:pt>
                <c:pt idx="292">
                  <c:v>458</c:v>
                </c:pt>
                <c:pt idx="293">
                  <c:v>457</c:v>
                </c:pt>
                <c:pt idx="294">
                  <c:v>456</c:v>
                </c:pt>
                <c:pt idx="295">
                  <c:v>455</c:v>
                </c:pt>
                <c:pt idx="296">
                  <c:v>454</c:v>
                </c:pt>
                <c:pt idx="297">
                  <c:v>453</c:v>
                </c:pt>
                <c:pt idx="298">
                  <c:v>452</c:v>
                </c:pt>
                <c:pt idx="299">
                  <c:v>451</c:v>
                </c:pt>
                <c:pt idx="300">
                  <c:v>450</c:v>
                </c:pt>
                <c:pt idx="301">
                  <c:v>449</c:v>
                </c:pt>
                <c:pt idx="302">
                  <c:v>448</c:v>
                </c:pt>
                <c:pt idx="303">
                  <c:v>447</c:v>
                </c:pt>
                <c:pt idx="304">
                  <c:v>446</c:v>
                </c:pt>
                <c:pt idx="305">
                  <c:v>445</c:v>
                </c:pt>
                <c:pt idx="306">
                  <c:v>444</c:v>
                </c:pt>
                <c:pt idx="307">
                  <c:v>443</c:v>
                </c:pt>
                <c:pt idx="308">
                  <c:v>442</c:v>
                </c:pt>
                <c:pt idx="309">
                  <c:v>441</c:v>
                </c:pt>
                <c:pt idx="310">
                  <c:v>440</c:v>
                </c:pt>
                <c:pt idx="311">
                  <c:v>439</c:v>
                </c:pt>
                <c:pt idx="312">
                  <c:v>438</c:v>
                </c:pt>
                <c:pt idx="313">
                  <c:v>437</c:v>
                </c:pt>
                <c:pt idx="314">
                  <c:v>436</c:v>
                </c:pt>
                <c:pt idx="315">
                  <c:v>435</c:v>
                </c:pt>
                <c:pt idx="316">
                  <c:v>434</c:v>
                </c:pt>
                <c:pt idx="317">
                  <c:v>433</c:v>
                </c:pt>
                <c:pt idx="318">
                  <c:v>432</c:v>
                </c:pt>
                <c:pt idx="319">
                  <c:v>431</c:v>
                </c:pt>
                <c:pt idx="320">
                  <c:v>430</c:v>
                </c:pt>
                <c:pt idx="321">
                  <c:v>429</c:v>
                </c:pt>
                <c:pt idx="322">
                  <c:v>428</c:v>
                </c:pt>
                <c:pt idx="323">
                  <c:v>427</c:v>
                </c:pt>
                <c:pt idx="324">
                  <c:v>426</c:v>
                </c:pt>
                <c:pt idx="325">
                  <c:v>425</c:v>
                </c:pt>
                <c:pt idx="326">
                  <c:v>424</c:v>
                </c:pt>
                <c:pt idx="327">
                  <c:v>423</c:v>
                </c:pt>
                <c:pt idx="328">
                  <c:v>422</c:v>
                </c:pt>
                <c:pt idx="329">
                  <c:v>421</c:v>
                </c:pt>
                <c:pt idx="330">
                  <c:v>420</c:v>
                </c:pt>
                <c:pt idx="331">
                  <c:v>419</c:v>
                </c:pt>
                <c:pt idx="332">
                  <c:v>418</c:v>
                </c:pt>
                <c:pt idx="333">
                  <c:v>417</c:v>
                </c:pt>
                <c:pt idx="334">
                  <c:v>416</c:v>
                </c:pt>
                <c:pt idx="335">
                  <c:v>415</c:v>
                </c:pt>
                <c:pt idx="336">
                  <c:v>414</c:v>
                </c:pt>
                <c:pt idx="337">
                  <c:v>413</c:v>
                </c:pt>
                <c:pt idx="338">
                  <c:v>412</c:v>
                </c:pt>
                <c:pt idx="339">
                  <c:v>411</c:v>
                </c:pt>
                <c:pt idx="340">
                  <c:v>410</c:v>
                </c:pt>
                <c:pt idx="341">
                  <c:v>409</c:v>
                </c:pt>
                <c:pt idx="342">
                  <c:v>408</c:v>
                </c:pt>
                <c:pt idx="343">
                  <c:v>407</c:v>
                </c:pt>
                <c:pt idx="344">
                  <c:v>406</c:v>
                </c:pt>
                <c:pt idx="345">
                  <c:v>405</c:v>
                </c:pt>
                <c:pt idx="346">
                  <c:v>404</c:v>
                </c:pt>
                <c:pt idx="347">
                  <c:v>403</c:v>
                </c:pt>
                <c:pt idx="348">
                  <c:v>402</c:v>
                </c:pt>
                <c:pt idx="349">
                  <c:v>401</c:v>
                </c:pt>
                <c:pt idx="350">
                  <c:v>400</c:v>
                </c:pt>
                <c:pt idx="351">
                  <c:v>399</c:v>
                </c:pt>
                <c:pt idx="352">
                  <c:v>398</c:v>
                </c:pt>
                <c:pt idx="353">
                  <c:v>397</c:v>
                </c:pt>
                <c:pt idx="354">
                  <c:v>396</c:v>
                </c:pt>
                <c:pt idx="355">
                  <c:v>395</c:v>
                </c:pt>
                <c:pt idx="356">
                  <c:v>394</c:v>
                </c:pt>
                <c:pt idx="357">
                  <c:v>393</c:v>
                </c:pt>
                <c:pt idx="358">
                  <c:v>392</c:v>
                </c:pt>
                <c:pt idx="359">
                  <c:v>391</c:v>
                </c:pt>
                <c:pt idx="360">
                  <c:v>390</c:v>
                </c:pt>
                <c:pt idx="361">
                  <c:v>389</c:v>
                </c:pt>
                <c:pt idx="362">
                  <c:v>388</c:v>
                </c:pt>
                <c:pt idx="363">
                  <c:v>387</c:v>
                </c:pt>
                <c:pt idx="364">
                  <c:v>386</c:v>
                </c:pt>
                <c:pt idx="365">
                  <c:v>385</c:v>
                </c:pt>
                <c:pt idx="366">
                  <c:v>384</c:v>
                </c:pt>
                <c:pt idx="367">
                  <c:v>383</c:v>
                </c:pt>
                <c:pt idx="368">
                  <c:v>382</c:v>
                </c:pt>
                <c:pt idx="369">
                  <c:v>381</c:v>
                </c:pt>
                <c:pt idx="370">
                  <c:v>380</c:v>
                </c:pt>
                <c:pt idx="371">
                  <c:v>379</c:v>
                </c:pt>
                <c:pt idx="372">
                  <c:v>378</c:v>
                </c:pt>
                <c:pt idx="373">
                  <c:v>377</c:v>
                </c:pt>
                <c:pt idx="374">
                  <c:v>376</c:v>
                </c:pt>
                <c:pt idx="375">
                  <c:v>375</c:v>
                </c:pt>
                <c:pt idx="376">
                  <c:v>374</c:v>
                </c:pt>
                <c:pt idx="377">
                  <c:v>373</c:v>
                </c:pt>
                <c:pt idx="378">
                  <c:v>372</c:v>
                </c:pt>
                <c:pt idx="379">
                  <c:v>371</c:v>
                </c:pt>
                <c:pt idx="380">
                  <c:v>370</c:v>
                </c:pt>
                <c:pt idx="381">
                  <c:v>369</c:v>
                </c:pt>
                <c:pt idx="382">
                  <c:v>368</c:v>
                </c:pt>
                <c:pt idx="383">
                  <c:v>367</c:v>
                </c:pt>
                <c:pt idx="384">
                  <c:v>366</c:v>
                </c:pt>
                <c:pt idx="385">
                  <c:v>365</c:v>
                </c:pt>
                <c:pt idx="386">
                  <c:v>364</c:v>
                </c:pt>
                <c:pt idx="387">
                  <c:v>363</c:v>
                </c:pt>
                <c:pt idx="388">
                  <c:v>362</c:v>
                </c:pt>
                <c:pt idx="389">
                  <c:v>361</c:v>
                </c:pt>
                <c:pt idx="390">
                  <c:v>360</c:v>
                </c:pt>
                <c:pt idx="391">
                  <c:v>359</c:v>
                </c:pt>
                <c:pt idx="392">
                  <c:v>358</c:v>
                </c:pt>
                <c:pt idx="393">
                  <c:v>357</c:v>
                </c:pt>
                <c:pt idx="394">
                  <c:v>356</c:v>
                </c:pt>
                <c:pt idx="395">
                  <c:v>355</c:v>
                </c:pt>
                <c:pt idx="396">
                  <c:v>354</c:v>
                </c:pt>
                <c:pt idx="397">
                  <c:v>353</c:v>
                </c:pt>
                <c:pt idx="398">
                  <c:v>352</c:v>
                </c:pt>
                <c:pt idx="399">
                  <c:v>351</c:v>
                </c:pt>
                <c:pt idx="400">
                  <c:v>350</c:v>
                </c:pt>
                <c:pt idx="401">
                  <c:v>349</c:v>
                </c:pt>
                <c:pt idx="402">
                  <c:v>348</c:v>
                </c:pt>
                <c:pt idx="403">
                  <c:v>347</c:v>
                </c:pt>
                <c:pt idx="404">
                  <c:v>346</c:v>
                </c:pt>
                <c:pt idx="405">
                  <c:v>345</c:v>
                </c:pt>
                <c:pt idx="406">
                  <c:v>344</c:v>
                </c:pt>
                <c:pt idx="407">
                  <c:v>343</c:v>
                </c:pt>
                <c:pt idx="408">
                  <c:v>342</c:v>
                </c:pt>
                <c:pt idx="409">
                  <c:v>341</c:v>
                </c:pt>
                <c:pt idx="410">
                  <c:v>340</c:v>
                </c:pt>
                <c:pt idx="411">
                  <c:v>339</c:v>
                </c:pt>
                <c:pt idx="412">
                  <c:v>338</c:v>
                </c:pt>
                <c:pt idx="413">
                  <c:v>337</c:v>
                </c:pt>
                <c:pt idx="414">
                  <c:v>336</c:v>
                </c:pt>
                <c:pt idx="415">
                  <c:v>335</c:v>
                </c:pt>
                <c:pt idx="416">
                  <c:v>334</c:v>
                </c:pt>
                <c:pt idx="417">
                  <c:v>333</c:v>
                </c:pt>
                <c:pt idx="418">
                  <c:v>332</c:v>
                </c:pt>
                <c:pt idx="419">
                  <c:v>331</c:v>
                </c:pt>
                <c:pt idx="420">
                  <c:v>330</c:v>
                </c:pt>
                <c:pt idx="421">
                  <c:v>329</c:v>
                </c:pt>
                <c:pt idx="422">
                  <c:v>328</c:v>
                </c:pt>
                <c:pt idx="423">
                  <c:v>327</c:v>
                </c:pt>
                <c:pt idx="424">
                  <c:v>326</c:v>
                </c:pt>
                <c:pt idx="425">
                  <c:v>325</c:v>
                </c:pt>
                <c:pt idx="426">
                  <c:v>324</c:v>
                </c:pt>
                <c:pt idx="427">
                  <c:v>323</c:v>
                </c:pt>
                <c:pt idx="428">
                  <c:v>322</c:v>
                </c:pt>
                <c:pt idx="429">
                  <c:v>321</c:v>
                </c:pt>
                <c:pt idx="430">
                  <c:v>320</c:v>
                </c:pt>
                <c:pt idx="431">
                  <c:v>319</c:v>
                </c:pt>
                <c:pt idx="432">
                  <c:v>318</c:v>
                </c:pt>
                <c:pt idx="433">
                  <c:v>317</c:v>
                </c:pt>
                <c:pt idx="434">
                  <c:v>316</c:v>
                </c:pt>
                <c:pt idx="435">
                  <c:v>315</c:v>
                </c:pt>
                <c:pt idx="436">
                  <c:v>314</c:v>
                </c:pt>
                <c:pt idx="437">
                  <c:v>313</c:v>
                </c:pt>
                <c:pt idx="438">
                  <c:v>312</c:v>
                </c:pt>
                <c:pt idx="439">
                  <c:v>311</c:v>
                </c:pt>
                <c:pt idx="440">
                  <c:v>310</c:v>
                </c:pt>
                <c:pt idx="441">
                  <c:v>309</c:v>
                </c:pt>
                <c:pt idx="442">
                  <c:v>308</c:v>
                </c:pt>
                <c:pt idx="443">
                  <c:v>307</c:v>
                </c:pt>
                <c:pt idx="444">
                  <c:v>306</c:v>
                </c:pt>
                <c:pt idx="445">
                  <c:v>305</c:v>
                </c:pt>
                <c:pt idx="446">
                  <c:v>304</c:v>
                </c:pt>
                <c:pt idx="447">
                  <c:v>303</c:v>
                </c:pt>
                <c:pt idx="448">
                  <c:v>302</c:v>
                </c:pt>
                <c:pt idx="449">
                  <c:v>301</c:v>
                </c:pt>
                <c:pt idx="450">
                  <c:v>300</c:v>
                </c:pt>
                <c:pt idx="451">
                  <c:v>299</c:v>
                </c:pt>
                <c:pt idx="452">
                  <c:v>298</c:v>
                </c:pt>
                <c:pt idx="453">
                  <c:v>297</c:v>
                </c:pt>
                <c:pt idx="454">
                  <c:v>296</c:v>
                </c:pt>
                <c:pt idx="455">
                  <c:v>295</c:v>
                </c:pt>
                <c:pt idx="456">
                  <c:v>294</c:v>
                </c:pt>
                <c:pt idx="457">
                  <c:v>293</c:v>
                </c:pt>
                <c:pt idx="458">
                  <c:v>292</c:v>
                </c:pt>
                <c:pt idx="459">
                  <c:v>291</c:v>
                </c:pt>
                <c:pt idx="460">
                  <c:v>290</c:v>
                </c:pt>
                <c:pt idx="461">
                  <c:v>289</c:v>
                </c:pt>
                <c:pt idx="462">
                  <c:v>288</c:v>
                </c:pt>
                <c:pt idx="463">
                  <c:v>287</c:v>
                </c:pt>
                <c:pt idx="464">
                  <c:v>286</c:v>
                </c:pt>
                <c:pt idx="465">
                  <c:v>285</c:v>
                </c:pt>
                <c:pt idx="466">
                  <c:v>284</c:v>
                </c:pt>
                <c:pt idx="467">
                  <c:v>283</c:v>
                </c:pt>
                <c:pt idx="468">
                  <c:v>282</c:v>
                </c:pt>
                <c:pt idx="469">
                  <c:v>281</c:v>
                </c:pt>
                <c:pt idx="470">
                  <c:v>280</c:v>
                </c:pt>
                <c:pt idx="471">
                  <c:v>279</c:v>
                </c:pt>
                <c:pt idx="472">
                  <c:v>278</c:v>
                </c:pt>
                <c:pt idx="473">
                  <c:v>277</c:v>
                </c:pt>
                <c:pt idx="474">
                  <c:v>276</c:v>
                </c:pt>
                <c:pt idx="475">
                  <c:v>275</c:v>
                </c:pt>
                <c:pt idx="476">
                  <c:v>274</c:v>
                </c:pt>
                <c:pt idx="477">
                  <c:v>273</c:v>
                </c:pt>
                <c:pt idx="478">
                  <c:v>272</c:v>
                </c:pt>
                <c:pt idx="479">
                  <c:v>271</c:v>
                </c:pt>
                <c:pt idx="480">
                  <c:v>270</c:v>
                </c:pt>
                <c:pt idx="481">
                  <c:v>269</c:v>
                </c:pt>
                <c:pt idx="482">
                  <c:v>268</c:v>
                </c:pt>
                <c:pt idx="483">
                  <c:v>267</c:v>
                </c:pt>
                <c:pt idx="484">
                  <c:v>266</c:v>
                </c:pt>
                <c:pt idx="485">
                  <c:v>265</c:v>
                </c:pt>
                <c:pt idx="486">
                  <c:v>264</c:v>
                </c:pt>
                <c:pt idx="487">
                  <c:v>263</c:v>
                </c:pt>
                <c:pt idx="488">
                  <c:v>262</c:v>
                </c:pt>
                <c:pt idx="489">
                  <c:v>261</c:v>
                </c:pt>
                <c:pt idx="490">
                  <c:v>260</c:v>
                </c:pt>
                <c:pt idx="491">
                  <c:v>259</c:v>
                </c:pt>
                <c:pt idx="492">
                  <c:v>258</c:v>
                </c:pt>
                <c:pt idx="493">
                  <c:v>257</c:v>
                </c:pt>
                <c:pt idx="494">
                  <c:v>256</c:v>
                </c:pt>
                <c:pt idx="495">
                  <c:v>255</c:v>
                </c:pt>
                <c:pt idx="496">
                  <c:v>254</c:v>
                </c:pt>
                <c:pt idx="497">
                  <c:v>253</c:v>
                </c:pt>
                <c:pt idx="498">
                  <c:v>252</c:v>
                </c:pt>
                <c:pt idx="499">
                  <c:v>251</c:v>
                </c:pt>
                <c:pt idx="500">
                  <c:v>250</c:v>
                </c:pt>
              </c:numCache>
            </c:numRef>
          </c:xVal>
          <c:yVal>
            <c:numRef>
              <c:f>Reflectance!$G$2:$G$652</c:f>
              <c:numCache>
                <c:formatCode>General</c:formatCode>
                <c:ptCount val="651"/>
                <c:pt idx="0">
                  <c:v>17.15702908587258</c:v>
                </c:pt>
                <c:pt idx="1">
                  <c:v>17.098553552978991</c:v>
                </c:pt>
                <c:pt idx="2">
                  <c:v>17.154761904761905</c:v>
                </c:pt>
                <c:pt idx="3">
                  <c:v>17.105365741802338</c:v>
                </c:pt>
                <c:pt idx="4">
                  <c:v>17.312528630325239</c:v>
                </c:pt>
                <c:pt idx="5">
                  <c:v>17.118891947694422</c:v>
                </c:pt>
                <c:pt idx="6">
                  <c:v>17.149248594700012</c:v>
                </c:pt>
                <c:pt idx="7">
                  <c:v>17.379168099003095</c:v>
                </c:pt>
                <c:pt idx="8">
                  <c:v>17.409090909090907</c:v>
                </c:pt>
                <c:pt idx="9">
                  <c:v>17.461551724137934</c:v>
                </c:pt>
                <c:pt idx="10">
                  <c:v>17.380681818181817</c:v>
                </c:pt>
                <c:pt idx="11">
                  <c:v>17.441940281432331</c:v>
                </c:pt>
                <c:pt idx="12">
                  <c:v>17.317900172117039</c:v>
                </c:pt>
                <c:pt idx="13">
                  <c:v>17.377599080987938</c:v>
                </c:pt>
                <c:pt idx="14">
                  <c:v>17.267838676318512</c:v>
                </c:pt>
                <c:pt idx="15">
                  <c:v>17.315116942384485</c:v>
                </c:pt>
                <c:pt idx="16">
                  <c:v>17.397702594582238</c:v>
                </c:pt>
                <c:pt idx="17">
                  <c:v>17.301848049281315</c:v>
                </c:pt>
                <c:pt idx="18">
                  <c:v>17.405602368480988</c:v>
                </c:pt>
                <c:pt idx="19">
                  <c:v>17.463269736090485</c:v>
                </c:pt>
                <c:pt idx="20">
                  <c:v>17.480571428571427</c:v>
                </c:pt>
                <c:pt idx="21">
                  <c:v>17.364554794520551</c:v>
                </c:pt>
                <c:pt idx="22">
                  <c:v>17.402695632393083</c:v>
                </c:pt>
                <c:pt idx="23">
                  <c:v>17.414267834793492</c:v>
                </c:pt>
                <c:pt idx="24">
                  <c:v>17.624188219209298</c:v>
                </c:pt>
                <c:pt idx="25">
                  <c:v>17.578860586763703</c:v>
                </c:pt>
                <c:pt idx="26">
                  <c:v>17.63948717948718</c:v>
                </c:pt>
                <c:pt idx="27">
                  <c:v>17.558511850501368</c:v>
                </c:pt>
                <c:pt idx="28">
                  <c:v>17.592354147675479</c:v>
                </c:pt>
                <c:pt idx="29">
                  <c:v>17.705246913580243</c:v>
                </c:pt>
                <c:pt idx="30">
                  <c:v>17.629827959439446</c:v>
                </c:pt>
                <c:pt idx="31">
                  <c:v>17.547291926876351</c:v>
                </c:pt>
                <c:pt idx="32">
                  <c:v>17.586265607264473</c:v>
                </c:pt>
                <c:pt idx="33">
                  <c:v>17.581752073627996</c:v>
                </c:pt>
                <c:pt idx="34">
                  <c:v>17.711525346669696</c:v>
                </c:pt>
                <c:pt idx="35">
                  <c:v>17.697852760736197</c:v>
                </c:pt>
                <c:pt idx="36">
                  <c:v>17.766200545702592</c:v>
                </c:pt>
                <c:pt idx="37">
                  <c:v>17.683393953171173</c:v>
                </c:pt>
                <c:pt idx="38">
                  <c:v>17.813246162592378</c:v>
                </c:pt>
                <c:pt idx="39">
                  <c:v>17.754824063564136</c:v>
                </c:pt>
                <c:pt idx="40">
                  <c:v>17.782044010889294</c:v>
                </c:pt>
                <c:pt idx="41">
                  <c:v>17.749943297799952</c:v>
                </c:pt>
                <c:pt idx="42">
                  <c:v>17.7218757087775</c:v>
                </c:pt>
                <c:pt idx="43">
                  <c:v>17.867827171694259</c:v>
                </c:pt>
                <c:pt idx="44">
                  <c:v>17.920381082000684</c:v>
                </c:pt>
                <c:pt idx="45">
                  <c:v>17.952524106636414</c:v>
                </c:pt>
                <c:pt idx="46">
                  <c:v>17.932500000000001</c:v>
                </c:pt>
                <c:pt idx="47">
                  <c:v>18.005610972568576</c:v>
                </c:pt>
                <c:pt idx="48">
                  <c:v>17.998977969566205</c:v>
                </c:pt>
                <c:pt idx="49">
                  <c:v>17.984700815956487</c:v>
                </c:pt>
                <c:pt idx="50">
                  <c:v>17.967871713508615</c:v>
                </c:pt>
                <c:pt idx="51">
                  <c:v>17.966956619972887</c:v>
                </c:pt>
                <c:pt idx="52">
                  <c:v>18.010182147301727</c:v>
                </c:pt>
                <c:pt idx="53">
                  <c:v>18.097316576086957</c:v>
                </c:pt>
                <c:pt idx="54">
                  <c:v>18.047807414104884</c:v>
                </c:pt>
                <c:pt idx="55">
                  <c:v>18.115488976823066</c:v>
                </c:pt>
                <c:pt idx="56">
                  <c:v>18.093103448275858</c:v>
                </c:pt>
                <c:pt idx="57">
                  <c:v>18.108390817595833</c:v>
                </c:pt>
                <c:pt idx="58">
                  <c:v>18.257873791927228</c:v>
                </c:pt>
                <c:pt idx="59">
                  <c:v>18.224465558194776</c:v>
                </c:pt>
                <c:pt idx="60">
                  <c:v>18.204128959276016</c:v>
                </c:pt>
                <c:pt idx="61">
                  <c:v>18.259301270417421</c:v>
                </c:pt>
                <c:pt idx="62">
                  <c:v>18.290552786588126</c:v>
                </c:pt>
                <c:pt idx="63">
                  <c:v>18.219177308170416</c:v>
                </c:pt>
                <c:pt idx="64">
                  <c:v>18.251865671641792</c:v>
                </c:pt>
                <c:pt idx="65">
                  <c:v>18.272526601765904</c:v>
                </c:pt>
                <c:pt idx="66">
                  <c:v>18.297969543147207</c:v>
                </c:pt>
                <c:pt idx="67">
                  <c:v>18.334366895929644</c:v>
                </c:pt>
                <c:pt idx="68">
                  <c:v>18.420951302378256</c:v>
                </c:pt>
                <c:pt idx="69">
                  <c:v>18.3812351543943</c:v>
                </c:pt>
                <c:pt idx="70">
                  <c:v>18.42770064341348</c:v>
                </c:pt>
                <c:pt idx="71">
                  <c:v>18.379016800090202</c:v>
                </c:pt>
                <c:pt idx="72">
                  <c:v>18.392253044654936</c:v>
                </c:pt>
                <c:pt idx="73">
                  <c:v>18.439532520325201</c:v>
                </c:pt>
                <c:pt idx="74">
                  <c:v>18.480745341614909</c:v>
                </c:pt>
                <c:pt idx="75">
                  <c:v>18.475902934537242</c:v>
                </c:pt>
                <c:pt idx="76">
                  <c:v>18.533175355450236</c:v>
                </c:pt>
                <c:pt idx="77">
                  <c:v>18.517905405405404</c:v>
                </c:pt>
                <c:pt idx="78">
                  <c:v>18.488690074274139</c:v>
                </c:pt>
                <c:pt idx="79">
                  <c:v>18.577888311101063</c:v>
                </c:pt>
                <c:pt idx="80">
                  <c:v>18.596715946281456</c:v>
                </c:pt>
                <c:pt idx="81">
                  <c:v>18.596623522791219</c:v>
                </c:pt>
                <c:pt idx="82">
                  <c:v>18.6580787010937</c:v>
                </c:pt>
                <c:pt idx="83">
                  <c:v>18.628792150671032</c:v>
                </c:pt>
                <c:pt idx="84">
                  <c:v>18.621056782334385</c:v>
                </c:pt>
                <c:pt idx="85">
                  <c:v>18.649667530711145</c:v>
                </c:pt>
                <c:pt idx="86">
                  <c:v>18.646840148698885</c:v>
                </c:pt>
                <c:pt idx="87">
                  <c:v>18.702728605254258</c:v>
                </c:pt>
                <c:pt idx="88">
                  <c:v>18.672816519972915</c:v>
                </c:pt>
                <c:pt idx="89">
                  <c:v>18.713754646840151</c:v>
                </c:pt>
                <c:pt idx="90">
                  <c:v>18.731686733430852</c:v>
                </c:pt>
                <c:pt idx="91">
                  <c:v>18.74991555005067</c:v>
                </c:pt>
                <c:pt idx="92">
                  <c:v>18.796478157805623</c:v>
                </c:pt>
                <c:pt idx="93">
                  <c:v>18.810335100981611</c:v>
                </c:pt>
                <c:pt idx="94">
                  <c:v>18.799729364005408</c:v>
                </c:pt>
                <c:pt idx="95">
                  <c:v>18.832675166422206</c:v>
                </c:pt>
                <c:pt idx="96">
                  <c:v>18.854751437267502</c:v>
                </c:pt>
                <c:pt idx="97">
                  <c:v>18.870134983127109</c:v>
                </c:pt>
                <c:pt idx="98">
                  <c:v>18.851570415400204</c:v>
                </c:pt>
                <c:pt idx="99">
                  <c:v>18.883168093735918</c:v>
                </c:pt>
                <c:pt idx="100">
                  <c:v>18.911552753068349</c:v>
                </c:pt>
                <c:pt idx="101">
                  <c:v>18.922205948625507</c:v>
                </c:pt>
                <c:pt idx="102">
                  <c:v>18.915812591508057</c:v>
                </c:pt>
                <c:pt idx="103">
                  <c:v>18.908298661868884</c:v>
                </c:pt>
                <c:pt idx="104">
                  <c:v>18.924504950495052</c:v>
                </c:pt>
                <c:pt idx="105">
                  <c:v>18.952828067018999</c:v>
                </c:pt>
                <c:pt idx="106">
                  <c:v>18.968693794964032</c:v>
                </c:pt>
                <c:pt idx="107">
                  <c:v>19.001236093943142</c:v>
                </c:pt>
                <c:pt idx="108">
                  <c:v>19.016194331983804</c:v>
                </c:pt>
                <c:pt idx="109">
                  <c:v>19.003371544167223</c:v>
                </c:pt>
                <c:pt idx="110">
                  <c:v>19.05045561930476</c:v>
                </c:pt>
                <c:pt idx="111">
                  <c:v>19.112205832676501</c:v>
                </c:pt>
                <c:pt idx="112">
                  <c:v>19.132721953415103</c:v>
                </c:pt>
                <c:pt idx="113">
                  <c:v>19.115514333895447</c:v>
                </c:pt>
                <c:pt idx="114">
                  <c:v>19.094129554655868</c:v>
                </c:pt>
                <c:pt idx="115">
                  <c:v>19.096192722371967</c:v>
                </c:pt>
                <c:pt idx="116">
                  <c:v>19.130810689422859</c:v>
                </c:pt>
                <c:pt idx="117">
                  <c:v>19.146751348920862</c:v>
                </c:pt>
                <c:pt idx="118">
                  <c:v>19.146383983803847</c:v>
                </c:pt>
                <c:pt idx="119">
                  <c:v>19.200809989875129</c:v>
                </c:pt>
                <c:pt idx="120">
                  <c:v>19.221247892074199</c:v>
                </c:pt>
                <c:pt idx="121">
                  <c:v>19.174374228308448</c:v>
                </c:pt>
                <c:pt idx="122">
                  <c:v>19.169172088848999</c:v>
                </c:pt>
                <c:pt idx="123">
                  <c:v>19.195920889987644</c:v>
                </c:pt>
                <c:pt idx="124">
                  <c:v>19.224651528776977</c:v>
                </c:pt>
                <c:pt idx="125">
                  <c:v>19.250619090499775</c:v>
                </c:pt>
                <c:pt idx="126">
                  <c:v>19.247835376138532</c:v>
                </c:pt>
                <c:pt idx="127">
                  <c:v>19.273794808405441</c:v>
                </c:pt>
                <c:pt idx="128">
                  <c:v>19.318294190358472</c:v>
                </c:pt>
                <c:pt idx="129">
                  <c:v>19.300943078477609</c:v>
                </c:pt>
                <c:pt idx="130">
                  <c:v>19.288314606741572</c:v>
                </c:pt>
                <c:pt idx="131">
                  <c:v>19.321685393258424</c:v>
                </c:pt>
                <c:pt idx="132">
                  <c:v>19.384070995281959</c:v>
                </c:pt>
                <c:pt idx="133">
                  <c:v>19.393013590924404</c:v>
                </c:pt>
                <c:pt idx="134">
                  <c:v>19.34782852654023</c:v>
                </c:pt>
                <c:pt idx="135">
                  <c:v>19.375364922524138</c:v>
                </c:pt>
                <c:pt idx="136">
                  <c:v>19.448217699314064</c:v>
                </c:pt>
                <c:pt idx="137">
                  <c:v>19.438686131386863</c:v>
                </c:pt>
                <c:pt idx="138">
                  <c:v>19.447619582304061</c:v>
                </c:pt>
                <c:pt idx="139">
                  <c:v>19.498482805124745</c:v>
                </c:pt>
                <c:pt idx="140">
                  <c:v>19.525278058645092</c:v>
                </c:pt>
                <c:pt idx="141">
                  <c:v>19.535377358490564</c:v>
                </c:pt>
                <c:pt idx="142">
                  <c:v>19.55</c:v>
                </c:pt>
                <c:pt idx="143">
                  <c:v>19.582050994046948</c:v>
                </c:pt>
                <c:pt idx="144">
                  <c:v>19.629694175848886</c:v>
                </c:pt>
                <c:pt idx="145">
                  <c:v>19.608695652173914</c:v>
                </c:pt>
                <c:pt idx="146">
                  <c:v>19.601155745062837</c:v>
                </c:pt>
                <c:pt idx="147">
                  <c:v>19.618868559883264</c:v>
                </c:pt>
                <c:pt idx="148">
                  <c:v>19.677709152161711</c:v>
                </c:pt>
                <c:pt idx="149">
                  <c:v>19.726650202065557</c:v>
                </c:pt>
                <c:pt idx="150">
                  <c:v>19.733258426966295</c:v>
                </c:pt>
                <c:pt idx="151">
                  <c:v>19.751067175915523</c:v>
                </c:pt>
                <c:pt idx="152">
                  <c:v>19.789996631862582</c:v>
                </c:pt>
                <c:pt idx="153">
                  <c:v>19.823328096947932</c:v>
                </c:pt>
                <c:pt idx="154">
                  <c:v>19.82886621060895</c:v>
                </c:pt>
                <c:pt idx="155">
                  <c:v>19.86001347103727</c:v>
                </c:pt>
                <c:pt idx="156">
                  <c:v>19.900112359550562</c:v>
                </c:pt>
                <c:pt idx="157">
                  <c:v>19.923444169849471</c:v>
                </c:pt>
                <c:pt idx="158">
                  <c:v>19.97680557115579</c:v>
                </c:pt>
                <c:pt idx="159">
                  <c:v>20.024343728965675</c:v>
                </c:pt>
                <c:pt idx="160">
                  <c:v>20.040867810292632</c:v>
                </c:pt>
                <c:pt idx="161">
                  <c:v>20.076573544261194</c:v>
                </c:pt>
                <c:pt idx="162">
                  <c:v>20.142183817753338</c:v>
                </c:pt>
                <c:pt idx="163">
                  <c:v>20.204535249214189</c:v>
                </c:pt>
                <c:pt idx="164">
                  <c:v>20.241160624088</c:v>
                </c:pt>
                <c:pt idx="165">
                  <c:v>20.286612052519356</c:v>
                </c:pt>
                <c:pt idx="166">
                  <c:v>20.315093070195108</c:v>
                </c:pt>
                <c:pt idx="167">
                  <c:v>20.357214934409686</c:v>
                </c:pt>
                <c:pt idx="168">
                  <c:v>20.450599977570935</c:v>
                </c:pt>
                <c:pt idx="169">
                  <c:v>20.472427706792203</c:v>
                </c:pt>
                <c:pt idx="170">
                  <c:v>20.511663115397557</c:v>
                </c:pt>
                <c:pt idx="171">
                  <c:v>20.588446438586651</c:v>
                </c:pt>
                <c:pt idx="172">
                  <c:v>20.646286739959621</c:v>
                </c:pt>
                <c:pt idx="173">
                  <c:v>20.707370428539377</c:v>
                </c:pt>
                <c:pt idx="174">
                  <c:v>20.760572069545709</c:v>
                </c:pt>
                <c:pt idx="175">
                  <c:v>20.833033808828485</c:v>
                </c:pt>
                <c:pt idx="176">
                  <c:v>20.910872739526003</c:v>
                </c:pt>
                <c:pt idx="177">
                  <c:v>21.016511288329774</c:v>
                </c:pt>
                <c:pt idx="178">
                  <c:v>21.078495227400339</c:v>
                </c:pt>
                <c:pt idx="179">
                  <c:v>21.137267011003818</c:v>
                </c:pt>
                <c:pt idx="180">
                  <c:v>21.234138124649078</c:v>
                </c:pt>
                <c:pt idx="181">
                  <c:v>21.308645436196457</c:v>
                </c:pt>
                <c:pt idx="182">
                  <c:v>21.397598473796428</c:v>
                </c:pt>
                <c:pt idx="183">
                  <c:v>21.491814308140839</c:v>
                </c:pt>
                <c:pt idx="184">
                  <c:v>21.593438025799216</c:v>
                </c:pt>
                <c:pt idx="185">
                  <c:v>21.687514035481698</c:v>
                </c:pt>
                <c:pt idx="186">
                  <c:v>21.788888888888888</c:v>
                </c:pt>
                <c:pt idx="187">
                  <c:v>21.871705730626896</c:v>
                </c:pt>
                <c:pt idx="188">
                  <c:v>22.001234013910707</c:v>
                </c:pt>
                <c:pt idx="189">
                  <c:v>22.145175783443783</c:v>
                </c:pt>
                <c:pt idx="190">
                  <c:v>22.270552560646898</c:v>
                </c:pt>
                <c:pt idx="191">
                  <c:v>22.39140195308115</c:v>
                </c:pt>
                <c:pt idx="192">
                  <c:v>22.527278850471482</c:v>
                </c:pt>
                <c:pt idx="193">
                  <c:v>22.633498145859086</c:v>
                </c:pt>
                <c:pt idx="194">
                  <c:v>22.77133393218055</c:v>
                </c:pt>
                <c:pt idx="195">
                  <c:v>22.962886019090401</c:v>
                </c:pt>
                <c:pt idx="196">
                  <c:v>23.085924346166795</c:v>
                </c:pt>
                <c:pt idx="197">
                  <c:v>23.252273492758508</c:v>
                </c:pt>
                <c:pt idx="198">
                  <c:v>23.404649595687328</c:v>
                </c:pt>
                <c:pt idx="199">
                  <c:v>23.598966524376543</c:v>
                </c:pt>
                <c:pt idx="200">
                  <c:v>23.778920741989886</c:v>
                </c:pt>
                <c:pt idx="201">
                  <c:v>23.944263583295914</c:v>
                </c:pt>
                <c:pt idx="202">
                  <c:v>24.124368048533871</c:v>
                </c:pt>
                <c:pt idx="203">
                  <c:v>24.319299427416642</c:v>
                </c:pt>
                <c:pt idx="204">
                  <c:v>24.497250589159464</c:v>
                </c:pt>
                <c:pt idx="205">
                  <c:v>24.724985962942171</c:v>
                </c:pt>
                <c:pt idx="206">
                  <c:v>24.922260889088456</c:v>
                </c:pt>
                <c:pt idx="207">
                  <c:v>25.169679955081417</c:v>
                </c:pt>
                <c:pt idx="208">
                  <c:v>25.392315470171887</c:v>
                </c:pt>
                <c:pt idx="209">
                  <c:v>25.606901978417266</c:v>
                </c:pt>
                <c:pt idx="210">
                  <c:v>25.835038219424462</c:v>
                </c:pt>
                <c:pt idx="211">
                  <c:v>26.082499719006407</c:v>
                </c:pt>
                <c:pt idx="212">
                  <c:v>26.250673703121493</c:v>
                </c:pt>
                <c:pt idx="213">
                  <c:v>26.433011127346298</c:v>
                </c:pt>
                <c:pt idx="214">
                  <c:v>26.581994833202295</c:v>
                </c:pt>
                <c:pt idx="215">
                  <c:v>26.689759712553329</c:v>
                </c:pt>
                <c:pt idx="216">
                  <c:v>26.765019651880966</c:v>
                </c:pt>
                <c:pt idx="217">
                  <c:v>26.784703504043122</c:v>
                </c:pt>
                <c:pt idx="218">
                  <c:v>26.750590219224282</c:v>
                </c:pt>
                <c:pt idx="219">
                  <c:v>26.655983385720699</c:v>
                </c:pt>
                <c:pt idx="220">
                  <c:v>26.633726812816189</c:v>
                </c:pt>
                <c:pt idx="221">
                  <c:v>26.720647773279353</c:v>
                </c:pt>
                <c:pt idx="222">
                  <c:v>26.901448787061991</c:v>
                </c:pt>
                <c:pt idx="223">
                  <c:v>27.383097165991902</c:v>
                </c:pt>
                <c:pt idx="224">
                  <c:v>27.99325691166554</c:v>
                </c:pt>
                <c:pt idx="225">
                  <c:v>28.815674157303373</c:v>
                </c:pt>
                <c:pt idx="226">
                  <c:v>29.638854576080856</c:v>
                </c:pt>
                <c:pt idx="227">
                  <c:v>30.525278058645092</c:v>
                </c:pt>
                <c:pt idx="228">
                  <c:v>31.223333707991458</c:v>
                </c:pt>
                <c:pt idx="229">
                  <c:v>31.667770915216174</c:v>
                </c:pt>
                <c:pt idx="230">
                  <c:v>31.831759946055289</c:v>
                </c:pt>
                <c:pt idx="231">
                  <c:v>31.695806161457163</c:v>
                </c:pt>
                <c:pt idx="232">
                  <c:v>31.257591093117409</c:v>
                </c:pt>
                <c:pt idx="233">
                  <c:v>30.482516303125699</c:v>
                </c:pt>
                <c:pt idx="234">
                  <c:v>29.44386951631046</c:v>
                </c:pt>
                <c:pt idx="235">
                  <c:v>28.148041863605673</c:v>
                </c:pt>
                <c:pt idx="236">
                  <c:v>26.465236437156012</c:v>
                </c:pt>
                <c:pt idx="237">
                  <c:v>24.585760881790574</c:v>
                </c:pt>
                <c:pt idx="238">
                  <c:v>22.462559028558577</c:v>
                </c:pt>
                <c:pt idx="239">
                  <c:v>20.260361675839604</c:v>
                </c:pt>
                <c:pt idx="240">
                  <c:v>18.005569306930695</c:v>
                </c:pt>
                <c:pt idx="241">
                  <c:v>15.723202247191011</c:v>
                </c:pt>
                <c:pt idx="242">
                  <c:v>13.708206686930094</c:v>
                </c:pt>
                <c:pt idx="243">
                  <c:v>11.875098458422416</c:v>
                </c:pt>
                <c:pt idx="244">
                  <c:v>10.383252727477224</c:v>
                </c:pt>
                <c:pt idx="245">
                  <c:v>9.2216274089935766</c:v>
                </c:pt>
                <c:pt idx="246">
                  <c:v>8.342821782178218</c:v>
                </c:pt>
                <c:pt idx="247">
                  <c:v>7.7536826717643077</c:v>
                </c:pt>
                <c:pt idx="248">
                  <c:v>7.4113475177304977</c:v>
                </c:pt>
                <c:pt idx="249">
                  <c:v>7.2346582592050446</c:v>
                </c:pt>
                <c:pt idx="250">
                  <c:v>7.2295247724974718</c:v>
                </c:pt>
                <c:pt idx="251">
                  <c:v>7.324290998766954</c:v>
                </c:pt>
                <c:pt idx="252">
                  <c:v>7.4725373469616994</c:v>
                </c:pt>
                <c:pt idx="253">
                  <c:v>7.6969014084507048</c:v>
                </c:pt>
                <c:pt idx="254">
                  <c:v>7.9168822404678885</c:v>
                </c:pt>
                <c:pt idx="255">
                  <c:v>8.2147038955190279</c:v>
                </c:pt>
                <c:pt idx="256">
                  <c:v>8.4828516810974914</c:v>
                </c:pt>
                <c:pt idx="257">
                  <c:v>8.7585489313835758</c:v>
                </c:pt>
                <c:pt idx="258">
                  <c:v>9.0723114956736719</c:v>
                </c:pt>
                <c:pt idx="259">
                  <c:v>9.3552097428958021</c:v>
                </c:pt>
                <c:pt idx="260">
                  <c:v>9.6347517730496453</c:v>
                </c:pt>
                <c:pt idx="261">
                  <c:v>9.8710004506534474</c:v>
                </c:pt>
                <c:pt idx="262">
                  <c:v>10.163286004056793</c:v>
                </c:pt>
                <c:pt idx="263">
                  <c:v>10.436343115124153</c:v>
                </c:pt>
                <c:pt idx="264">
                  <c:v>10.619512470375803</c:v>
                </c:pt>
                <c:pt idx="265">
                  <c:v>10.907724355365387</c:v>
                </c:pt>
                <c:pt idx="266">
                  <c:v>11.054535211267606</c:v>
                </c:pt>
                <c:pt idx="267">
                  <c:v>11.240880432335061</c:v>
                </c:pt>
                <c:pt idx="268">
                  <c:v>11.438536145257698</c:v>
                </c:pt>
                <c:pt idx="269">
                  <c:v>11.602519401642111</c:v>
                </c:pt>
                <c:pt idx="270">
                  <c:v>11.704049493813272</c:v>
                </c:pt>
                <c:pt idx="271">
                  <c:v>11.847011144883485</c:v>
                </c:pt>
                <c:pt idx="272">
                  <c:v>11.974816901408451</c:v>
                </c:pt>
                <c:pt idx="273">
                  <c:v>12.106552770596828</c:v>
                </c:pt>
                <c:pt idx="274">
                  <c:v>12.270469647482823</c:v>
                </c:pt>
                <c:pt idx="275">
                  <c:v>12.351301115241636</c:v>
                </c:pt>
                <c:pt idx="276">
                  <c:v>12.429392539163755</c:v>
                </c:pt>
                <c:pt idx="277">
                  <c:v>12.595334685598376</c:v>
                </c:pt>
                <c:pt idx="278">
                  <c:v>12.667717954494254</c:v>
                </c:pt>
                <c:pt idx="279">
                  <c:v>12.690162271805274</c:v>
                </c:pt>
                <c:pt idx="280">
                  <c:v>12.759628378378379</c:v>
                </c:pt>
                <c:pt idx="281">
                  <c:v>12.874789065136687</c:v>
                </c:pt>
                <c:pt idx="282">
                  <c:v>13.001352722353738</c:v>
                </c:pt>
                <c:pt idx="283">
                  <c:v>13.023678290213724</c:v>
                </c:pt>
                <c:pt idx="284">
                  <c:v>13.09703762108583</c:v>
                </c:pt>
                <c:pt idx="285">
                  <c:v>13.099831365935918</c:v>
                </c:pt>
                <c:pt idx="286">
                  <c:v>13.26988060373958</c:v>
                </c:pt>
                <c:pt idx="287">
                  <c:v>13.272466216216218</c:v>
                </c:pt>
                <c:pt idx="288">
                  <c:v>13.396481732070363</c:v>
                </c:pt>
                <c:pt idx="289">
                  <c:v>13.384550466974233</c:v>
                </c:pt>
                <c:pt idx="290">
                  <c:v>13.435714285714287</c:v>
                </c:pt>
                <c:pt idx="291">
                  <c:v>13.463019250253295</c:v>
                </c:pt>
                <c:pt idx="292">
                  <c:v>13.557218408911893</c:v>
                </c:pt>
                <c:pt idx="293">
                  <c:v>13.548599392507594</c:v>
                </c:pt>
                <c:pt idx="294">
                  <c:v>13.660369910905604</c:v>
                </c:pt>
                <c:pt idx="295">
                  <c:v>13.680708661417322</c:v>
                </c:pt>
                <c:pt idx="296">
                  <c:v>13.737002025658338</c:v>
                </c:pt>
                <c:pt idx="297">
                  <c:v>13.798746753979902</c:v>
                </c:pt>
                <c:pt idx="298">
                  <c:v>13.783751829748903</c:v>
                </c:pt>
                <c:pt idx="299">
                  <c:v>13.861561866125761</c:v>
                </c:pt>
                <c:pt idx="300">
                  <c:v>13.940520446096654</c:v>
                </c:pt>
                <c:pt idx="301">
                  <c:v>13.975946948409574</c:v>
                </c:pt>
                <c:pt idx="302">
                  <c:v>14.003546099290784</c:v>
                </c:pt>
                <c:pt idx="303">
                  <c:v>14.084639675200179</c:v>
                </c:pt>
                <c:pt idx="304">
                  <c:v>14.109422492401217</c:v>
                </c:pt>
                <c:pt idx="305">
                  <c:v>14.140468415718951</c:v>
                </c:pt>
                <c:pt idx="306">
                  <c:v>14.185738349242001</c:v>
                </c:pt>
                <c:pt idx="307">
                  <c:v>14.269416929311122</c:v>
                </c:pt>
                <c:pt idx="308">
                  <c:v>14.356394366197183</c:v>
                </c:pt>
                <c:pt idx="309">
                  <c:v>14.396060163879222</c:v>
                </c:pt>
                <c:pt idx="310">
                  <c:v>14.500732642019839</c:v>
                </c:pt>
                <c:pt idx="311">
                  <c:v>14.586660668091328</c:v>
                </c:pt>
                <c:pt idx="312">
                  <c:v>14.619948361023798</c:v>
                </c:pt>
                <c:pt idx="313">
                  <c:v>14.667491007194245</c:v>
                </c:pt>
                <c:pt idx="314">
                  <c:v>14.684183902877701</c:v>
                </c:pt>
                <c:pt idx="315">
                  <c:v>14.782830548390715</c:v>
                </c:pt>
                <c:pt idx="316">
                  <c:v>14.911179775280901</c:v>
                </c:pt>
                <c:pt idx="317">
                  <c:v>14.953066966797975</c:v>
                </c:pt>
                <c:pt idx="318">
                  <c:v>14.977408115094976</c:v>
                </c:pt>
                <c:pt idx="319">
                  <c:v>15.11339858251772</c:v>
                </c:pt>
                <c:pt idx="320">
                  <c:v>15.111111111111112</c:v>
                </c:pt>
                <c:pt idx="321">
                  <c:v>15.28856532493816</c:v>
                </c:pt>
                <c:pt idx="322">
                  <c:v>15.383333333333333</c:v>
                </c:pt>
                <c:pt idx="323">
                  <c:v>15.412840947356605</c:v>
                </c:pt>
                <c:pt idx="324">
                  <c:v>15.515588202310196</c:v>
                </c:pt>
                <c:pt idx="325">
                  <c:v>15.669543773119607</c:v>
                </c:pt>
                <c:pt idx="326">
                  <c:v>15.778020868394481</c:v>
                </c:pt>
                <c:pt idx="327">
                  <c:v>15.827777777777779</c:v>
                </c:pt>
                <c:pt idx="328">
                  <c:v>15.905555555555555</c:v>
                </c:pt>
                <c:pt idx="329">
                  <c:v>16.021551724137932</c:v>
                </c:pt>
                <c:pt idx="330">
                  <c:v>16.048828125</c:v>
                </c:pt>
                <c:pt idx="331">
                  <c:v>16.230144505432957</c:v>
                </c:pt>
                <c:pt idx="332">
                  <c:v>16.370472131882924</c:v>
                </c:pt>
                <c:pt idx="333">
                  <c:v>16.413564422648239</c:v>
                </c:pt>
                <c:pt idx="334">
                  <c:v>16.516605166051658</c:v>
                </c:pt>
                <c:pt idx="335">
                  <c:v>16.616119302949059</c:v>
                </c:pt>
                <c:pt idx="336">
                  <c:v>16.72617853560682</c:v>
                </c:pt>
                <c:pt idx="337">
                  <c:v>16.888300245371404</c:v>
                </c:pt>
                <c:pt idx="338">
                  <c:v>17.018566155910971</c:v>
                </c:pt>
                <c:pt idx="339">
                  <c:v>17.096186015389762</c:v>
                </c:pt>
                <c:pt idx="340">
                  <c:v>17.158532518065591</c:v>
                </c:pt>
                <c:pt idx="341">
                  <c:v>17.344596855135496</c:v>
                </c:pt>
                <c:pt idx="342">
                  <c:v>17.356642579210671</c:v>
                </c:pt>
                <c:pt idx="343">
                  <c:v>17.54855016109321</c:v>
                </c:pt>
                <c:pt idx="344">
                  <c:v>17.689107162564838</c:v>
                </c:pt>
                <c:pt idx="345">
                  <c:v>17.764179104477609</c:v>
                </c:pt>
                <c:pt idx="346">
                  <c:v>17.814545454545453</c:v>
                </c:pt>
                <c:pt idx="347">
                  <c:v>17.913404442489554</c:v>
                </c:pt>
                <c:pt idx="348">
                  <c:v>18.081295439524123</c:v>
                </c:pt>
                <c:pt idx="349">
                  <c:v>18.037075689333189</c:v>
                </c:pt>
                <c:pt idx="350">
                  <c:v>18.153263019116679</c:v>
                </c:pt>
                <c:pt idx="351">
                  <c:v>18.106978527607364</c:v>
                </c:pt>
                <c:pt idx="352">
                  <c:v>18.205711466783598</c:v>
                </c:pt>
                <c:pt idx="353">
                  <c:v>18.048112590006546</c:v>
                </c:pt>
                <c:pt idx="354">
                  <c:v>18.030481809242875</c:v>
                </c:pt>
                <c:pt idx="355">
                  <c:v>18.077272230121402</c:v>
                </c:pt>
                <c:pt idx="356">
                  <c:v>18.056569742020116</c:v>
                </c:pt>
                <c:pt idx="357">
                  <c:v>18.081354824656941</c:v>
                </c:pt>
                <c:pt idx="358">
                  <c:v>17.921858042109832</c:v>
                </c:pt>
                <c:pt idx="359">
                  <c:v>17.96866158868335</c:v>
                </c:pt>
                <c:pt idx="360">
                  <c:v>17.80989357080799</c:v>
                </c:pt>
                <c:pt idx="361">
                  <c:v>17.624634858812072</c:v>
                </c:pt>
                <c:pt idx="362">
                  <c:v>17.576631259484071</c:v>
                </c:pt>
                <c:pt idx="363">
                  <c:v>17.365048543689319</c:v>
                </c:pt>
                <c:pt idx="364">
                  <c:v>17.268186226964112</c:v>
                </c:pt>
                <c:pt idx="365">
                  <c:v>17.150492797573921</c:v>
                </c:pt>
                <c:pt idx="366">
                  <c:v>16.944354315379623</c:v>
                </c:pt>
                <c:pt idx="367">
                  <c:v>16.820023837902262</c:v>
                </c:pt>
                <c:pt idx="368">
                  <c:v>16.621454860359385</c:v>
                </c:pt>
                <c:pt idx="369">
                  <c:v>16.478571428571428</c:v>
                </c:pt>
                <c:pt idx="370">
                  <c:v>16.2436063450955</c:v>
                </c:pt>
                <c:pt idx="371">
                  <c:v>15.9863813229572</c:v>
                </c:pt>
                <c:pt idx="372">
                  <c:v>15.517644511799091</c:v>
                </c:pt>
                <c:pt idx="373">
                  <c:v>15.546834203655351</c:v>
                </c:pt>
                <c:pt idx="374">
                  <c:v>15.408706494632982</c:v>
                </c:pt>
                <c:pt idx="375">
                  <c:v>15.242168288249758</c:v>
                </c:pt>
                <c:pt idx="376">
                  <c:v>15.282918149466193</c:v>
                </c:pt>
                <c:pt idx="377">
                  <c:v>15.276650021710813</c:v>
                </c:pt>
                <c:pt idx="378">
                  <c:v>15.108840970350405</c:v>
                </c:pt>
                <c:pt idx="379">
                  <c:v>14.786060279870828</c:v>
                </c:pt>
                <c:pt idx="380">
                  <c:v>14.725863739102357</c:v>
                </c:pt>
                <c:pt idx="381">
                  <c:v>14.51523799267715</c:v>
                </c:pt>
                <c:pt idx="382">
                  <c:v>14.359959064957451</c:v>
                </c:pt>
                <c:pt idx="383">
                  <c:v>14.167882037533513</c:v>
                </c:pt>
                <c:pt idx="384">
                  <c:v>14.132941430266422</c:v>
                </c:pt>
                <c:pt idx="385">
                  <c:v>13.864251207729467</c:v>
                </c:pt>
                <c:pt idx="386">
                  <c:v>13.688459079283886</c:v>
                </c:pt>
                <c:pt idx="387">
                  <c:v>13.734963010614345</c:v>
                </c:pt>
                <c:pt idx="388">
                  <c:v>13.443659711075439</c:v>
                </c:pt>
                <c:pt idx="389">
                  <c:v>13.033286952798887</c:v>
                </c:pt>
                <c:pt idx="390">
                  <c:v>12.855839026473099</c:v>
                </c:pt>
                <c:pt idx="391">
                  <c:v>12.728267868641339</c:v>
                </c:pt>
                <c:pt idx="392">
                  <c:v>12.578044041450777</c:v>
                </c:pt>
                <c:pt idx="393">
                  <c:v>12.363035771833708</c:v>
                </c:pt>
                <c:pt idx="394">
                  <c:v>12.308653227535919</c:v>
                </c:pt>
                <c:pt idx="395">
                  <c:v>12.040826128722381</c:v>
                </c:pt>
                <c:pt idx="396">
                  <c:v>11.828228388473851</c:v>
                </c:pt>
                <c:pt idx="397">
                  <c:v>11.650763358778626</c:v>
                </c:pt>
                <c:pt idx="398">
                  <c:v>11.276549378122676</c:v>
                </c:pt>
                <c:pt idx="399">
                  <c:v>11.310512273212376</c:v>
                </c:pt>
                <c:pt idx="400">
                  <c:v>11.191489361702127</c:v>
                </c:pt>
                <c:pt idx="401">
                  <c:v>11.006476822610001</c:v>
                </c:pt>
                <c:pt idx="402">
                  <c:v>10.795799299883313</c:v>
                </c:pt>
                <c:pt idx="403">
                  <c:v>10.543663019228724</c:v>
                </c:pt>
                <c:pt idx="404">
                  <c:v>10.31710820300032</c:v>
                </c:pt>
                <c:pt idx="405">
                  <c:v>10.376470588235295</c:v>
                </c:pt>
                <c:pt idx="406">
                  <c:v>10.33901028277635</c:v>
                </c:pt>
                <c:pt idx="407">
                  <c:v>10.396634359356693</c:v>
                </c:pt>
                <c:pt idx="408">
                  <c:v>10.218059558117195</c:v>
                </c:pt>
                <c:pt idx="409">
                  <c:v>10.084314145088809</c:v>
                </c:pt>
                <c:pt idx="410">
                  <c:v>10.197063204937221</c:v>
                </c:pt>
                <c:pt idx="411">
                  <c:v>10.18809523809524</c:v>
                </c:pt>
                <c:pt idx="412">
                  <c:v>10.060805822170659</c:v>
                </c:pt>
                <c:pt idx="413">
                  <c:v>10.17476605699702</c:v>
                </c:pt>
                <c:pt idx="414">
                  <c:v>10.368207537098325</c:v>
                </c:pt>
                <c:pt idx="415">
                  <c:v>10.34727966910595</c:v>
                </c:pt>
                <c:pt idx="416">
                  <c:v>10.336548653805384</c:v>
                </c:pt>
                <c:pt idx="417">
                  <c:v>10.345541736930858</c:v>
                </c:pt>
                <c:pt idx="418">
                  <c:v>10.29496062992126</c:v>
                </c:pt>
                <c:pt idx="419">
                  <c:v>10.379620853080567</c:v>
                </c:pt>
                <c:pt idx="420">
                  <c:v>10.569932645758788</c:v>
                </c:pt>
                <c:pt idx="421">
                  <c:v>10.550455831499528</c:v>
                </c:pt>
                <c:pt idx="422">
                  <c:v>10.523580924245621</c:v>
                </c:pt>
                <c:pt idx="423">
                  <c:v>10.566476733143402</c:v>
                </c:pt>
                <c:pt idx="424">
                  <c:v>10.538441340195359</c:v>
                </c:pt>
                <c:pt idx="425">
                  <c:v>10.486713065485606</c:v>
                </c:pt>
                <c:pt idx="426">
                  <c:v>10.332524271844662</c:v>
                </c:pt>
                <c:pt idx="427">
                  <c:v>10.010291777188328</c:v>
                </c:pt>
                <c:pt idx="428">
                  <c:v>9.7989581118435058</c:v>
                </c:pt>
                <c:pt idx="429">
                  <c:v>9.7786815972955843</c:v>
                </c:pt>
                <c:pt idx="430">
                  <c:v>9.8163674762407602</c:v>
                </c:pt>
                <c:pt idx="431">
                  <c:v>9.9431395472420014</c:v>
                </c:pt>
                <c:pt idx="432">
                  <c:v>9.6119075639242535</c:v>
                </c:pt>
                <c:pt idx="433">
                  <c:v>9.0760522959183678</c:v>
                </c:pt>
                <c:pt idx="434">
                  <c:v>8.8650519031141854</c:v>
                </c:pt>
                <c:pt idx="435">
                  <c:v>8.9667187500000001</c:v>
                </c:pt>
                <c:pt idx="436">
                  <c:v>8.8409398066327061</c:v>
                </c:pt>
                <c:pt idx="437">
                  <c:v>8.5008301338590826</c:v>
                </c:pt>
                <c:pt idx="438">
                  <c:v>8.3191099476439803</c:v>
                </c:pt>
                <c:pt idx="439">
                  <c:v>8.4876330619912341</c:v>
                </c:pt>
                <c:pt idx="440">
                  <c:v>8.5277633896198051</c:v>
                </c:pt>
                <c:pt idx="441">
                  <c:v>8.2697020039455911</c:v>
                </c:pt>
                <c:pt idx="442">
                  <c:v>8.0798528344906213</c:v>
                </c:pt>
                <c:pt idx="443">
                  <c:v>8.0182245430809402</c:v>
                </c:pt>
                <c:pt idx="444">
                  <c:v>8.0440074906367034</c:v>
                </c:pt>
                <c:pt idx="445">
                  <c:v>7.9049041829795996</c:v>
                </c:pt>
                <c:pt idx="446">
                  <c:v>7.8854474946423103</c:v>
                </c:pt>
                <c:pt idx="447">
                  <c:v>8.0811104218362271</c:v>
                </c:pt>
                <c:pt idx="448">
                  <c:v>8.285609011474893</c:v>
                </c:pt>
                <c:pt idx="449">
                  <c:v>8.3056102872550017</c:v>
                </c:pt>
                <c:pt idx="450">
                  <c:v>8.2864107564405227</c:v>
                </c:pt>
                <c:pt idx="451">
                  <c:v>8.2398085237801091</c:v>
                </c:pt>
                <c:pt idx="452">
                  <c:v>8.0631177924217461</c:v>
                </c:pt>
                <c:pt idx="453">
                  <c:v>8.0381998144138578</c:v>
                </c:pt>
                <c:pt idx="454">
                  <c:v>8.1027849406910786</c:v>
                </c:pt>
                <c:pt idx="455">
                  <c:v>8.0886659158390497</c:v>
                </c:pt>
                <c:pt idx="456">
                  <c:v>8.1751910341314318</c:v>
                </c:pt>
                <c:pt idx="457">
                  <c:v>8.2771158586688571</c:v>
                </c:pt>
                <c:pt idx="458">
                  <c:v>8.3731091578086652</c:v>
                </c:pt>
                <c:pt idx="459">
                  <c:v>8.2179513391944408</c:v>
                </c:pt>
                <c:pt idx="460">
                  <c:v>8.1982306347083647</c:v>
                </c:pt>
                <c:pt idx="461">
                  <c:v>8.3220191023929324</c:v>
                </c:pt>
                <c:pt idx="462">
                  <c:v>8.4235767326732685</c:v>
                </c:pt>
                <c:pt idx="463">
                  <c:v>8.5880869028006597</c:v>
                </c:pt>
                <c:pt idx="464">
                  <c:v>8.6429377951139372</c:v>
                </c:pt>
                <c:pt idx="465">
                  <c:v>8.6447852760736179</c:v>
                </c:pt>
                <c:pt idx="466">
                  <c:v>8.6735941320293399</c:v>
                </c:pt>
                <c:pt idx="467">
                  <c:v>8.7017436524931178</c:v>
                </c:pt>
                <c:pt idx="468">
                  <c:v>8.8061049445005057</c:v>
                </c:pt>
                <c:pt idx="469">
                  <c:v>8.7741137258862736</c:v>
                </c:pt>
                <c:pt idx="470">
                  <c:v>8.8146516393442642</c:v>
                </c:pt>
                <c:pt idx="471">
                  <c:v>8.7966101694915242</c:v>
                </c:pt>
                <c:pt idx="472">
                  <c:v>8.9388349514563128</c:v>
                </c:pt>
                <c:pt idx="473">
                  <c:v>9.1115400243803322</c:v>
                </c:pt>
                <c:pt idx="474">
                  <c:v>9.2946043165467636</c:v>
                </c:pt>
                <c:pt idx="475">
                  <c:v>9.3342566943675003</c:v>
                </c:pt>
                <c:pt idx="476">
                  <c:v>9.2997566663287046</c:v>
                </c:pt>
                <c:pt idx="477">
                  <c:v>9.3550458715596339</c:v>
                </c:pt>
                <c:pt idx="478">
                  <c:v>9.4413479239108185</c:v>
                </c:pt>
                <c:pt idx="479">
                  <c:v>9.4868314424635347</c:v>
                </c:pt>
                <c:pt idx="480">
                  <c:v>9.5316742081447963</c:v>
                </c:pt>
                <c:pt idx="481">
                  <c:v>9.7226775956284168</c:v>
                </c:pt>
                <c:pt idx="482">
                  <c:v>9.535018483364972</c:v>
                </c:pt>
                <c:pt idx="483">
                  <c:v>9.7677595628415315</c:v>
                </c:pt>
                <c:pt idx="484">
                  <c:v>10.107303370786518</c:v>
                </c:pt>
                <c:pt idx="485">
                  <c:v>9.9881157074946891</c:v>
                </c:pt>
                <c:pt idx="486">
                  <c:v>9.8513391513692454</c:v>
                </c:pt>
                <c:pt idx="487">
                  <c:v>10.010736043143913</c:v>
                </c:pt>
                <c:pt idx="488">
                  <c:v>10.203232565100269</c:v>
                </c:pt>
                <c:pt idx="489">
                  <c:v>10.11848412222888</c:v>
                </c:pt>
                <c:pt idx="490">
                  <c:v>10.184210526315791</c:v>
                </c:pt>
                <c:pt idx="491">
                  <c:v>10.299613210354062</c:v>
                </c:pt>
                <c:pt idx="492">
                  <c:v>10.419776667646193</c:v>
                </c:pt>
                <c:pt idx="493">
                  <c:v>10.521040327293981</c:v>
                </c:pt>
                <c:pt idx="494">
                  <c:v>10.380805252486242</c:v>
                </c:pt>
                <c:pt idx="495">
                  <c:v>10.506315789473684</c:v>
                </c:pt>
                <c:pt idx="496">
                  <c:v>10.391978252575351</c:v>
                </c:pt>
                <c:pt idx="497">
                  <c:v>10.638384798099761</c:v>
                </c:pt>
                <c:pt idx="498">
                  <c:v>10.719477703403413</c:v>
                </c:pt>
                <c:pt idx="499">
                  <c:v>10.734601192165769</c:v>
                </c:pt>
                <c:pt idx="500">
                  <c:v>10.578835829330318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273-4D09-986F-E31954DAFE0C}"/>
            </c:ext>
          </c:extLst>
        </c:ser>
        <c:ser>
          <c:idx val="2"/>
          <c:order val="2"/>
          <c:tx>
            <c:strRef>
              <c:f>Reflectance!$J$1</c:f>
              <c:strCache>
                <c:ptCount val="1"/>
                <c:pt idx="0">
                  <c:v>PEA3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Reflectance!$A$2:$A$652</c:f>
              <c:numCache>
                <c:formatCode>General</c:formatCode>
                <c:ptCount val="651"/>
                <c:pt idx="0">
                  <c:v>750</c:v>
                </c:pt>
                <c:pt idx="1">
                  <c:v>749</c:v>
                </c:pt>
                <c:pt idx="2">
                  <c:v>748</c:v>
                </c:pt>
                <c:pt idx="3">
                  <c:v>747</c:v>
                </c:pt>
                <c:pt idx="4">
                  <c:v>746</c:v>
                </c:pt>
                <c:pt idx="5">
                  <c:v>745</c:v>
                </c:pt>
                <c:pt idx="6">
                  <c:v>744</c:v>
                </c:pt>
                <c:pt idx="7">
                  <c:v>743</c:v>
                </c:pt>
                <c:pt idx="8">
                  <c:v>742</c:v>
                </c:pt>
                <c:pt idx="9">
                  <c:v>741</c:v>
                </c:pt>
                <c:pt idx="10">
                  <c:v>740</c:v>
                </c:pt>
                <c:pt idx="11">
                  <c:v>739</c:v>
                </c:pt>
                <c:pt idx="12">
                  <c:v>738</c:v>
                </c:pt>
                <c:pt idx="13">
                  <c:v>737</c:v>
                </c:pt>
                <c:pt idx="14">
                  <c:v>736</c:v>
                </c:pt>
                <c:pt idx="15">
                  <c:v>735</c:v>
                </c:pt>
                <c:pt idx="16">
                  <c:v>734</c:v>
                </c:pt>
                <c:pt idx="17">
                  <c:v>733</c:v>
                </c:pt>
                <c:pt idx="18">
                  <c:v>732</c:v>
                </c:pt>
                <c:pt idx="19">
                  <c:v>731</c:v>
                </c:pt>
                <c:pt idx="20">
                  <c:v>730</c:v>
                </c:pt>
                <c:pt idx="21">
                  <c:v>729</c:v>
                </c:pt>
                <c:pt idx="22">
                  <c:v>728</c:v>
                </c:pt>
                <c:pt idx="23">
                  <c:v>727</c:v>
                </c:pt>
                <c:pt idx="24">
                  <c:v>726</c:v>
                </c:pt>
                <c:pt idx="25">
                  <c:v>725</c:v>
                </c:pt>
                <c:pt idx="26">
                  <c:v>724</c:v>
                </c:pt>
                <c:pt idx="27">
                  <c:v>723</c:v>
                </c:pt>
                <c:pt idx="28">
                  <c:v>722</c:v>
                </c:pt>
                <c:pt idx="29">
                  <c:v>721</c:v>
                </c:pt>
                <c:pt idx="30">
                  <c:v>720</c:v>
                </c:pt>
                <c:pt idx="31">
                  <c:v>719</c:v>
                </c:pt>
                <c:pt idx="32">
                  <c:v>718</c:v>
                </c:pt>
                <c:pt idx="33">
                  <c:v>717</c:v>
                </c:pt>
                <c:pt idx="34">
                  <c:v>716</c:v>
                </c:pt>
                <c:pt idx="35">
                  <c:v>715</c:v>
                </c:pt>
                <c:pt idx="36">
                  <c:v>714</c:v>
                </c:pt>
                <c:pt idx="37">
                  <c:v>713</c:v>
                </c:pt>
                <c:pt idx="38">
                  <c:v>712</c:v>
                </c:pt>
                <c:pt idx="39">
                  <c:v>711</c:v>
                </c:pt>
                <c:pt idx="40">
                  <c:v>710</c:v>
                </c:pt>
                <c:pt idx="41">
                  <c:v>709</c:v>
                </c:pt>
                <c:pt idx="42">
                  <c:v>708</c:v>
                </c:pt>
                <c:pt idx="43">
                  <c:v>707</c:v>
                </c:pt>
                <c:pt idx="44">
                  <c:v>706</c:v>
                </c:pt>
                <c:pt idx="45">
                  <c:v>705</c:v>
                </c:pt>
                <c:pt idx="46">
                  <c:v>704</c:v>
                </c:pt>
                <c:pt idx="47">
                  <c:v>703</c:v>
                </c:pt>
                <c:pt idx="48">
                  <c:v>702</c:v>
                </c:pt>
                <c:pt idx="49">
                  <c:v>701</c:v>
                </c:pt>
                <c:pt idx="50">
                  <c:v>700</c:v>
                </c:pt>
                <c:pt idx="51">
                  <c:v>699</c:v>
                </c:pt>
                <c:pt idx="52">
                  <c:v>698</c:v>
                </c:pt>
                <c:pt idx="53">
                  <c:v>697</c:v>
                </c:pt>
                <c:pt idx="54">
                  <c:v>696</c:v>
                </c:pt>
                <c:pt idx="55">
                  <c:v>695</c:v>
                </c:pt>
                <c:pt idx="56">
                  <c:v>694</c:v>
                </c:pt>
                <c:pt idx="57">
                  <c:v>693</c:v>
                </c:pt>
                <c:pt idx="58">
                  <c:v>692</c:v>
                </c:pt>
                <c:pt idx="59">
                  <c:v>691</c:v>
                </c:pt>
                <c:pt idx="60">
                  <c:v>690</c:v>
                </c:pt>
                <c:pt idx="61">
                  <c:v>689</c:v>
                </c:pt>
                <c:pt idx="62">
                  <c:v>688</c:v>
                </c:pt>
                <c:pt idx="63">
                  <c:v>687</c:v>
                </c:pt>
                <c:pt idx="64">
                  <c:v>686</c:v>
                </c:pt>
                <c:pt idx="65">
                  <c:v>685</c:v>
                </c:pt>
                <c:pt idx="66">
                  <c:v>684</c:v>
                </c:pt>
                <c:pt idx="67">
                  <c:v>683</c:v>
                </c:pt>
                <c:pt idx="68">
                  <c:v>682</c:v>
                </c:pt>
                <c:pt idx="69">
                  <c:v>681</c:v>
                </c:pt>
                <c:pt idx="70">
                  <c:v>680</c:v>
                </c:pt>
                <c:pt idx="71">
                  <c:v>679</c:v>
                </c:pt>
                <c:pt idx="72">
                  <c:v>678</c:v>
                </c:pt>
                <c:pt idx="73">
                  <c:v>677</c:v>
                </c:pt>
                <c:pt idx="74">
                  <c:v>676</c:v>
                </c:pt>
                <c:pt idx="75">
                  <c:v>675</c:v>
                </c:pt>
                <c:pt idx="76">
                  <c:v>674</c:v>
                </c:pt>
                <c:pt idx="77">
                  <c:v>673</c:v>
                </c:pt>
                <c:pt idx="78">
                  <c:v>672</c:v>
                </c:pt>
                <c:pt idx="79">
                  <c:v>671</c:v>
                </c:pt>
                <c:pt idx="80">
                  <c:v>670</c:v>
                </c:pt>
                <c:pt idx="81">
                  <c:v>669</c:v>
                </c:pt>
                <c:pt idx="82">
                  <c:v>668</c:v>
                </c:pt>
                <c:pt idx="83">
                  <c:v>667</c:v>
                </c:pt>
                <c:pt idx="84">
                  <c:v>666</c:v>
                </c:pt>
                <c:pt idx="85">
                  <c:v>665</c:v>
                </c:pt>
                <c:pt idx="86">
                  <c:v>664</c:v>
                </c:pt>
                <c:pt idx="87">
                  <c:v>663</c:v>
                </c:pt>
                <c:pt idx="88">
                  <c:v>662</c:v>
                </c:pt>
                <c:pt idx="89">
                  <c:v>661</c:v>
                </c:pt>
                <c:pt idx="90">
                  <c:v>660</c:v>
                </c:pt>
                <c:pt idx="91">
                  <c:v>659</c:v>
                </c:pt>
                <c:pt idx="92">
                  <c:v>658</c:v>
                </c:pt>
                <c:pt idx="93">
                  <c:v>657</c:v>
                </c:pt>
                <c:pt idx="94">
                  <c:v>656</c:v>
                </c:pt>
                <c:pt idx="95">
                  <c:v>655</c:v>
                </c:pt>
                <c:pt idx="96">
                  <c:v>654</c:v>
                </c:pt>
                <c:pt idx="97">
                  <c:v>653</c:v>
                </c:pt>
                <c:pt idx="98">
                  <c:v>652</c:v>
                </c:pt>
                <c:pt idx="99">
                  <c:v>651</c:v>
                </c:pt>
                <c:pt idx="100">
                  <c:v>650</c:v>
                </c:pt>
                <c:pt idx="101">
                  <c:v>649</c:v>
                </c:pt>
                <c:pt idx="102">
                  <c:v>648</c:v>
                </c:pt>
                <c:pt idx="103">
                  <c:v>647</c:v>
                </c:pt>
                <c:pt idx="104">
                  <c:v>646</c:v>
                </c:pt>
                <c:pt idx="105">
                  <c:v>645</c:v>
                </c:pt>
                <c:pt idx="106">
                  <c:v>644</c:v>
                </c:pt>
                <c:pt idx="107">
                  <c:v>643</c:v>
                </c:pt>
                <c:pt idx="108">
                  <c:v>642</c:v>
                </c:pt>
                <c:pt idx="109">
                  <c:v>641</c:v>
                </c:pt>
                <c:pt idx="110">
                  <c:v>640</c:v>
                </c:pt>
                <c:pt idx="111">
                  <c:v>639</c:v>
                </c:pt>
                <c:pt idx="112">
                  <c:v>638</c:v>
                </c:pt>
                <c:pt idx="113">
                  <c:v>637</c:v>
                </c:pt>
                <c:pt idx="114">
                  <c:v>636</c:v>
                </c:pt>
                <c:pt idx="115">
                  <c:v>635</c:v>
                </c:pt>
                <c:pt idx="116">
                  <c:v>634</c:v>
                </c:pt>
                <c:pt idx="117">
                  <c:v>633</c:v>
                </c:pt>
                <c:pt idx="118">
                  <c:v>632</c:v>
                </c:pt>
                <c:pt idx="119">
                  <c:v>631</c:v>
                </c:pt>
                <c:pt idx="120">
                  <c:v>630</c:v>
                </c:pt>
                <c:pt idx="121">
                  <c:v>629</c:v>
                </c:pt>
                <c:pt idx="122">
                  <c:v>628</c:v>
                </c:pt>
                <c:pt idx="123">
                  <c:v>627</c:v>
                </c:pt>
                <c:pt idx="124">
                  <c:v>626</c:v>
                </c:pt>
                <c:pt idx="125">
                  <c:v>625</c:v>
                </c:pt>
                <c:pt idx="126">
                  <c:v>624</c:v>
                </c:pt>
                <c:pt idx="127">
                  <c:v>623</c:v>
                </c:pt>
                <c:pt idx="128">
                  <c:v>622</c:v>
                </c:pt>
                <c:pt idx="129">
                  <c:v>621</c:v>
                </c:pt>
                <c:pt idx="130">
                  <c:v>620</c:v>
                </c:pt>
                <c:pt idx="131">
                  <c:v>619</c:v>
                </c:pt>
                <c:pt idx="132">
                  <c:v>618</c:v>
                </c:pt>
                <c:pt idx="133">
                  <c:v>617</c:v>
                </c:pt>
                <c:pt idx="134">
                  <c:v>616</c:v>
                </c:pt>
                <c:pt idx="135">
                  <c:v>615</c:v>
                </c:pt>
                <c:pt idx="136">
                  <c:v>614</c:v>
                </c:pt>
                <c:pt idx="137">
                  <c:v>613</c:v>
                </c:pt>
                <c:pt idx="138">
                  <c:v>612</c:v>
                </c:pt>
                <c:pt idx="139">
                  <c:v>611</c:v>
                </c:pt>
                <c:pt idx="140">
                  <c:v>610</c:v>
                </c:pt>
                <c:pt idx="141">
                  <c:v>609</c:v>
                </c:pt>
                <c:pt idx="142">
                  <c:v>608</c:v>
                </c:pt>
                <c:pt idx="143">
                  <c:v>607</c:v>
                </c:pt>
                <c:pt idx="144">
                  <c:v>606</c:v>
                </c:pt>
                <c:pt idx="145">
                  <c:v>605</c:v>
                </c:pt>
                <c:pt idx="146">
                  <c:v>604</c:v>
                </c:pt>
                <c:pt idx="147">
                  <c:v>603</c:v>
                </c:pt>
                <c:pt idx="148">
                  <c:v>602</c:v>
                </c:pt>
                <c:pt idx="149">
                  <c:v>601</c:v>
                </c:pt>
                <c:pt idx="150">
                  <c:v>600</c:v>
                </c:pt>
                <c:pt idx="151">
                  <c:v>599</c:v>
                </c:pt>
                <c:pt idx="152">
                  <c:v>598</c:v>
                </c:pt>
                <c:pt idx="153">
                  <c:v>597</c:v>
                </c:pt>
                <c:pt idx="154">
                  <c:v>596</c:v>
                </c:pt>
                <c:pt idx="155">
                  <c:v>595</c:v>
                </c:pt>
                <c:pt idx="156">
                  <c:v>594</c:v>
                </c:pt>
                <c:pt idx="157">
                  <c:v>593</c:v>
                </c:pt>
                <c:pt idx="158">
                  <c:v>592</c:v>
                </c:pt>
                <c:pt idx="159">
                  <c:v>591</c:v>
                </c:pt>
                <c:pt idx="160">
                  <c:v>590</c:v>
                </c:pt>
                <c:pt idx="161">
                  <c:v>589</c:v>
                </c:pt>
                <c:pt idx="162">
                  <c:v>588</c:v>
                </c:pt>
                <c:pt idx="163">
                  <c:v>587</c:v>
                </c:pt>
                <c:pt idx="164">
                  <c:v>586</c:v>
                </c:pt>
                <c:pt idx="165">
                  <c:v>585</c:v>
                </c:pt>
                <c:pt idx="166">
                  <c:v>584</c:v>
                </c:pt>
                <c:pt idx="167">
                  <c:v>583</c:v>
                </c:pt>
                <c:pt idx="168">
                  <c:v>582</c:v>
                </c:pt>
                <c:pt idx="169">
                  <c:v>581</c:v>
                </c:pt>
                <c:pt idx="170">
                  <c:v>580</c:v>
                </c:pt>
                <c:pt idx="171">
                  <c:v>579</c:v>
                </c:pt>
                <c:pt idx="172">
                  <c:v>578</c:v>
                </c:pt>
                <c:pt idx="173">
                  <c:v>577</c:v>
                </c:pt>
                <c:pt idx="174">
                  <c:v>576</c:v>
                </c:pt>
                <c:pt idx="175">
                  <c:v>575</c:v>
                </c:pt>
                <c:pt idx="176">
                  <c:v>574</c:v>
                </c:pt>
                <c:pt idx="177">
                  <c:v>573</c:v>
                </c:pt>
                <c:pt idx="178">
                  <c:v>572</c:v>
                </c:pt>
                <c:pt idx="179">
                  <c:v>571</c:v>
                </c:pt>
                <c:pt idx="180">
                  <c:v>570</c:v>
                </c:pt>
                <c:pt idx="181">
                  <c:v>569</c:v>
                </c:pt>
                <c:pt idx="182">
                  <c:v>568</c:v>
                </c:pt>
                <c:pt idx="183">
                  <c:v>567</c:v>
                </c:pt>
                <c:pt idx="184">
                  <c:v>566</c:v>
                </c:pt>
                <c:pt idx="185">
                  <c:v>565</c:v>
                </c:pt>
                <c:pt idx="186">
                  <c:v>564</c:v>
                </c:pt>
                <c:pt idx="187">
                  <c:v>563</c:v>
                </c:pt>
                <c:pt idx="188">
                  <c:v>562</c:v>
                </c:pt>
                <c:pt idx="189">
                  <c:v>561</c:v>
                </c:pt>
                <c:pt idx="190">
                  <c:v>560</c:v>
                </c:pt>
                <c:pt idx="191">
                  <c:v>559</c:v>
                </c:pt>
                <c:pt idx="192">
                  <c:v>558</c:v>
                </c:pt>
                <c:pt idx="193">
                  <c:v>557</c:v>
                </c:pt>
                <c:pt idx="194">
                  <c:v>556</c:v>
                </c:pt>
                <c:pt idx="195">
                  <c:v>555</c:v>
                </c:pt>
                <c:pt idx="196">
                  <c:v>554</c:v>
                </c:pt>
                <c:pt idx="197">
                  <c:v>553</c:v>
                </c:pt>
                <c:pt idx="198">
                  <c:v>552</c:v>
                </c:pt>
                <c:pt idx="199">
                  <c:v>551</c:v>
                </c:pt>
                <c:pt idx="200">
                  <c:v>550</c:v>
                </c:pt>
                <c:pt idx="201">
                  <c:v>549</c:v>
                </c:pt>
                <c:pt idx="202">
                  <c:v>548</c:v>
                </c:pt>
                <c:pt idx="203">
                  <c:v>547</c:v>
                </c:pt>
                <c:pt idx="204">
                  <c:v>546</c:v>
                </c:pt>
                <c:pt idx="205">
                  <c:v>545</c:v>
                </c:pt>
                <c:pt idx="206">
                  <c:v>544</c:v>
                </c:pt>
                <c:pt idx="207">
                  <c:v>543</c:v>
                </c:pt>
                <c:pt idx="208">
                  <c:v>542</c:v>
                </c:pt>
                <c:pt idx="209">
                  <c:v>541</c:v>
                </c:pt>
                <c:pt idx="210">
                  <c:v>540</c:v>
                </c:pt>
                <c:pt idx="211">
                  <c:v>539</c:v>
                </c:pt>
                <c:pt idx="212">
                  <c:v>538</c:v>
                </c:pt>
                <c:pt idx="213">
                  <c:v>537</c:v>
                </c:pt>
                <c:pt idx="214">
                  <c:v>536</c:v>
                </c:pt>
                <c:pt idx="215">
                  <c:v>535</c:v>
                </c:pt>
                <c:pt idx="216">
                  <c:v>534</c:v>
                </c:pt>
                <c:pt idx="217">
                  <c:v>533</c:v>
                </c:pt>
                <c:pt idx="218">
                  <c:v>532</c:v>
                </c:pt>
                <c:pt idx="219">
                  <c:v>531</c:v>
                </c:pt>
                <c:pt idx="220">
                  <c:v>530</c:v>
                </c:pt>
                <c:pt idx="221">
                  <c:v>529</c:v>
                </c:pt>
                <c:pt idx="222">
                  <c:v>528</c:v>
                </c:pt>
                <c:pt idx="223">
                  <c:v>527</c:v>
                </c:pt>
                <c:pt idx="224">
                  <c:v>526</c:v>
                </c:pt>
                <c:pt idx="225">
                  <c:v>525</c:v>
                </c:pt>
                <c:pt idx="226">
                  <c:v>524</c:v>
                </c:pt>
                <c:pt idx="227">
                  <c:v>523</c:v>
                </c:pt>
                <c:pt idx="228">
                  <c:v>522</c:v>
                </c:pt>
                <c:pt idx="229">
                  <c:v>521</c:v>
                </c:pt>
                <c:pt idx="230">
                  <c:v>520</c:v>
                </c:pt>
                <c:pt idx="231">
                  <c:v>519</c:v>
                </c:pt>
                <c:pt idx="232">
                  <c:v>518</c:v>
                </c:pt>
                <c:pt idx="233">
                  <c:v>517</c:v>
                </c:pt>
                <c:pt idx="234">
                  <c:v>516</c:v>
                </c:pt>
                <c:pt idx="235">
                  <c:v>515</c:v>
                </c:pt>
                <c:pt idx="236">
                  <c:v>514</c:v>
                </c:pt>
                <c:pt idx="237">
                  <c:v>513</c:v>
                </c:pt>
                <c:pt idx="238">
                  <c:v>512</c:v>
                </c:pt>
                <c:pt idx="239">
                  <c:v>511</c:v>
                </c:pt>
                <c:pt idx="240">
                  <c:v>510</c:v>
                </c:pt>
                <c:pt idx="241">
                  <c:v>509</c:v>
                </c:pt>
                <c:pt idx="242">
                  <c:v>508</c:v>
                </c:pt>
                <c:pt idx="243">
                  <c:v>507</c:v>
                </c:pt>
                <c:pt idx="244">
                  <c:v>506</c:v>
                </c:pt>
                <c:pt idx="245">
                  <c:v>505</c:v>
                </c:pt>
                <c:pt idx="246">
                  <c:v>504</c:v>
                </c:pt>
                <c:pt idx="247">
                  <c:v>503</c:v>
                </c:pt>
                <c:pt idx="248">
                  <c:v>502</c:v>
                </c:pt>
                <c:pt idx="249">
                  <c:v>501</c:v>
                </c:pt>
                <c:pt idx="250">
                  <c:v>500</c:v>
                </c:pt>
                <c:pt idx="251">
                  <c:v>499</c:v>
                </c:pt>
                <c:pt idx="252">
                  <c:v>498</c:v>
                </c:pt>
                <c:pt idx="253">
                  <c:v>497</c:v>
                </c:pt>
                <c:pt idx="254">
                  <c:v>496</c:v>
                </c:pt>
                <c:pt idx="255">
                  <c:v>495</c:v>
                </c:pt>
                <c:pt idx="256">
                  <c:v>494</c:v>
                </c:pt>
                <c:pt idx="257">
                  <c:v>493</c:v>
                </c:pt>
                <c:pt idx="258">
                  <c:v>492</c:v>
                </c:pt>
                <c:pt idx="259">
                  <c:v>491</c:v>
                </c:pt>
                <c:pt idx="260">
                  <c:v>490</c:v>
                </c:pt>
                <c:pt idx="261">
                  <c:v>489</c:v>
                </c:pt>
                <c:pt idx="262">
                  <c:v>488</c:v>
                </c:pt>
                <c:pt idx="263">
                  <c:v>487</c:v>
                </c:pt>
                <c:pt idx="264">
                  <c:v>486</c:v>
                </c:pt>
                <c:pt idx="265">
                  <c:v>485</c:v>
                </c:pt>
                <c:pt idx="266">
                  <c:v>484</c:v>
                </c:pt>
                <c:pt idx="267">
                  <c:v>483</c:v>
                </c:pt>
                <c:pt idx="268">
                  <c:v>482</c:v>
                </c:pt>
                <c:pt idx="269">
                  <c:v>481</c:v>
                </c:pt>
                <c:pt idx="270">
                  <c:v>480</c:v>
                </c:pt>
                <c:pt idx="271">
                  <c:v>479</c:v>
                </c:pt>
                <c:pt idx="272">
                  <c:v>478</c:v>
                </c:pt>
                <c:pt idx="273">
                  <c:v>477</c:v>
                </c:pt>
                <c:pt idx="274">
                  <c:v>476</c:v>
                </c:pt>
                <c:pt idx="275">
                  <c:v>475</c:v>
                </c:pt>
                <c:pt idx="276">
                  <c:v>474</c:v>
                </c:pt>
                <c:pt idx="277">
                  <c:v>473</c:v>
                </c:pt>
                <c:pt idx="278">
                  <c:v>472</c:v>
                </c:pt>
                <c:pt idx="279">
                  <c:v>471</c:v>
                </c:pt>
                <c:pt idx="280">
                  <c:v>470</c:v>
                </c:pt>
                <c:pt idx="281">
                  <c:v>469</c:v>
                </c:pt>
                <c:pt idx="282">
                  <c:v>468</c:v>
                </c:pt>
                <c:pt idx="283">
                  <c:v>467</c:v>
                </c:pt>
                <c:pt idx="284">
                  <c:v>466</c:v>
                </c:pt>
                <c:pt idx="285">
                  <c:v>465</c:v>
                </c:pt>
                <c:pt idx="286">
                  <c:v>464</c:v>
                </c:pt>
                <c:pt idx="287">
                  <c:v>463</c:v>
                </c:pt>
                <c:pt idx="288">
                  <c:v>462</c:v>
                </c:pt>
                <c:pt idx="289">
                  <c:v>461</c:v>
                </c:pt>
                <c:pt idx="290">
                  <c:v>460</c:v>
                </c:pt>
                <c:pt idx="291">
                  <c:v>459</c:v>
                </c:pt>
                <c:pt idx="292">
                  <c:v>458</c:v>
                </c:pt>
                <c:pt idx="293">
                  <c:v>457</c:v>
                </c:pt>
                <c:pt idx="294">
                  <c:v>456</c:v>
                </c:pt>
                <c:pt idx="295">
                  <c:v>455</c:v>
                </c:pt>
                <c:pt idx="296">
                  <c:v>454</c:v>
                </c:pt>
                <c:pt idx="297">
                  <c:v>453</c:v>
                </c:pt>
                <c:pt idx="298">
                  <c:v>452</c:v>
                </c:pt>
                <c:pt idx="299">
                  <c:v>451</c:v>
                </c:pt>
                <c:pt idx="300">
                  <c:v>450</c:v>
                </c:pt>
                <c:pt idx="301">
                  <c:v>449</c:v>
                </c:pt>
                <c:pt idx="302">
                  <c:v>448</c:v>
                </c:pt>
                <c:pt idx="303">
                  <c:v>447</c:v>
                </c:pt>
                <c:pt idx="304">
                  <c:v>446</c:v>
                </c:pt>
                <c:pt idx="305">
                  <c:v>445</c:v>
                </c:pt>
                <c:pt idx="306">
                  <c:v>444</c:v>
                </c:pt>
                <c:pt idx="307">
                  <c:v>443</c:v>
                </c:pt>
                <c:pt idx="308">
                  <c:v>442</c:v>
                </c:pt>
                <c:pt idx="309">
                  <c:v>441</c:v>
                </c:pt>
                <c:pt idx="310">
                  <c:v>440</c:v>
                </c:pt>
                <c:pt idx="311">
                  <c:v>439</c:v>
                </c:pt>
                <c:pt idx="312">
                  <c:v>438</c:v>
                </c:pt>
                <c:pt idx="313">
                  <c:v>437</c:v>
                </c:pt>
                <c:pt idx="314">
                  <c:v>436</c:v>
                </c:pt>
                <c:pt idx="315">
                  <c:v>435</c:v>
                </c:pt>
                <c:pt idx="316">
                  <c:v>434</c:v>
                </c:pt>
                <c:pt idx="317">
                  <c:v>433</c:v>
                </c:pt>
                <c:pt idx="318">
                  <c:v>432</c:v>
                </c:pt>
                <c:pt idx="319">
                  <c:v>431</c:v>
                </c:pt>
                <c:pt idx="320">
                  <c:v>430</c:v>
                </c:pt>
                <c:pt idx="321">
                  <c:v>429</c:v>
                </c:pt>
                <c:pt idx="322">
                  <c:v>428</c:v>
                </c:pt>
                <c:pt idx="323">
                  <c:v>427</c:v>
                </c:pt>
                <c:pt idx="324">
                  <c:v>426</c:v>
                </c:pt>
                <c:pt idx="325">
                  <c:v>425</c:v>
                </c:pt>
                <c:pt idx="326">
                  <c:v>424</c:v>
                </c:pt>
                <c:pt idx="327">
                  <c:v>423</c:v>
                </c:pt>
                <c:pt idx="328">
                  <c:v>422</c:v>
                </c:pt>
                <c:pt idx="329">
                  <c:v>421</c:v>
                </c:pt>
                <c:pt idx="330">
                  <c:v>420</c:v>
                </c:pt>
                <c:pt idx="331">
                  <c:v>419</c:v>
                </c:pt>
                <c:pt idx="332">
                  <c:v>418</c:v>
                </c:pt>
                <c:pt idx="333">
                  <c:v>417</c:v>
                </c:pt>
                <c:pt idx="334">
                  <c:v>416</c:v>
                </c:pt>
                <c:pt idx="335">
                  <c:v>415</c:v>
                </c:pt>
                <c:pt idx="336">
                  <c:v>414</c:v>
                </c:pt>
                <c:pt idx="337">
                  <c:v>413</c:v>
                </c:pt>
                <c:pt idx="338">
                  <c:v>412</c:v>
                </c:pt>
                <c:pt idx="339">
                  <c:v>411</c:v>
                </c:pt>
                <c:pt idx="340">
                  <c:v>410</c:v>
                </c:pt>
                <c:pt idx="341">
                  <c:v>409</c:v>
                </c:pt>
                <c:pt idx="342">
                  <c:v>408</c:v>
                </c:pt>
                <c:pt idx="343">
                  <c:v>407</c:v>
                </c:pt>
                <c:pt idx="344">
                  <c:v>406</c:v>
                </c:pt>
                <c:pt idx="345">
                  <c:v>405</c:v>
                </c:pt>
                <c:pt idx="346">
                  <c:v>404</c:v>
                </c:pt>
                <c:pt idx="347">
                  <c:v>403</c:v>
                </c:pt>
                <c:pt idx="348">
                  <c:v>402</c:v>
                </c:pt>
                <c:pt idx="349">
                  <c:v>401</c:v>
                </c:pt>
                <c:pt idx="350">
                  <c:v>400</c:v>
                </c:pt>
                <c:pt idx="351">
                  <c:v>399</c:v>
                </c:pt>
                <c:pt idx="352">
                  <c:v>398</c:v>
                </c:pt>
                <c:pt idx="353">
                  <c:v>397</c:v>
                </c:pt>
                <c:pt idx="354">
                  <c:v>396</c:v>
                </c:pt>
                <c:pt idx="355">
                  <c:v>395</c:v>
                </c:pt>
                <c:pt idx="356">
                  <c:v>394</c:v>
                </c:pt>
                <c:pt idx="357">
                  <c:v>393</c:v>
                </c:pt>
                <c:pt idx="358">
                  <c:v>392</c:v>
                </c:pt>
                <c:pt idx="359">
                  <c:v>391</c:v>
                </c:pt>
                <c:pt idx="360">
                  <c:v>390</c:v>
                </c:pt>
                <c:pt idx="361">
                  <c:v>389</c:v>
                </c:pt>
                <c:pt idx="362">
                  <c:v>388</c:v>
                </c:pt>
                <c:pt idx="363">
                  <c:v>387</c:v>
                </c:pt>
                <c:pt idx="364">
                  <c:v>386</c:v>
                </c:pt>
                <c:pt idx="365">
                  <c:v>385</c:v>
                </c:pt>
                <c:pt idx="366">
                  <c:v>384</c:v>
                </c:pt>
                <c:pt idx="367">
                  <c:v>383</c:v>
                </c:pt>
                <c:pt idx="368">
                  <c:v>382</c:v>
                </c:pt>
                <c:pt idx="369">
                  <c:v>381</c:v>
                </c:pt>
                <c:pt idx="370">
                  <c:v>380</c:v>
                </c:pt>
                <c:pt idx="371">
                  <c:v>379</c:v>
                </c:pt>
                <c:pt idx="372">
                  <c:v>378</c:v>
                </c:pt>
                <c:pt idx="373">
                  <c:v>377</c:v>
                </c:pt>
                <c:pt idx="374">
                  <c:v>376</c:v>
                </c:pt>
                <c:pt idx="375">
                  <c:v>375</c:v>
                </c:pt>
                <c:pt idx="376">
                  <c:v>374</c:v>
                </c:pt>
                <c:pt idx="377">
                  <c:v>373</c:v>
                </c:pt>
                <c:pt idx="378">
                  <c:v>372</c:v>
                </c:pt>
                <c:pt idx="379">
                  <c:v>371</c:v>
                </c:pt>
                <c:pt idx="380">
                  <c:v>370</c:v>
                </c:pt>
                <c:pt idx="381">
                  <c:v>369</c:v>
                </c:pt>
                <c:pt idx="382">
                  <c:v>368</c:v>
                </c:pt>
                <c:pt idx="383">
                  <c:v>367</c:v>
                </c:pt>
                <c:pt idx="384">
                  <c:v>366</c:v>
                </c:pt>
                <c:pt idx="385">
                  <c:v>365</c:v>
                </c:pt>
                <c:pt idx="386">
                  <c:v>364</c:v>
                </c:pt>
                <c:pt idx="387">
                  <c:v>363</c:v>
                </c:pt>
                <c:pt idx="388">
                  <c:v>362</c:v>
                </c:pt>
                <c:pt idx="389">
                  <c:v>361</c:v>
                </c:pt>
                <c:pt idx="390">
                  <c:v>360</c:v>
                </c:pt>
                <c:pt idx="391">
                  <c:v>359</c:v>
                </c:pt>
                <c:pt idx="392">
                  <c:v>358</c:v>
                </c:pt>
                <c:pt idx="393">
                  <c:v>357</c:v>
                </c:pt>
                <c:pt idx="394">
                  <c:v>356</c:v>
                </c:pt>
                <c:pt idx="395">
                  <c:v>355</c:v>
                </c:pt>
                <c:pt idx="396">
                  <c:v>354</c:v>
                </c:pt>
                <c:pt idx="397">
                  <c:v>353</c:v>
                </c:pt>
                <c:pt idx="398">
                  <c:v>352</c:v>
                </c:pt>
                <c:pt idx="399">
                  <c:v>351</c:v>
                </c:pt>
                <c:pt idx="400">
                  <c:v>350</c:v>
                </c:pt>
                <c:pt idx="401">
                  <c:v>349</c:v>
                </c:pt>
                <c:pt idx="402">
                  <c:v>348</c:v>
                </c:pt>
                <c:pt idx="403">
                  <c:v>347</c:v>
                </c:pt>
                <c:pt idx="404">
                  <c:v>346</c:v>
                </c:pt>
                <c:pt idx="405">
                  <c:v>345</c:v>
                </c:pt>
                <c:pt idx="406">
                  <c:v>344</c:v>
                </c:pt>
                <c:pt idx="407">
                  <c:v>343</c:v>
                </c:pt>
                <c:pt idx="408">
                  <c:v>342</c:v>
                </c:pt>
                <c:pt idx="409">
                  <c:v>341</c:v>
                </c:pt>
                <c:pt idx="410">
                  <c:v>340</c:v>
                </c:pt>
                <c:pt idx="411">
                  <c:v>339</c:v>
                </c:pt>
                <c:pt idx="412">
                  <c:v>338</c:v>
                </c:pt>
                <c:pt idx="413">
                  <c:v>337</c:v>
                </c:pt>
                <c:pt idx="414">
                  <c:v>336</c:v>
                </c:pt>
                <c:pt idx="415">
                  <c:v>335</c:v>
                </c:pt>
                <c:pt idx="416">
                  <c:v>334</c:v>
                </c:pt>
                <c:pt idx="417">
                  <c:v>333</c:v>
                </c:pt>
                <c:pt idx="418">
                  <c:v>332</c:v>
                </c:pt>
                <c:pt idx="419">
                  <c:v>331</c:v>
                </c:pt>
                <c:pt idx="420">
                  <c:v>330</c:v>
                </c:pt>
                <c:pt idx="421">
                  <c:v>329</c:v>
                </c:pt>
                <c:pt idx="422">
                  <c:v>328</c:v>
                </c:pt>
                <c:pt idx="423">
                  <c:v>327</c:v>
                </c:pt>
                <c:pt idx="424">
                  <c:v>326</c:v>
                </c:pt>
                <c:pt idx="425">
                  <c:v>325</c:v>
                </c:pt>
                <c:pt idx="426">
                  <c:v>324</c:v>
                </c:pt>
                <c:pt idx="427">
                  <c:v>323</c:v>
                </c:pt>
                <c:pt idx="428">
                  <c:v>322</c:v>
                </c:pt>
                <c:pt idx="429">
                  <c:v>321</c:v>
                </c:pt>
                <c:pt idx="430">
                  <c:v>320</c:v>
                </c:pt>
                <c:pt idx="431">
                  <c:v>319</c:v>
                </c:pt>
                <c:pt idx="432">
                  <c:v>318</c:v>
                </c:pt>
                <c:pt idx="433">
                  <c:v>317</c:v>
                </c:pt>
                <c:pt idx="434">
                  <c:v>316</c:v>
                </c:pt>
                <c:pt idx="435">
                  <c:v>315</c:v>
                </c:pt>
                <c:pt idx="436">
                  <c:v>314</c:v>
                </c:pt>
                <c:pt idx="437">
                  <c:v>313</c:v>
                </c:pt>
                <c:pt idx="438">
                  <c:v>312</c:v>
                </c:pt>
                <c:pt idx="439">
                  <c:v>311</c:v>
                </c:pt>
                <c:pt idx="440">
                  <c:v>310</c:v>
                </c:pt>
                <c:pt idx="441">
                  <c:v>309</c:v>
                </c:pt>
                <c:pt idx="442">
                  <c:v>308</c:v>
                </c:pt>
                <c:pt idx="443">
                  <c:v>307</c:v>
                </c:pt>
                <c:pt idx="444">
                  <c:v>306</c:v>
                </c:pt>
                <c:pt idx="445">
                  <c:v>305</c:v>
                </c:pt>
                <c:pt idx="446">
                  <c:v>304</c:v>
                </c:pt>
                <c:pt idx="447">
                  <c:v>303</c:v>
                </c:pt>
                <c:pt idx="448">
                  <c:v>302</c:v>
                </c:pt>
                <c:pt idx="449">
                  <c:v>301</c:v>
                </c:pt>
                <c:pt idx="450">
                  <c:v>300</c:v>
                </c:pt>
                <c:pt idx="451">
                  <c:v>299</c:v>
                </c:pt>
                <c:pt idx="452">
                  <c:v>298</c:v>
                </c:pt>
                <c:pt idx="453">
                  <c:v>297</c:v>
                </c:pt>
                <c:pt idx="454">
                  <c:v>296</c:v>
                </c:pt>
                <c:pt idx="455">
                  <c:v>295</c:v>
                </c:pt>
                <c:pt idx="456">
                  <c:v>294</c:v>
                </c:pt>
                <c:pt idx="457">
                  <c:v>293</c:v>
                </c:pt>
                <c:pt idx="458">
                  <c:v>292</c:v>
                </c:pt>
                <c:pt idx="459">
                  <c:v>291</c:v>
                </c:pt>
                <c:pt idx="460">
                  <c:v>290</c:v>
                </c:pt>
                <c:pt idx="461">
                  <c:v>289</c:v>
                </c:pt>
                <c:pt idx="462">
                  <c:v>288</c:v>
                </c:pt>
                <c:pt idx="463">
                  <c:v>287</c:v>
                </c:pt>
                <c:pt idx="464">
                  <c:v>286</c:v>
                </c:pt>
                <c:pt idx="465">
                  <c:v>285</c:v>
                </c:pt>
                <c:pt idx="466">
                  <c:v>284</c:v>
                </c:pt>
                <c:pt idx="467">
                  <c:v>283</c:v>
                </c:pt>
                <c:pt idx="468">
                  <c:v>282</c:v>
                </c:pt>
                <c:pt idx="469">
                  <c:v>281</c:v>
                </c:pt>
                <c:pt idx="470">
                  <c:v>280</c:v>
                </c:pt>
                <c:pt idx="471">
                  <c:v>279</c:v>
                </c:pt>
                <c:pt idx="472">
                  <c:v>278</c:v>
                </c:pt>
                <c:pt idx="473">
                  <c:v>277</c:v>
                </c:pt>
                <c:pt idx="474">
                  <c:v>276</c:v>
                </c:pt>
                <c:pt idx="475">
                  <c:v>275</c:v>
                </c:pt>
                <c:pt idx="476">
                  <c:v>274</c:v>
                </c:pt>
                <c:pt idx="477">
                  <c:v>273</c:v>
                </c:pt>
                <c:pt idx="478">
                  <c:v>272</c:v>
                </c:pt>
                <c:pt idx="479">
                  <c:v>271</c:v>
                </c:pt>
                <c:pt idx="480">
                  <c:v>270</c:v>
                </c:pt>
                <c:pt idx="481">
                  <c:v>269</c:v>
                </c:pt>
                <c:pt idx="482">
                  <c:v>268</c:v>
                </c:pt>
                <c:pt idx="483">
                  <c:v>267</c:v>
                </c:pt>
                <c:pt idx="484">
                  <c:v>266</c:v>
                </c:pt>
                <c:pt idx="485">
                  <c:v>265</c:v>
                </c:pt>
                <c:pt idx="486">
                  <c:v>264</c:v>
                </c:pt>
                <c:pt idx="487">
                  <c:v>263</c:v>
                </c:pt>
                <c:pt idx="488">
                  <c:v>262</c:v>
                </c:pt>
                <c:pt idx="489">
                  <c:v>261</c:v>
                </c:pt>
                <c:pt idx="490">
                  <c:v>260</c:v>
                </c:pt>
                <c:pt idx="491">
                  <c:v>259</c:v>
                </c:pt>
                <c:pt idx="492">
                  <c:v>258</c:v>
                </c:pt>
                <c:pt idx="493">
                  <c:v>257</c:v>
                </c:pt>
                <c:pt idx="494">
                  <c:v>256</c:v>
                </c:pt>
                <c:pt idx="495">
                  <c:v>255</c:v>
                </c:pt>
                <c:pt idx="496">
                  <c:v>254</c:v>
                </c:pt>
                <c:pt idx="497">
                  <c:v>253</c:v>
                </c:pt>
                <c:pt idx="498">
                  <c:v>252</c:v>
                </c:pt>
                <c:pt idx="499">
                  <c:v>251</c:v>
                </c:pt>
                <c:pt idx="500">
                  <c:v>250</c:v>
                </c:pt>
              </c:numCache>
            </c:numRef>
          </c:xVal>
          <c:yVal>
            <c:numRef>
              <c:f>Reflectance!$J$2:$J$652</c:f>
              <c:numCache>
                <c:formatCode>General</c:formatCode>
                <c:ptCount val="651"/>
                <c:pt idx="0">
                  <c:v>15.111668975069252</c:v>
                </c:pt>
                <c:pt idx="1">
                  <c:v>15.168801939058172</c:v>
                </c:pt>
                <c:pt idx="2">
                  <c:v>15.054536011080334</c:v>
                </c:pt>
                <c:pt idx="3">
                  <c:v>14.940270083102494</c:v>
                </c:pt>
                <c:pt idx="4">
                  <c:v>14.894563711911358</c:v>
                </c:pt>
                <c:pt idx="5">
                  <c:v>14.826004155124654</c:v>
                </c:pt>
                <c:pt idx="6">
                  <c:v>14.980263157894738</c:v>
                </c:pt>
                <c:pt idx="7">
                  <c:v>14.843144044321331</c:v>
                </c:pt>
                <c:pt idx="8">
                  <c:v>14.700311634349031</c:v>
                </c:pt>
                <c:pt idx="9">
                  <c:v>14.717451523545707</c:v>
                </c:pt>
                <c:pt idx="10">
                  <c:v>14.631752077562327</c:v>
                </c:pt>
                <c:pt idx="11">
                  <c:v>14.717451523545709</c:v>
                </c:pt>
                <c:pt idx="12">
                  <c:v>14.523199445983382</c:v>
                </c:pt>
                <c:pt idx="13">
                  <c:v>14.397506925207759</c:v>
                </c:pt>
                <c:pt idx="14">
                  <c:v>14.431786703601109</c:v>
                </c:pt>
                <c:pt idx="15">
                  <c:v>14.466066481994462</c:v>
                </c:pt>
                <c:pt idx="16">
                  <c:v>14.443213296398893</c:v>
                </c:pt>
                <c:pt idx="17">
                  <c:v>14.306094182825486</c:v>
                </c:pt>
                <c:pt idx="18">
                  <c:v>14.300380886426595</c:v>
                </c:pt>
                <c:pt idx="19">
                  <c:v>14.288954293628809</c:v>
                </c:pt>
                <c:pt idx="20">
                  <c:v>14.266101108033242</c:v>
                </c:pt>
                <c:pt idx="21">
                  <c:v>14.243247922437673</c:v>
                </c:pt>
                <c:pt idx="22">
                  <c:v>14.140408587257619</c:v>
                </c:pt>
                <c:pt idx="23">
                  <c:v>14.134695290858728</c:v>
                </c:pt>
                <c:pt idx="24">
                  <c:v>14.077562326869808</c:v>
                </c:pt>
                <c:pt idx="25">
                  <c:v>13.991862880886428</c:v>
                </c:pt>
                <c:pt idx="26">
                  <c:v>13.969009695290859</c:v>
                </c:pt>
                <c:pt idx="27">
                  <c:v>13.911876731301941</c:v>
                </c:pt>
                <c:pt idx="28">
                  <c:v>13.986149584487535</c:v>
                </c:pt>
                <c:pt idx="29">
                  <c:v>13.980436288088644</c:v>
                </c:pt>
                <c:pt idx="30">
                  <c:v>13.843317174515237</c:v>
                </c:pt>
                <c:pt idx="31">
                  <c:v>13.866170360110804</c:v>
                </c:pt>
                <c:pt idx="32">
                  <c:v>13.769044321329641</c:v>
                </c:pt>
                <c:pt idx="33">
                  <c:v>13.729051246537399</c:v>
                </c:pt>
                <c:pt idx="34">
                  <c:v>13.671918282548477</c:v>
                </c:pt>
                <c:pt idx="35">
                  <c:v>13.671918282548477</c:v>
                </c:pt>
                <c:pt idx="36">
                  <c:v>13.643351800554017</c:v>
                </c:pt>
                <c:pt idx="37">
                  <c:v>13.529085872576179</c:v>
                </c:pt>
                <c:pt idx="38">
                  <c:v>13.580505540166206</c:v>
                </c:pt>
                <c:pt idx="39">
                  <c:v>13.551939058171746</c:v>
                </c:pt>
                <c:pt idx="40">
                  <c:v>13.47766620498615</c:v>
                </c:pt>
                <c:pt idx="41">
                  <c:v>13.44909972299169</c:v>
                </c:pt>
                <c:pt idx="42">
                  <c:v>13.403393351800556</c:v>
                </c:pt>
                <c:pt idx="43">
                  <c:v>13.380540166204987</c:v>
                </c:pt>
                <c:pt idx="44">
                  <c:v>13.363400277008312</c:v>
                </c:pt>
                <c:pt idx="45">
                  <c:v>13.317693905817176</c:v>
                </c:pt>
                <c:pt idx="46">
                  <c:v>13.306267313019392</c:v>
                </c:pt>
                <c:pt idx="47">
                  <c:v>13.294840720221609</c:v>
                </c:pt>
                <c:pt idx="48">
                  <c:v>13.174861495844876</c:v>
                </c:pt>
                <c:pt idx="49">
                  <c:v>13.146295013850414</c:v>
                </c:pt>
                <c:pt idx="50">
                  <c:v>13.157721606648201</c:v>
                </c:pt>
                <c:pt idx="51">
                  <c:v>13.157721606648201</c:v>
                </c:pt>
                <c:pt idx="52">
                  <c:v>13.043455678670361</c:v>
                </c:pt>
                <c:pt idx="53">
                  <c:v>13.032029085872578</c:v>
                </c:pt>
                <c:pt idx="54">
                  <c:v>13.020602493074792</c:v>
                </c:pt>
                <c:pt idx="55">
                  <c:v>12.929189750692522</c:v>
                </c:pt>
                <c:pt idx="56">
                  <c:v>12.912049861495847</c:v>
                </c:pt>
                <c:pt idx="57">
                  <c:v>12.929189750692522</c:v>
                </c:pt>
                <c:pt idx="58">
                  <c:v>12.866343490304709</c:v>
                </c:pt>
                <c:pt idx="59">
                  <c:v>12.849203601108035</c:v>
                </c:pt>
                <c:pt idx="60">
                  <c:v>12.803497229916898</c:v>
                </c:pt>
                <c:pt idx="61">
                  <c:v>12.74636426592798</c:v>
                </c:pt>
                <c:pt idx="62">
                  <c:v>12.729224376731304</c:v>
                </c:pt>
                <c:pt idx="63">
                  <c:v>12.717797783933518</c:v>
                </c:pt>
                <c:pt idx="64">
                  <c:v>12.672091412742382</c:v>
                </c:pt>
                <c:pt idx="65">
                  <c:v>12.6606648199446</c:v>
                </c:pt>
                <c:pt idx="66">
                  <c:v>12.666378116343493</c:v>
                </c:pt>
                <c:pt idx="67">
                  <c:v>12.614958448753463</c:v>
                </c:pt>
                <c:pt idx="68">
                  <c:v>12.574965373961218</c:v>
                </c:pt>
                <c:pt idx="69">
                  <c:v>12.54639889196676</c:v>
                </c:pt>
                <c:pt idx="70">
                  <c:v>12.540685595567867</c:v>
                </c:pt>
                <c:pt idx="71">
                  <c:v>12.494979224376733</c:v>
                </c:pt>
                <c:pt idx="72">
                  <c:v>12.477839335180056</c:v>
                </c:pt>
                <c:pt idx="73">
                  <c:v>12.43213296398892</c:v>
                </c:pt>
                <c:pt idx="74">
                  <c:v>12.449272853185596</c:v>
                </c:pt>
                <c:pt idx="75">
                  <c:v>12.420706371191136</c:v>
                </c:pt>
                <c:pt idx="76">
                  <c:v>12.420706371191137</c:v>
                </c:pt>
                <c:pt idx="77">
                  <c:v>12.375000000000002</c:v>
                </c:pt>
                <c:pt idx="78">
                  <c:v>12.295013850415513</c:v>
                </c:pt>
                <c:pt idx="79">
                  <c:v>12.317867036011082</c:v>
                </c:pt>
                <c:pt idx="80">
                  <c:v>12.34072022160665</c:v>
                </c:pt>
                <c:pt idx="81">
                  <c:v>12.317867036011082</c:v>
                </c:pt>
                <c:pt idx="82">
                  <c:v>12.283587257617729</c:v>
                </c:pt>
                <c:pt idx="83">
                  <c:v>12.272160664819946</c:v>
                </c:pt>
                <c:pt idx="84">
                  <c:v>12.255020775623271</c:v>
                </c:pt>
                <c:pt idx="85">
                  <c:v>12.226454293628809</c:v>
                </c:pt>
                <c:pt idx="86">
                  <c:v>12.215027700831024</c:v>
                </c:pt>
                <c:pt idx="87">
                  <c:v>12.203601108033242</c:v>
                </c:pt>
                <c:pt idx="88">
                  <c:v>12.180747922437675</c:v>
                </c:pt>
                <c:pt idx="89">
                  <c:v>12.192174515235457</c:v>
                </c:pt>
                <c:pt idx="90">
                  <c:v>12.209314404432133</c:v>
                </c:pt>
                <c:pt idx="91">
                  <c:v>12.215027700831028</c:v>
                </c:pt>
                <c:pt idx="92">
                  <c:v>12.186461218836564</c:v>
                </c:pt>
                <c:pt idx="93">
                  <c:v>12.146468144044322</c:v>
                </c:pt>
                <c:pt idx="94">
                  <c:v>12.135041551246539</c:v>
                </c:pt>
                <c:pt idx="95">
                  <c:v>12.140754847645431</c:v>
                </c:pt>
                <c:pt idx="96">
                  <c:v>12.129328254847646</c:v>
                </c:pt>
                <c:pt idx="97">
                  <c:v>12.157894736842106</c:v>
                </c:pt>
                <c:pt idx="98">
                  <c:v>12.106475069252079</c:v>
                </c:pt>
                <c:pt idx="99">
                  <c:v>12.112188365650971</c:v>
                </c:pt>
                <c:pt idx="100">
                  <c:v>12.157894736842106</c:v>
                </c:pt>
                <c:pt idx="101">
                  <c:v>12.157894736842106</c:v>
                </c:pt>
                <c:pt idx="102">
                  <c:v>12.157894736842106</c:v>
                </c:pt>
                <c:pt idx="103">
                  <c:v>12.186461218836564</c:v>
                </c:pt>
                <c:pt idx="104">
                  <c:v>12.152181440443217</c:v>
                </c:pt>
                <c:pt idx="105">
                  <c:v>12.186461218836564</c:v>
                </c:pt>
                <c:pt idx="106">
                  <c:v>12.237880886426595</c:v>
                </c:pt>
                <c:pt idx="107">
                  <c:v>12.209314404432135</c:v>
                </c:pt>
                <c:pt idx="108">
                  <c:v>12.209314404432133</c:v>
                </c:pt>
                <c:pt idx="109">
                  <c:v>12.266447368421053</c:v>
                </c:pt>
                <c:pt idx="110">
                  <c:v>12.249307479224376</c:v>
                </c:pt>
                <c:pt idx="111">
                  <c:v>12.260734072022162</c:v>
                </c:pt>
                <c:pt idx="112">
                  <c:v>12.295013850415513</c:v>
                </c:pt>
                <c:pt idx="113">
                  <c:v>12.300727146814406</c:v>
                </c:pt>
                <c:pt idx="114">
                  <c:v>12.31786703601108</c:v>
                </c:pt>
                <c:pt idx="115">
                  <c:v>12.357860110803324</c:v>
                </c:pt>
                <c:pt idx="116">
                  <c:v>12.363573407202217</c:v>
                </c:pt>
                <c:pt idx="117">
                  <c:v>12.386426592797784</c:v>
                </c:pt>
                <c:pt idx="118">
                  <c:v>12.403566481994462</c:v>
                </c:pt>
                <c:pt idx="119">
                  <c:v>12.43213296398892</c:v>
                </c:pt>
                <c:pt idx="120">
                  <c:v>12.46069944598338</c:v>
                </c:pt>
                <c:pt idx="121">
                  <c:v>12.48926592797784</c:v>
                </c:pt>
                <c:pt idx="122">
                  <c:v>12.534972299168974</c:v>
                </c:pt>
                <c:pt idx="123">
                  <c:v>12.574965373961218</c:v>
                </c:pt>
                <c:pt idx="124">
                  <c:v>12.609245152354571</c:v>
                </c:pt>
                <c:pt idx="125">
                  <c:v>12.626385041551249</c:v>
                </c:pt>
                <c:pt idx="126">
                  <c:v>12.677804709141274</c:v>
                </c:pt>
                <c:pt idx="127">
                  <c:v>12.740650969529085</c:v>
                </c:pt>
                <c:pt idx="128">
                  <c:v>12.774930747922438</c:v>
                </c:pt>
                <c:pt idx="129">
                  <c:v>12.814923822714682</c:v>
                </c:pt>
                <c:pt idx="130">
                  <c:v>12.883483379501387</c:v>
                </c:pt>
                <c:pt idx="131">
                  <c:v>12.940616343490305</c:v>
                </c:pt>
                <c:pt idx="132">
                  <c:v>12.992036011080334</c:v>
                </c:pt>
                <c:pt idx="133">
                  <c:v>13.054882271468145</c:v>
                </c:pt>
                <c:pt idx="134">
                  <c:v>13.129155124653741</c:v>
                </c:pt>
                <c:pt idx="135">
                  <c:v>13.180574792243769</c:v>
                </c:pt>
                <c:pt idx="136">
                  <c:v>13.226281163434903</c:v>
                </c:pt>
                <c:pt idx="137">
                  <c:v>13.311980609418283</c:v>
                </c:pt>
                <c:pt idx="138">
                  <c:v>13.386253462603879</c:v>
                </c:pt>
                <c:pt idx="139">
                  <c:v>13.443386426592799</c:v>
                </c:pt>
                <c:pt idx="140">
                  <c:v>13.50623268698061</c:v>
                </c:pt>
                <c:pt idx="141">
                  <c:v>13.597645429362883</c:v>
                </c:pt>
                <c:pt idx="142">
                  <c:v>13.689058171745154</c:v>
                </c:pt>
                <c:pt idx="143">
                  <c:v>13.769044321329641</c:v>
                </c:pt>
                <c:pt idx="144">
                  <c:v>13.84903047091413</c:v>
                </c:pt>
                <c:pt idx="145">
                  <c:v>13.911876731301941</c:v>
                </c:pt>
                <c:pt idx="146">
                  <c:v>13.991862880886428</c:v>
                </c:pt>
                <c:pt idx="147">
                  <c:v>14.100415512465375</c:v>
                </c:pt>
                <c:pt idx="148">
                  <c:v>14.203254847645431</c:v>
                </c:pt>
                <c:pt idx="149">
                  <c:v>14.300380886426595</c:v>
                </c:pt>
                <c:pt idx="150">
                  <c:v>14.40322022160665</c:v>
                </c:pt>
                <c:pt idx="151">
                  <c:v>14.517486149584489</c:v>
                </c:pt>
                <c:pt idx="152">
                  <c:v>14.626038781163437</c:v>
                </c:pt>
                <c:pt idx="153">
                  <c:v>14.734591412742382</c:v>
                </c:pt>
                <c:pt idx="154">
                  <c:v>14.854570637119114</c:v>
                </c:pt>
                <c:pt idx="155">
                  <c:v>14.980263157894738</c:v>
                </c:pt>
                <c:pt idx="156">
                  <c:v>15.100242382271469</c:v>
                </c:pt>
                <c:pt idx="157">
                  <c:v>15.237361495844878</c:v>
                </c:pt>
                <c:pt idx="158">
                  <c:v>15.380193905817176</c:v>
                </c:pt>
                <c:pt idx="159">
                  <c:v>15.528739612188367</c:v>
                </c:pt>
                <c:pt idx="160">
                  <c:v>15.660145429362881</c:v>
                </c:pt>
                <c:pt idx="161">
                  <c:v>15.785837950138506</c:v>
                </c:pt>
                <c:pt idx="162">
                  <c:v>15.940096952908588</c:v>
                </c:pt>
                <c:pt idx="163">
                  <c:v>16.105782548476455</c:v>
                </c:pt>
                <c:pt idx="164">
                  <c:v>16.282894736842106</c:v>
                </c:pt>
                <c:pt idx="165">
                  <c:v>16.437153739612189</c:v>
                </c:pt>
                <c:pt idx="166">
                  <c:v>16.608552631578949</c:v>
                </c:pt>
                <c:pt idx="167">
                  <c:v>16.779951523545709</c:v>
                </c:pt>
                <c:pt idx="168">
                  <c:v>16.945637119113577</c:v>
                </c:pt>
                <c:pt idx="169">
                  <c:v>17.139889196675902</c:v>
                </c:pt>
                <c:pt idx="170">
                  <c:v>17.339854570637122</c:v>
                </c:pt>
                <c:pt idx="171">
                  <c:v>17.522680055401665</c:v>
                </c:pt>
                <c:pt idx="172">
                  <c:v>17.722645429362881</c:v>
                </c:pt>
                <c:pt idx="173">
                  <c:v>17.922610803324101</c:v>
                </c:pt>
                <c:pt idx="174">
                  <c:v>18.122576177285318</c:v>
                </c:pt>
                <c:pt idx="175">
                  <c:v>18.362534626038784</c:v>
                </c:pt>
                <c:pt idx="176">
                  <c:v>18.596779778393351</c:v>
                </c:pt>
                <c:pt idx="177">
                  <c:v>18.831024930747922</c:v>
                </c:pt>
                <c:pt idx="178">
                  <c:v>19.070983379501389</c:v>
                </c:pt>
                <c:pt idx="179">
                  <c:v>19.305228531855956</c:v>
                </c:pt>
                <c:pt idx="180">
                  <c:v>19.573753462603879</c:v>
                </c:pt>
                <c:pt idx="181">
                  <c:v>19.842278393351801</c:v>
                </c:pt>
                <c:pt idx="182">
                  <c:v>20.110803324099727</c:v>
                </c:pt>
                <c:pt idx="183">
                  <c:v>20.413608033241001</c:v>
                </c:pt>
                <c:pt idx="184">
                  <c:v>20.699272853185601</c:v>
                </c:pt>
                <c:pt idx="185">
                  <c:v>20.962084487534625</c:v>
                </c:pt>
                <c:pt idx="186">
                  <c:v>21.270602493074794</c:v>
                </c:pt>
                <c:pt idx="187">
                  <c:v>21.596260387811633</c:v>
                </c:pt>
                <c:pt idx="188">
                  <c:v>21.961911357340721</c:v>
                </c:pt>
                <c:pt idx="189">
                  <c:v>22.264716066481995</c:v>
                </c:pt>
                <c:pt idx="190">
                  <c:v>22.596087257617729</c:v>
                </c:pt>
                <c:pt idx="191">
                  <c:v>22.978878116343491</c:v>
                </c:pt>
                <c:pt idx="192">
                  <c:v>23.367382271468149</c:v>
                </c:pt>
                <c:pt idx="193">
                  <c:v>23.733033240997234</c:v>
                </c:pt>
                <c:pt idx="194">
                  <c:v>24.13296398891967</c:v>
                </c:pt>
                <c:pt idx="195">
                  <c:v>24.601454293628812</c:v>
                </c:pt>
                <c:pt idx="196">
                  <c:v>25.029951523545709</c:v>
                </c:pt>
                <c:pt idx="197">
                  <c:v>25.475588642659282</c:v>
                </c:pt>
                <c:pt idx="198">
                  <c:v>25.961218836565099</c:v>
                </c:pt>
                <c:pt idx="199">
                  <c:v>26.49826869806094</c:v>
                </c:pt>
                <c:pt idx="200">
                  <c:v>27.001038781163441</c:v>
                </c:pt>
                <c:pt idx="201">
                  <c:v>27.526662049861496</c:v>
                </c:pt>
                <c:pt idx="202">
                  <c:v>28.08656509695291</c:v>
                </c:pt>
                <c:pt idx="203">
                  <c:v>28.675034626038784</c:v>
                </c:pt>
                <c:pt idx="204">
                  <c:v>29.274930747922436</c:v>
                </c:pt>
                <c:pt idx="205">
                  <c:v>29.851973684210527</c:v>
                </c:pt>
                <c:pt idx="206">
                  <c:v>30.543282548476459</c:v>
                </c:pt>
                <c:pt idx="207">
                  <c:v>31.206024930747926</c:v>
                </c:pt>
                <c:pt idx="208">
                  <c:v>31.891620498614962</c:v>
                </c:pt>
                <c:pt idx="209">
                  <c:v>32.565789473684212</c:v>
                </c:pt>
                <c:pt idx="210">
                  <c:v>33.319944598337948</c:v>
                </c:pt>
                <c:pt idx="211">
                  <c:v>34.085526315789473</c:v>
                </c:pt>
                <c:pt idx="212">
                  <c:v>34.78826177285319</c:v>
                </c:pt>
                <c:pt idx="213">
                  <c:v>35.468144044321335</c:v>
                </c:pt>
                <c:pt idx="214">
                  <c:v>36.073753462603882</c:v>
                </c:pt>
                <c:pt idx="215">
                  <c:v>36.57652354570638</c:v>
                </c:pt>
                <c:pt idx="216">
                  <c:v>37.010734072022167</c:v>
                </c:pt>
                <c:pt idx="217">
                  <c:v>37.204986149584492</c:v>
                </c:pt>
                <c:pt idx="218">
                  <c:v>37.085006925207757</c:v>
                </c:pt>
                <c:pt idx="219">
                  <c:v>36.6965027700831</c:v>
                </c:pt>
                <c:pt idx="220">
                  <c:v>35.890927977839333</c:v>
                </c:pt>
                <c:pt idx="221">
                  <c:v>34.805401662049867</c:v>
                </c:pt>
                <c:pt idx="222">
                  <c:v>33.52562326869807</c:v>
                </c:pt>
                <c:pt idx="223">
                  <c:v>32.302977839335185</c:v>
                </c:pt>
                <c:pt idx="224">
                  <c:v>31.314577562326875</c:v>
                </c:pt>
                <c:pt idx="225">
                  <c:v>30.771814404432135</c:v>
                </c:pt>
                <c:pt idx="226">
                  <c:v>30.788954293628812</c:v>
                </c:pt>
                <c:pt idx="227">
                  <c:v>31.160318559556789</c:v>
                </c:pt>
                <c:pt idx="228">
                  <c:v>31.7944944598338</c:v>
                </c:pt>
                <c:pt idx="229">
                  <c:v>32.405817174515235</c:v>
                </c:pt>
                <c:pt idx="230">
                  <c:v>32.66862880886427</c:v>
                </c:pt>
                <c:pt idx="231">
                  <c:v>32.72576177285319</c:v>
                </c:pt>
                <c:pt idx="232">
                  <c:v>32.394390581717452</c:v>
                </c:pt>
                <c:pt idx="233">
                  <c:v>31.760214681440448</c:v>
                </c:pt>
                <c:pt idx="234">
                  <c:v>30.73753462603878</c:v>
                </c:pt>
                <c:pt idx="235">
                  <c:v>29.440616343490309</c:v>
                </c:pt>
                <c:pt idx="236">
                  <c:v>27.85803324099723</c:v>
                </c:pt>
                <c:pt idx="237">
                  <c:v>25.858379501385041</c:v>
                </c:pt>
                <c:pt idx="238">
                  <c:v>23.778739612188371</c:v>
                </c:pt>
                <c:pt idx="239">
                  <c:v>21.573407202216071</c:v>
                </c:pt>
                <c:pt idx="240">
                  <c:v>19.265235457063714</c:v>
                </c:pt>
                <c:pt idx="241">
                  <c:v>16.997056786703602</c:v>
                </c:pt>
                <c:pt idx="242">
                  <c:v>14.797437673130194</c:v>
                </c:pt>
                <c:pt idx="243">
                  <c:v>12.906336565096954</c:v>
                </c:pt>
                <c:pt idx="244">
                  <c:v>11.312326869806093</c:v>
                </c:pt>
                <c:pt idx="245">
                  <c:v>9.952562326869808</c:v>
                </c:pt>
                <c:pt idx="246">
                  <c:v>9.0041551246537406</c:v>
                </c:pt>
                <c:pt idx="247">
                  <c:v>8.3471260387811643</c:v>
                </c:pt>
                <c:pt idx="248">
                  <c:v>7.9814750692520775</c:v>
                </c:pt>
                <c:pt idx="249">
                  <c:v>7.8100761772853193</c:v>
                </c:pt>
                <c:pt idx="250">
                  <c:v>7.8100761772853193</c:v>
                </c:pt>
                <c:pt idx="251">
                  <c:v>7.8786357340720219</c:v>
                </c:pt>
                <c:pt idx="252">
                  <c:v>8.0671745152354575</c:v>
                </c:pt>
                <c:pt idx="253">
                  <c:v>8.2557132963988913</c:v>
                </c:pt>
                <c:pt idx="254">
                  <c:v>8.5356648199445999</c:v>
                </c:pt>
                <c:pt idx="255">
                  <c:v>8.8270429362880893</c:v>
                </c:pt>
                <c:pt idx="256">
                  <c:v>9.1698407202216075</c:v>
                </c:pt>
                <c:pt idx="257">
                  <c:v>9.5183518005540169</c:v>
                </c:pt>
                <c:pt idx="258">
                  <c:v>9.8497229916897524</c:v>
                </c:pt>
                <c:pt idx="259">
                  <c:v>10.123961218836564</c:v>
                </c:pt>
                <c:pt idx="260">
                  <c:v>10.501038781163437</c:v>
                </c:pt>
                <c:pt idx="261">
                  <c:v>10.906682825484765</c:v>
                </c:pt>
                <c:pt idx="262">
                  <c:v>11.272333795013852</c:v>
                </c:pt>
                <c:pt idx="263">
                  <c:v>11.677977839335179</c:v>
                </c:pt>
                <c:pt idx="264">
                  <c:v>11.997922437673131</c:v>
                </c:pt>
                <c:pt idx="265">
                  <c:v>12.380713296398893</c:v>
                </c:pt>
                <c:pt idx="266">
                  <c:v>12.68923130193906</c:v>
                </c:pt>
                <c:pt idx="267">
                  <c:v>13.014889196675902</c:v>
                </c:pt>
                <c:pt idx="268">
                  <c:v>13.351973684210527</c:v>
                </c:pt>
                <c:pt idx="269">
                  <c:v>13.683344875346263</c:v>
                </c:pt>
                <c:pt idx="270">
                  <c:v>13.951869806094185</c:v>
                </c:pt>
                <c:pt idx="271">
                  <c:v>14.254674515235459</c:v>
                </c:pt>
                <c:pt idx="272">
                  <c:v>14.483206371191137</c:v>
                </c:pt>
                <c:pt idx="273">
                  <c:v>14.768871191135736</c:v>
                </c:pt>
                <c:pt idx="274">
                  <c:v>14.997403047091414</c:v>
                </c:pt>
                <c:pt idx="275">
                  <c:v>15.243074792243767</c:v>
                </c:pt>
                <c:pt idx="276">
                  <c:v>15.397333795013854</c:v>
                </c:pt>
                <c:pt idx="277">
                  <c:v>15.665858725761774</c:v>
                </c:pt>
                <c:pt idx="278">
                  <c:v>15.814404432132966</c:v>
                </c:pt>
                <c:pt idx="279">
                  <c:v>15.980090027700831</c:v>
                </c:pt>
                <c:pt idx="280">
                  <c:v>16.214335180055404</c:v>
                </c:pt>
                <c:pt idx="281">
                  <c:v>16.38573407202216</c:v>
                </c:pt>
                <c:pt idx="282">
                  <c:v>16.465720221606649</c:v>
                </c:pt>
                <c:pt idx="283">
                  <c:v>16.654259002770083</c:v>
                </c:pt>
                <c:pt idx="284">
                  <c:v>16.705678670360115</c:v>
                </c:pt>
                <c:pt idx="285">
                  <c:v>16.848511080332411</c:v>
                </c:pt>
                <c:pt idx="286">
                  <c:v>17.037049861495845</c:v>
                </c:pt>
                <c:pt idx="287">
                  <c:v>17.174168975069254</c:v>
                </c:pt>
                <c:pt idx="288">
                  <c:v>17.254155124653739</c:v>
                </c:pt>
                <c:pt idx="289">
                  <c:v>17.351281163434901</c:v>
                </c:pt>
                <c:pt idx="290">
                  <c:v>17.465547091412745</c:v>
                </c:pt>
                <c:pt idx="291">
                  <c:v>17.539819944598342</c:v>
                </c:pt>
                <c:pt idx="292">
                  <c:v>17.682652354570639</c:v>
                </c:pt>
                <c:pt idx="293">
                  <c:v>17.751211911357341</c:v>
                </c:pt>
                <c:pt idx="294">
                  <c:v>17.825484764542939</c:v>
                </c:pt>
                <c:pt idx="295">
                  <c:v>17.848337950138507</c:v>
                </c:pt>
                <c:pt idx="296">
                  <c:v>18.042590027700832</c:v>
                </c:pt>
                <c:pt idx="297">
                  <c:v>18.008310249307481</c:v>
                </c:pt>
                <c:pt idx="298">
                  <c:v>18.059729916897506</c:v>
                </c:pt>
                <c:pt idx="299">
                  <c:v>18.173995844875346</c:v>
                </c:pt>
                <c:pt idx="300">
                  <c:v>18.242555401662052</c:v>
                </c:pt>
                <c:pt idx="301">
                  <c:v>18.351108033241001</c:v>
                </c:pt>
                <c:pt idx="302">
                  <c:v>18.368247922437675</c:v>
                </c:pt>
                <c:pt idx="303">
                  <c:v>18.419667590027704</c:v>
                </c:pt>
                <c:pt idx="304">
                  <c:v>18.436807479224377</c:v>
                </c:pt>
                <c:pt idx="305">
                  <c:v>18.522506925207757</c:v>
                </c:pt>
                <c:pt idx="306">
                  <c:v>18.631059556786706</c:v>
                </c:pt>
                <c:pt idx="307">
                  <c:v>18.631059556786706</c:v>
                </c:pt>
                <c:pt idx="308">
                  <c:v>18.61963296398892</c:v>
                </c:pt>
                <c:pt idx="309">
                  <c:v>18.796745152354571</c:v>
                </c:pt>
                <c:pt idx="310">
                  <c:v>18.768178670360111</c:v>
                </c:pt>
                <c:pt idx="311">
                  <c:v>18.882444598337951</c:v>
                </c:pt>
                <c:pt idx="312">
                  <c:v>18.87673130193906</c:v>
                </c:pt>
                <c:pt idx="313">
                  <c:v>18.928150969529085</c:v>
                </c:pt>
                <c:pt idx="314">
                  <c:v>18.859591412742382</c:v>
                </c:pt>
                <c:pt idx="315">
                  <c:v>19.036703601108034</c:v>
                </c:pt>
                <c:pt idx="316">
                  <c:v>19.01956371191136</c:v>
                </c:pt>
                <c:pt idx="317">
                  <c:v>19.036703601108034</c:v>
                </c:pt>
                <c:pt idx="318">
                  <c:v>19.013850415512469</c:v>
                </c:pt>
                <c:pt idx="319">
                  <c:v>19.048130193905816</c:v>
                </c:pt>
                <c:pt idx="320">
                  <c:v>19.042416897506925</c:v>
                </c:pt>
                <c:pt idx="321">
                  <c:v>19.168109418282548</c:v>
                </c:pt>
                <c:pt idx="322">
                  <c:v>19.070983379501385</c:v>
                </c:pt>
                <c:pt idx="323">
                  <c:v>19.139542936288091</c:v>
                </c:pt>
                <c:pt idx="324">
                  <c:v>19.025277008310248</c:v>
                </c:pt>
                <c:pt idx="325">
                  <c:v>19.059556786703602</c:v>
                </c:pt>
                <c:pt idx="326">
                  <c:v>19.082409972299171</c:v>
                </c:pt>
                <c:pt idx="327">
                  <c:v>19.105263157894736</c:v>
                </c:pt>
                <c:pt idx="328">
                  <c:v>19.105263157894736</c:v>
                </c:pt>
                <c:pt idx="329">
                  <c:v>19.122403047091414</c:v>
                </c:pt>
                <c:pt idx="330">
                  <c:v>19.162396121883656</c:v>
                </c:pt>
                <c:pt idx="331">
                  <c:v>19.110976454293631</c:v>
                </c:pt>
                <c:pt idx="332">
                  <c:v>19.065270083102494</c:v>
                </c:pt>
                <c:pt idx="333">
                  <c:v>19.1338296398892</c:v>
                </c:pt>
                <c:pt idx="334">
                  <c:v>19.04813019390582</c:v>
                </c:pt>
                <c:pt idx="335">
                  <c:v>19.139542936288091</c:v>
                </c:pt>
                <c:pt idx="336">
                  <c:v>19.179536011080334</c:v>
                </c:pt>
                <c:pt idx="337">
                  <c:v>19.156682825484765</c:v>
                </c:pt>
                <c:pt idx="338">
                  <c:v>19.202389196675902</c:v>
                </c:pt>
                <c:pt idx="339">
                  <c:v>19.213815789473689</c:v>
                </c:pt>
                <c:pt idx="340">
                  <c:v>19.270948753462608</c:v>
                </c:pt>
                <c:pt idx="341">
                  <c:v>19.310941828254848</c:v>
                </c:pt>
                <c:pt idx="342">
                  <c:v>19.373788088642659</c:v>
                </c:pt>
                <c:pt idx="343">
                  <c:v>19.430921052631579</c:v>
                </c:pt>
                <c:pt idx="344">
                  <c:v>19.636599722991694</c:v>
                </c:pt>
                <c:pt idx="345">
                  <c:v>19.716585872576182</c:v>
                </c:pt>
                <c:pt idx="346">
                  <c:v>19.813711911357341</c:v>
                </c:pt>
                <c:pt idx="347">
                  <c:v>20.053670360110807</c:v>
                </c:pt>
                <c:pt idx="348">
                  <c:v>19.956544321329641</c:v>
                </c:pt>
                <c:pt idx="349">
                  <c:v>20.127943213296398</c:v>
                </c:pt>
                <c:pt idx="350">
                  <c:v>20.305055401662056</c:v>
                </c:pt>
                <c:pt idx="351">
                  <c:v>20.333621883656512</c:v>
                </c:pt>
                <c:pt idx="352">
                  <c:v>20.242209141274241</c:v>
                </c:pt>
                <c:pt idx="353">
                  <c:v>20.333621883656512</c:v>
                </c:pt>
                <c:pt idx="354">
                  <c:v>20.339335180055404</c:v>
                </c:pt>
                <c:pt idx="355">
                  <c:v>20.270775623268701</c:v>
                </c:pt>
                <c:pt idx="356">
                  <c:v>20.339335180055404</c:v>
                </c:pt>
                <c:pt idx="357">
                  <c:v>20.447887811634349</c:v>
                </c:pt>
                <c:pt idx="358">
                  <c:v>20.362188365650972</c:v>
                </c:pt>
                <c:pt idx="359">
                  <c:v>20.465027700831026</c:v>
                </c:pt>
                <c:pt idx="360">
                  <c:v>20.43646121883657</c:v>
                </c:pt>
                <c:pt idx="361">
                  <c:v>20.242209141274245</c:v>
                </c:pt>
                <c:pt idx="362">
                  <c:v>20.162222991689752</c:v>
                </c:pt>
                <c:pt idx="363">
                  <c:v>20.145083102493079</c:v>
                </c:pt>
                <c:pt idx="364">
                  <c:v>20.013677285318561</c:v>
                </c:pt>
                <c:pt idx="365">
                  <c:v>19.842278393351805</c:v>
                </c:pt>
                <c:pt idx="366">
                  <c:v>19.642313019390585</c:v>
                </c:pt>
                <c:pt idx="367">
                  <c:v>19.499480609418285</c:v>
                </c:pt>
                <c:pt idx="368">
                  <c:v>19.430921052631582</c:v>
                </c:pt>
                <c:pt idx="369">
                  <c:v>19.173822714681442</c:v>
                </c:pt>
                <c:pt idx="370">
                  <c:v>19.030990304709142</c:v>
                </c:pt>
                <c:pt idx="371">
                  <c:v>18.756752077562329</c:v>
                </c:pt>
                <c:pt idx="372">
                  <c:v>18.476800554016624</c:v>
                </c:pt>
                <c:pt idx="373">
                  <c:v>18.259695290858726</c:v>
                </c:pt>
                <c:pt idx="374">
                  <c:v>18.139716066481995</c:v>
                </c:pt>
                <c:pt idx="375">
                  <c:v>18.11686288088643</c:v>
                </c:pt>
                <c:pt idx="376">
                  <c:v>18.071156509695292</c:v>
                </c:pt>
                <c:pt idx="377">
                  <c:v>17.939750692520775</c:v>
                </c:pt>
                <c:pt idx="378">
                  <c:v>17.711218836565099</c:v>
                </c:pt>
                <c:pt idx="379">
                  <c:v>17.596952908587259</c:v>
                </c:pt>
                <c:pt idx="380">
                  <c:v>17.408414127423825</c:v>
                </c:pt>
                <c:pt idx="381">
                  <c:v>17.305574792243767</c:v>
                </c:pt>
                <c:pt idx="382">
                  <c:v>17.059903047091414</c:v>
                </c:pt>
                <c:pt idx="383">
                  <c:v>16.899930747922436</c:v>
                </c:pt>
                <c:pt idx="384">
                  <c:v>16.694252077562329</c:v>
                </c:pt>
                <c:pt idx="385">
                  <c:v>16.682825484764543</c:v>
                </c:pt>
                <c:pt idx="386">
                  <c:v>16.454293628808863</c:v>
                </c:pt>
                <c:pt idx="387">
                  <c:v>16.294321329639889</c:v>
                </c:pt>
                <c:pt idx="388">
                  <c:v>16.185768698060944</c:v>
                </c:pt>
                <c:pt idx="389">
                  <c:v>15.900103878116344</c:v>
                </c:pt>
                <c:pt idx="390">
                  <c:v>15.722991689750694</c:v>
                </c:pt>
                <c:pt idx="391">
                  <c:v>15.357340720221609</c:v>
                </c:pt>
                <c:pt idx="392">
                  <c:v>15.117382271468145</c:v>
                </c:pt>
                <c:pt idx="393">
                  <c:v>14.945983379501387</c:v>
                </c:pt>
                <c:pt idx="394">
                  <c:v>14.768871191135736</c:v>
                </c:pt>
                <c:pt idx="395">
                  <c:v>14.671745152354571</c:v>
                </c:pt>
                <c:pt idx="396">
                  <c:v>14.363227146814406</c:v>
                </c:pt>
                <c:pt idx="397">
                  <c:v>14.340373961218839</c:v>
                </c:pt>
                <c:pt idx="398">
                  <c:v>14.123268698060942</c:v>
                </c:pt>
                <c:pt idx="399">
                  <c:v>13.814750692520777</c:v>
                </c:pt>
                <c:pt idx="400">
                  <c:v>13.64906509695291</c:v>
                </c:pt>
                <c:pt idx="401">
                  <c:v>13.557652354570637</c:v>
                </c:pt>
                <c:pt idx="402">
                  <c:v>13.426246537396123</c:v>
                </c:pt>
                <c:pt idx="403">
                  <c:v>13.089162049861496</c:v>
                </c:pt>
                <c:pt idx="404">
                  <c:v>13.077735457063714</c:v>
                </c:pt>
                <c:pt idx="405">
                  <c:v>12.974896121883658</c:v>
                </c:pt>
                <c:pt idx="406">
                  <c:v>12.769217451523547</c:v>
                </c:pt>
                <c:pt idx="407">
                  <c:v>12.803497229916898</c:v>
                </c:pt>
                <c:pt idx="408">
                  <c:v>12.717797783933518</c:v>
                </c:pt>
                <c:pt idx="409">
                  <c:v>12.569252077562329</c:v>
                </c:pt>
                <c:pt idx="410">
                  <c:v>12.740650969529085</c:v>
                </c:pt>
                <c:pt idx="411">
                  <c:v>12.797783933518005</c:v>
                </c:pt>
                <c:pt idx="412">
                  <c:v>12.552112188365651</c:v>
                </c:pt>
                <c:pt idx="413">
                  <c:v>12.580678670360111</c:v>
                </c:pt>
                <c:pt idx="414">
                  <c:v>12.654951523545707</c:v>
                </c:pt>
                <c:pt idx="415">
                  <c:v>12.506405817174516</c:v>
                </c:pt>
                <c:pt idx="416">
                  <c:v>12.34072022160665</c:v>
                </c:pt>
                <c:pt idx="417">
                  <c:v>12.534972299168974</c:v>
                </c:pt>
                <c:pt idx="418">
                  <c:v>12.792070637119116</c:v>
                </c:pt>
                <c:pt idx="419">
                  <c:v>12.849203601108035</c:v>
                </c:pt>
                <c:pt idx="420">
                  <c:v>12.963469529085872</c:v>
                </c:pt>
                <c:pt idx="421">
                  <c:v>13.134868421052634</c:v>
                </c:pt>
                <c:pt idx="422">
                  <c:v>12.946329639889198</c:v>
                </c:pt>
                <c:pt idx="423">
                  <c:v>12.894909972299169</c:v>
                </c:pt>
                <c:pt idx="424">
                  <c:v>12.957756232686981</c:v>
                </c:pt>
                <c:pt idx="425">
                  <c:v>12.740650969529087</c:v>
                </c:pt>
                <c:pt idx="426">
                  <c:v>12.5178324099723</c:v>
                </c:pt>
                <c:pt idx="427">
                  <c:v>12.506405817174516</c:v>
                </c:pt>
                <c:pt idx="428">
                  <c:v>12.409279778393351</c:v>
                </c:pt>
                <c:pt idx="429">
                  <c:v>12.197887811634351</c:v>
                </c:pt>
                <c:pt idx="430">
                  <c:v>12.032202216066484</c:v>
                </c:pt>
                <c:pt idx="431">
                  <c:v>11.883656509695292</c:v>
                </c:pt>
                <c:pt idx="432">
                  <c:v>11.649411357340721</c:v>
                </c:pt>
                <c:pt idx="433">
                  <c:v>11.478012465373961</c:v>
                </c:pt>
                <c:pt idx="434">
                  <c:v>11.323753462603879</c:v>
                </c:pt>
                <c:pt idx="435">
                  <c:v>11.266620498614959</c:v>
                </c:pt>
                <c:pt idx="436">
                  <c:v>11.146641274238227</c:v>
                </c:pt>
                <c:pt idx="437">
                  <c:v>10.775277008310249</c:v>
                </c:pt>
                <c:pt idx="438">
                  <c:v>10.706717451523547</c:v>
                </c:pt>
                <c:pt idx="439">
                  <c:v>10.815270083102494</c:v>
                </c:pt>
                <c:pt idx="440">
                  <c:v>10.56959833795014</c:v>
                </c:pt>
                <c:pt idx="441">
                  <c:v>10.215373961218839</c:v>
                </c:pt>
                <c:pt idx="442">
                  <c:v>10.101108033240997</c:v>
                </c:pt>
                <c:pt idx="443">
                  <c:v>10.072541551246539</c:v>
                </c:pt>
                <c:pt idx="444">
                  <c:v>10.22680055401662</c:v>
                </c:pt>
                <c:pt idx="445">
                  <c:v>10.238227146814406</c:v>
                </c:pt>
                <c:pt idx="446">
                  <c:v>10.266793628808864</c:v>
                </c:pt>
                <c:pt idx="447">
                  <c:v>10.163954293628809</c:v>
                </c:pt>
                <c:pt idx="448">
                  <c:v>9.8097299168975081</c:v>
                </c:pt>
                <c:pt idx="449">
                  <c:v>9.9068559556786706</c:v>
                </c:pt>
                <c:pt idx="450">
                  <c:v>10.095394736842106</c:v>
                </c:pt>
                <c:pt idx="451">
                  <c:v>10.198234072022162</c:v>
                </c:pt>
                <c:pt idx="452">
                  <c:v>10.158240997229917</c:v>
                </c:pt>
                <c:pt idx="453">
                  <c:v>9.8840027700831037</c:v>
                </c:pt>
                <c:pt idx="454">
                  <c:v>9.9982686980609419</c:v>
                </c:pt>
                <c:pt idx="455">
                  <c:v>10.152527700831026</c:v>
                </c:pt>
                <c:pt idx="456">
                  <c:v>10.192520775623269</c:v>
                </c:pt>
                <c:pt idx="457">
                  <c:v>10.243940443213297</c:v>
                </c:pt>
                <c:pt idx="458">
                  <c:v>10.403912742382273</c:v>
                </c:pt>
                <c:pt idx="459">
                  <c:v>10.22680055401662</c:v>
                </c:pt>
                <c:pt idx="460">
                  <c:v>10.129674515235457</c:v>
                </c:pt>
                <c:pt idx="461">
                  <c:v>10.28393351800554</c:v>
                </c:pt>
                <c:pt idx="462">
                  <c:v>10.181094182825486</c:v>
                </c:pt>
                <c:pt idx="463">
                  <c:v>10.39819944598338</c:v>
                </c:pt>
                <c:pt idx="464">
                  <c:v>10.729570637119116</c:v>
                </c:pt>
                <c:pt idx="465">
                  <c:v>10.701004155124656</c:v>
                </c:pt>
                <c:pt idx="466">
                  <c:v>10.409626038781164</c:v>
                </c:pt>
                <c:pt idx="467">
                  <c:v>10.392486149584487</c:v>
                </c:pt>
                <c:pt idx="468">
                  <c:v>10.763850415512467</c:v>
                </c:pt>
                <c:pt idx="469">
                  <c:v>10.666724376731304</c:v>
                </c:pt>
                <c:pt idx="470">
                  <c:v>10.581024930747922</c:v>
                </c:pt>
                <c:pt idx="471">
                  <c:v>10.786703601108035</c:v>
                </c:pt>
                <c:pt idx="472">
                  <c:v>10.923822714681441</c:v>
                </c:pt>
                <c:pt idx="473">
                  <c:v>10.986668975069254</c:v>
                </c:pt>
                <c:pt idx="474">
                  <c:v>11.066655124653739</c:v>
                </c:pt>
                <c:pt idx="475">
                  <c:v>11.163781163434903</c:v>
                </c:pt>
                <c:pt idx="476">
                  <c:v>11.226627423822714</c:v>
                </c:pt>
                <c:pt idx="477">
                  <c:v>11.369459833795014</c:v>
                </c:pt>
                <c:pt idx="478">
                  <c:v>11.712257617728532</c:v>
                </c:pt>
                <c:pt idx="479">
                  <c:v>11.757963988919668</c:v>
                </c:pt>
                <c:pt idx="480">
                  <c:v>11.935076177285319</c:v>
                </c:pt>
                <c:pt idx="481">
                  <c:v>12.123614958448753</c:v>
                </c:pt>
                <c:pt idx="482">
                  <c:v>12.043628808864266</c:v>
                </c:pt>
                <c:pt idx="483">
                  <c:v>12.31786703601108</c:v>
                </c:pt>
                <c:pt idx="484">
                  <c:v>12.552112188365651</c:v>
                </c:pt>
                <c:pt idx="485">
                  <c:v>12.472126038781163</c:v>
                </c:pt>
                <c:pt idx="486">
                  <c:v>12.449272853185596</c:v>
                </c:pt>
                <c:pt idx="487">
                  <c:v>12.763504155124654</c:v>
                </c:pt>
                <c:pt idx="488">
                  <c:v>13.083448753462603</c:v>
                </c:pt>
                <c:pt idx="489">
                  <c:v>12.997749307479225</c:v>
                </c:pt>
                <c:pt idx="490">
                  <c:v>13.089162049861496</c:v>
                </c:pt>
                <c:pt idx="491">
                  <c:v>13.369113573407203</c:v>
                </c:pt>
                <c:pt idx="492">
                  <c:v>13.529085872576179</c:v>
                </c:pt>
                <c:pt idx="493">
                  <c:v>14.031855955678671</c:v>
                </c:pt>
                <c:pt idx="494">
                  <c:v>13.963296398891966</c:v>
                </c:pt>
                <c:pt idx="495">
                  <c:v>14.140408587257619</c:v>
                </c:pt>
                <c:pt idx="496">
                  <c:v>14.151835180055402</c:v>
                </c:pt>
                <c:pt idx="497">
                  <c:v>14.540339335180056</c:v>
                </c:pt>
                <c:pt idx="498">
                  <c:v>14.700311634349031</c:v>
                </c:pt>
                <c:pt idx="499">
                  <c:v>14.734591412742382</c:v>
                </c:pt>
                <c:pt idx="500">
                  <c:v>14.865997229916898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273-4D09-986F-E31954DAFE0C}"/>
            </c:ext>
          </c:extLst>
        </c:ser>
        <c:ser>
          <c:idx val="3"/>
          <c:order val="3"/>
          <c:tx>
            <c:strRef>
              <c:f>Reflectance!$M$1</c:f>
              <c:strCache>
                <c:ptCount val="1"/>
                <c:pt idx="0">
                  <c:v>PEA4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Reflectance!$A$2:$A$652</c:f>
              <c:numCache>
                <c:formatCode>General</c:formatCode>
                <c:ptCount val="651"/>
                <c:pt idx="0">
                  <c:v>750</c:v>
                </c:pt>
                <c:pt idx="1">
                  <c:v>749</c:v>
                </c:pt>
                <c:pt idx="2">
                  <c:v>748</c:v>
                </c:pt>
                <c:pt idx="3">
                  <c:v>747</c:v>
                </c:pt>
                <c:pt idx="4">
                  <c:v>746</c:v>
                </c:pt>
                <c:pt idx="5">
                  <c:v>745</c:v>
                </c:pt>
                <c:pt idx="6">
                  <c:v>744</c:v>
                </c:pt>
                <c:pt idx="7">
                  <c:v>743</c:v>
                </c:pt>
                <c:pt idx="8">
                  <c:v>742</c:v>
                </c:pt>
                <c:pt idx="9">
                  <c:v>741</c:v>
                </c:pt>
                <c:pt idx="10">
                  <c:v>740</c:v>
                </c:pt>
                <c:pt idx="11">
                  <c:v>739</c:v>
                </c:pt>
                <c:pt idx="12">
                  <c:v>738</c:v>
                </c:pt>
                <c:pt idx="13">
                  <c:v>737</c:v>
                </c:pt>
                <c:pt idx="14">
                  <c:v>736</c:v>
                </c:pt>
                <c:pt idx="15">
                  <c:v>735</c:v>
                </c:pt>
                <c:pt idx="16">
                  <c:v>734</c:v>
                </c:pt>
                <c:pt idx="17">
                  <c:v>733</c:v>
                </c:pt>
                <c:pt idx="18">
                  <c:v>732</c:v>
                </c:pt>
                <c:pt idx="19">
                  <c:v>731</c:v>
                </c:pt>
                <c:pt idx="20">
                  <c:v>730</c:v>
                </c:pt>
                <c:pt idx="21">
                  <c:v>729</c:v>
                </c:pt>
                <c:pt idx="22">
                  <c:v>728</c:v>
                </c:pt>
                <c:pt idx="23">
                  <c:v>727</c:v>
                </c:pt>
                <c:pt idx="24">
                  <c:v>726</c:v>
                </c:pt>
                <c:pt idx="25">
                  <c:v>725</c:v>
                </c:pt>
                <c:pt idx="26">
                  <c:v>724</c:v>
                </c:pt>
                <c:pt idx="27">
                  <c:v>723</c:v>
                </c:pt>
                <c:pt idx="28">
                  <c:v>722</c:v>
                </c:pt>
                <c:pt idx="29">
                  <c:v>721</c:v>
                </c:pt>
                <c:pt idx="30">
                  <c:v>720</c:v>
                </c:pt>
                <c:pt idx="31">
                  <c:v>719</c:v>
                </c:pt>
                <c:pt idx="32">
                  <c:v>718</c:v>
                </c:pt>
                <c:pt idx="33">
                  <c:v>717</c:v>
                </c:pt>
                <c:pt idx="34">
                  <c:v>716</c:v>
                </c:pt>
                <c:pt idx="35">
                  <c:v>715</c:v>
                </c:pt>
                <c:pt idx="36">
                  <c:v>714</c:v>
                </c:pt>
                <c:pt idx="37">
                  <c:v>713</c:v>
                </c:pt>
                <c:pt idx="38">
                  <c:v>712</c:v>
                </c:pt>
                <c:pt idx="39">
                  <c:v>711</c:v>
                </c:pt>
                <c:pt idx="40">
                  <c:v>710</c:v>
                </c:pt>
                <c:pt idx="41">
                  <c:v>709</c:v>
                </c:pt>
                <c:pt idx="42">
                  <c:v>708</c:v>
                </c:pt>
                <c:pt idx="43">
                  <c:v>707</c:v>
                </c:pt>
                <c:pt idx="44">
                  <c:v>706</c:v>
                </c:pt>
                <c:pt idx="45">
                  <c:v>705</c:v>
                </c:pt>
                <c:pt idx="46">
                  <c:v>704</c:v>
                </c:pt>
                <c:pt idx="47">
                  <c:v>703</c:v>
                </c:pt>
                <c:pt idx="48">
                  <c:v>702</c:v>
                </c:pt>
                <c:pt idx="49">
                  <c:v>701</c:v>
                </c:pt>
                <c:pt idx="50">
                  <c:v>700</c:v>
                </c:pt>
                <c:pt idx="51">
                  <c:v>699</c:v>
                </c:pt>
                <c:pt idx="52">
                  <c:v>698</c:v>
                </c:pt>
                <c:pt idx="53">
                  <c:v>697</c:v>
                </c:pt>
                <c:pt idx="54">
                  <c:v>696</c:v>
                </c:pt>
                <c:pt idx="55">
                  <c:v>695</c:v>
                </c:pt>
                <c:pt idx="56">
                  <c:v>694</c:v>
                </c:pt>
                <c:pt idx="57">
                  <c:v>693</c:v>
                </c:pt>
                <c:pt idx="58">
                  <c:v>692</c:v>
                </c:pt>
                <c:pt idx="59">
                  <c:v>691</c:v>
                </c:pt>
                <c:pt idx="60">
                  <c:v>690</c:v>
                </c:pt>
                <c:pt idx="61">
                  <c:v>689</c:v>
                </c:pt>
                <c:pt idx="62">
                  <c:v>688</c:v>
                </c:pt>
                <c:pt idx="63">
                  <c:v>687</c:v>
                </c:pt>
                <c:pt idx="64">
                  <c:v>686</c:v>
                </c:pt>
                <c:pt idx="65">
                  <c:v>685</c:v>
                </c:pt>
                <c:pt idx="66">
                  <c:v>684</c:v>
                </c:pt>
                <c:pt idx="67">
                  <c:v>683</c:v>
                </c:pt>
                <c:pt idx="68">
                  <c:v>682</c:v>
                </c:pt>
                <c:pt idx="69">
                  <c:v>681</c:v>
                </c:pt>
                <c:pt idx="70">
                  <c:v>680</c:v>
                </c:pt>
                <c:pt idx="71">
                  <c:v>679</c:v>
                </c:pt>
                <c:pt idx="72">
                  <c:v>678</c:v>
                </c:pt>
                <c:pt idx="73">
                  <c:v>677</c:v>
                </c:pt>
                <c:pt idx="74">
                  <c:v>676</c:v>
                </c:pt>
                <c:pt idx="75">
                  <c:v>675</c:v>
                </c:pt>
                <c:pt idx="76">
                  <c:v>674</c:v>
                </c:pt>
                <c:pt idx="77">
                  <c:v>673</c:v>
                </c:pt>
                <c:pt idx="78">
                  <c:v>672</c:v>
                </c:pt>
                <c:pt idx="79">
                  <c:v>671</c:v>
                </c:pt>
                <c:pt idx="80">
                  <c:v>670</c:v>
                </c:pt>
                <c:pt idx="81">
                  <c:v>669</c:v>
                </c:pt>
                <c:pt idx="82">
                  <c:v>668</c:v>
                </c:pt>
                <c:pt idx="83">
                  <c:v>667</c:v>
                </c:pt>
                <c:pt idx="84">
                  <c:v>666</c:v>
                </c:pt>
                <c:pt idx="85">
                  <c:v>665</c:v>
                </c:pt>
                <c:pt idx="86">
                  <c:v>664</c:v>
                </c:pt>
                <c:pt idx="87">
                  <c:v>663</c:v>
                </c:pt>
                <c:pt idx="88">
                  <c:v>662</c:v>
                </c:pt>
                <c:pt idx="89">
                  <c:v>661</c:v>
                </c:pt>
                <c:pt idx="90">
                  <c:v>660</c:v>
                </c:pt>
                <c:pt idx="91">
                  <c:v>659</c:v>
                </c:pt>
                <c:pt idx="92">
                  <c:v>658</c:v>
                </c:pt>
                <c:pt idx="93">
                  <c:v>657</c:v>
                </c:pt>
                <c:pt idx="94">
                  <c:v>656</c:v>
                </c:pt>
                <c:pt idx="95">
                  <c:v>655</c:v>
                </c:pt>
                <c:pt idx="96">
                  <c:v>654</c:v>
                </c:pt>
                <c:pt idx="97">
                  <c:v>653</c:v>
                </c:pt>
                <c:pt idx="98">
                  <c:v>652</c:v>
                </c:pt>
                <c:pt idx="99">
                  <c:v>651</c:v>
                </c:pt>
                <c:pt idx="100">
                  <c:v>650</c:v>
                </c:pt>
                <c:pt idx="101">
                  <c:v>649</c:v>
                </c:pt>
                <c:pt idx="102">
                  <c:v>648</c:v>
                </c:pt>
                <c:pt idx="103">
                  <c:v>647</c:v>
                </c:pt>
                <c:pt idx="104">
                  <c:v>646</c:v>
                </c:pt>
                <c:pt idx="105">
                  <c:v>645</c:v>
                </c:pt>
                <c:pt idx="106">
                  <c:v>644</c:v>
                </c:pt>
                <c:pt idx="107">
                  <c:v>643</c:v>
                </c:pt>
                <c:pt idx="108">
                  <c:v>642</c:v>
                </c:pt>
                <c:pt idx="109">
                  <c:v>641</c:v>
                </c:pt>
                <c:pt idx="110">
                  <c:v>640</c:v>
                </c:pt>
                <c:pt idx="111">
                  <c:v>639</c:v>
                </c:pt>
                <c:pt idx="112">
                  <c:v>638</c:v>
                </c:pt>
                <c:pt idx="113">
                  <c:v>637</c:v>
                </c:pt>
                <c:pt idx="114">
                  <c:v>636</c:v>
                </c:pt>
                <c:pt idx="115">
                  <c:v>635</c:v>
                </c:pt>
                <c:pt idx="116">
                  <c:v>634</c:v>
                </c:pt>
                <c:pt idx="117">
                  <c:v>633</c:v>
                </c:pt>
                <c:pt idx="118">
                  <c:v>632</c:v>
                </c:pt>
                <c:pt idx="119">
                  <c:v>631</c:v>
                </c:pt>
                <c:pt idx="120">
                  <c:v>630</c:v>
                </c:pt>
                <c:pt idx="121">
                  <c:v>629</c:v>
                </c:pt>
                <c:pt idx="122">
                  <c:v>628</c:v>
                </c:pt>
                <c:pt idx="123">
                  <c:v>627</c:v>
                </c:pt>
                <c:pt idx="124">
                  <c:v>626</c:v>
                </c:pt>
                <c:pt idx="125">
                  <c:v>625</c:v>
                </c:pt>
                <c:pt idx="126">
                  <c:v>624</c:v>
                </c:pt>
                <c:pt idx="127">
                  <c:v>623</c:v>
                </c:pt>
                <c:pt idx="128">
                  <c:v>622</c:v>
                </c:pt>
                <c:pt idx="129">
                  <c:v>621</c:v>
                </c:pt>
                <c:pt idx="130">
                  <c:v>620</c:v>
                </c:pt>
                <c:pt idx="131">
                  <c:v>619</c:v>
                </c:pt>
                <c:pt idx="132">
                  <c:v>618</c:v>
                </c:pt>
                <c:pt idx="133">
                  <c:v>617</c:v>
                </c:pt>
                <c:pt idx="134">
                  <c:v>616</c:v>
                </c:pt>
                <c:pt idx="135">
                  <c:v>615</c:v>
                </c:pt>
                <c:pt idx="136">
                  <c:v>614</c:v>
                </c:pt>
                <c:pt idx="137">
                  <c:v>613</c:v>
                </c:pt>
                <c:pt idx="138">
                  <c:v>612</c:v>
                </c:pt>
                <c:pt idx="139">
                  <c:v>611</c:v>
                </c:pt>
                <c:pt idx="140">
                  <c:v>610</c:v>
                </c:pt>
                <c:pt idx="141">
                  <c:v>609</c:v>
                </c:pt>
                <c:pt idx="142">
                  <c:v>608</c:v>
                </c:pt>
                <c:pt idx="143">
                  <c:v>607</c:v>
                </c:pt>
                <c:pt idx="144">
                  <c:v>606</c:v>
                </c:pt>
                <c:pt idx="145">
                  <c:v>605</c:v>
                </c:pt>
                <c:pt idx="146">
                  <c:v>604</c:v>
                </c:pt>
                <c:pt idx="147">
                  <c:v>603</c:v>
                </c:pt>
                <c:pt idx="148">
                  <c:v>602</c:v>
                </c:pt>
                <c:pt idx="149">
                  <c:v>601</c:v>
                </c:pt>
                <c:pt idx="150">
                  <c:v>600</c:v>
                </c:pt>
                <c:pt idx="151">
                  <c:v>599</c:v>
                </c:pt>
                <c:pt idx="152">
                  <c:v>598</c:v>
                </c:pt>
                <c:pt idx="153">
                  <c:v>597</c:v>
                </c:pt>
                <c:pt idx="154">
                  <c:v>596</c:v>
                </c:pt>
                <c:pt idx="155">
                  <c:v>595</c:v>
                </c:pt>
                <c:pt idx="156">
                  <c:v>594</c:v>
                </c:pt>
                <c:pt idx="157">
                  <c:v>593</c:v>
                </c:pt>
                <c:pt idx="158">
                  <c:v>592</c:v>
                </c:pt>
                <c:pt idx="159">
                  <c:v>591</c:v>
                </c:pt>
                <c:pt idx="160">
                  <c:v>590</c:v>
                </c:pt>
                <c:pt idx="161">
                  <c:v>589</c:v>
                </c:pt>
                <c:pt idx="162">
                  <c:v>588</c:v>
                </c:pt>
                <c:pt idx="163">
                  <c:v>587</c:v>
                </c:pt>
                <c:pt idx="164">
                  <c:v>586</c:v>
                </c:pt>
                <c:pt idx="165">
                  <c:v>585</c:v>
                </c:pt>
                <c:pt idx="166">
                  <c:v>584</c:v>
                </c:pt>
                <c:pt idx="167">
                  <c:v>583</c:v>
                </c:pt>
                <c:pt idx="168">
                  <c:v>582</c:v>
                </c:pt>
                <c:pt idx="169">
                  <c:v>581</c:v>
                </c:pt>
                <c:pt idx="170">
                  <c:v>580</c:v>
                </c:pt>
                <c:pt idx="171">
                  <c:v>579</c:v>
                </c:pt>
                <c:pt idx="172">
                  <c:v>578</c:v>
                </c:pt>
                <c:pt idx="173">
                  <c:v>577</c:v>
                </c:pt>
                <c:pt idx="174">
                  <c:v>576</c:v>
                </c:pt>
                <c:pt idx="175">
                  <c:v>575</c:v>
                </c:pt>
                <c:pt idx="176">
                  <c:v>574</c:v>
                </c:pt>
                <c:pt idx="177">
                  <c:v>573</c:v>
                </c:pt>
                <c:pt idx="178">
                  <c:v>572</c:v>
                </c:pt>
                <c:pt idx="179">
                  <c:v>571</c:v>
                </c:pt>
                <c:pt idx="180">
                  <c:v>570</c:v>
                </c:pt>
                <c:pt idx="181">
                  <c:v>569</c:v>
                </c:pt>
                <c:pt idx="182">
                  <c:v>568</c:v>
                </c:pt>
                <c:pt idx="183">
                  <c:v>567</c:v>
                </c:pt>
                <c:pt idx="184">
                  <c:v>566</c:v>
                </c:pt>
                <c:pt idx="185">
                  <c:v>565</c:v>
                </c:pt>
                <c:pt idx="186">
                  <c:v>564</c:v>
                </c:pt>
                <c:pt idx="187">
                  <c:v>563</c:v>
                </c:pt>
                <c:pt idx="188">
                  <c:v>562</c:v>
                </c:pt>
                <c:pt idx="189">
                  <c:v>561</c:v>
                </c:pt>
                <c:pt idx="190">
                  <c:v>560</c:v>
                </c:pt>
                <c:pt idx="191">
                  <c:v>559</c:v>
                </c:pt>
                <c:pt idx="192">
                  <c:v>558</c:v>
                </c:pt>
                <c:pt idx="193">
                  <c:v>557</c:v>
                </c:pt>
                <c:pt idx="194">
                  <c:v>556</c:v>
                </c:pt>
                <c:pt idx="195">
                  <c:v>555</c:v>
                </c:pt>
                <c:pt idx="196">
                  <c:v>554</c:v>
                </c:pt>
                <c:pt idx="197">
                  <c:v>553</c:v>
                </c:pt>
                <c:pt idx="198">
                  <c:v>552</c:v>
                </c:pt>
                <c:pt idx="199">
                  <c:v>551</c:v>
                </c:pt>
                <c:pt idx="200">
                  <c:v>550</c:v>
                </c:pt>
                <c:pt idx="201">
                  <c:v>549</c:v>
                </c:pt>
                <c:pt idx="202">
                  <c:v>548</c:v>
                </c:pt>
                <c:pt idx="203">
                  <c:v>547</c:v>
                </c:pt>
                <c:pt idx="204">
                  <c:v>546</c:v>
                </c:pt>
                <c:pt idx="205">
                  <c:v>545</c:v>
                </c:pt>
                <c:pt idx="206">
                  <c:v>544</c:v>
                </c:pt>
                <c:pt idx="207">
                  <c:v>543</c:v>
                </c:pt>
                <c:pt idx="208">
                  <c:v>542</c:v>
                </c:pt>
                <c:pt idx="209">
                  <c:v>541</c:v>
                </c:pt>
                <c:pt idx="210">
                  <c:v>540</c:v>
                </c:pt>
                <c:pt idx="211">
                  <c:v>539</c:v>
                </c:pt>
                <c:pt idx="212">
                  <c:v>538</c:v>
                </c:pt>
                <c:pt idx="213">
                  <c:v>537</c:v>
                </c:pt>
                <c:pt idx="214">
                  <c:v>536</c:v>
                </c:pt>
                <c:pt idx="215">
                  <c:v>535</c:v>
                </c:pt>
                <c:pt idx="216">
                  <c:v>534</c:v>
                </c:pt>
                <c:pt idx="217">
                  <c:v>533</c:v>
                </c:pt>
                <c:pt idx="218">
                  <c:v>532</c:v>
                </c:pt>
                <c:pt idx="219">
                  <c:v>531</c:v>
                </c:pt>
                <c:pt idx="220">
                  <c:v>530</c:v>
                </c:pt>
                <c:pt idx="221">
                  <c:v>529</c:v>
                </c:pt>
                <c:pt idx="222">
                  <c:v>528</c:v>
                </c:pt>
                <c:pt idx="223">
                  <c:v>527</c:v>
                </c:pt>
                <c:pt idx="224">
                  <c:v>526</c:v>
                </c:pt>
                <c:pt idx="225">
                  <c:v>525</c:v>
                </c:pt>
                <c:pt idx="226">
                  <c:v>524</c:v>
                </c:pt>
                <c:pt idx="227">
                  <c:v>523</c:v>
                </c:pt>
                <c:pt idx="228">
                  <c:v>522</c:v>
                </c:pt>
                <c:pt idx="229">
                  <c:v>521</c:v>
                </c:pt>
                <c:pt idx="230">
                  <c:v>520</c:v>
                </c:pt>
                <c:pt idx="231">
                  <c:v>519</c:v>
                </c:pt>
                <c:pt idx="232">
                  <c:v>518</c:v>
                </c:pt>
                <c:pt idx="233">
                  <c:v>517</c:v>
                </c:pt>
                <c:pt idx="234">
                  <c:v>516</c:v>
                </c:pt>
                <c:pt idx="235">
                  <c:v>515</c:v>
                </c:pt>
                <c:pt idx="236">
                  <c:v>514</c:v>
                </c:pt>
                <c:pt idx="237">
                  <c:v>513</c:v>
                </c:pt>
                <c:pt idx="238">
                  <c:v>512</c:v>
                </c:pt>
                <c:pt idx="239">
                  <c:v>511</c:v>
                </c:pt>
                <c:pt idx="240">
                  <c:v>510</c:v>
                </c:pt>
                <c:pt idx="241">
                  <c:v>509</c:v>
                </c:pt>
                <c:pt idx="242">
                  <c:v>508</c:v>
                </c:pt>
                <c:pt idx="243">
                  <c:v>507</c:v>
                </c:pt>
                <c:pt idx="244">
                  <c:v>506</c:v>
                </c:pt>
                <c:pt idx="245">
                  <c:v>505</c:v>
                </c:pt>
                <c:pt idx="246">
                  <c:v>504</c:v>
                </c:pt>
                <c:pt idx="247">
                  <c:v>503</c:v>
                </c:pt>
                <c:pt idx="248">
                  <c:v>502</c:v>
                </c:pt>
                <c:pt idx="249">
                  <c:v>501</c:v>
                </c:pt>
                <c:pt idx="250">
                  <c:v>500</c:v>
                </c:pt>
                <c:pt idx="251">
                  <c:v>499</c:v>
                </c:pt>
                <c:pt idx="252">
                  <c:v>498</c:v>
                </c:pt>
                <c:pt idx="253">
                  <c:v>497</c:v>
                </c:pt>
                <c:pt idx="254">
                  <c:v>496</c:v>
                </c:pt>
                <c:pt idx="255">
                  <c:v>495</c:v>
                </c:pt>
                <c:pt idx="256">
                  <c:v>494</c:v>
                </c:pt>
                <c:pt idx="257">
                  <c:v>493</c:v>
                </c:pt>
                <c:pt idx="258">
                  <c:v>492</c:v>
                </c:pt>
                <c:pt idx="259">
                  <c:v>491</c:v>
                </c:pt>
                <c:pt idx="260">
                  <c:v>490</c:v>
                </c:pt>
                <c:pt idx="261">
                  <c:v>489</c:v>
                </c:pt>
                <c:pt idx="262">
                  <c:v>488</c:v>
                </c:pt>
                <c:pt idx="263">
                  <c:v>487</c:v>
                </c:pt>
                <c:pt idx="264">
                  <c:v>486</c:v>
                </c:pt>
                <c:pt idx="265">
                  <c:v>485</c:v>
                </c:pt>
                <c:pt idx="266">
                  <c:v>484</c:v>
                </c:pt>
                <c:pt idx="267">
                  <c:v>483</c:v>
                </c:pt>
                <c:pt idx="268">
                  <c:v>482</c:v>
                </c:pt>
                <c:pt idx="269">
                  <c:v>481</c:v>
                </c:pt>
                <c:pt idx="270">
                  <c:v>480</c:v>
                </c:pt>
                <c:pt idx="271">
                  <c:v>479</c:v>
                </c:pt>
                <c:pt idx="272">
                  <c:v>478</c:v>
                </c:pt>
                <c:pt idx="273">
                  <c:v>477</c:v>
                </c:pt>
                <c:pt idx="274">
                  <c:v>476</c:v>
                </c:pt>
                <c:pt idx="275">
                  <c:v>475</c:v>
                </c:pt>
                <c:pt idx="276">
                  <c:v>474</c:v>
                </c:pt>
                <c:pt idx="277">
                  <c:v>473</c:v>
                </c:pt>
                <c:pt idx="278">
                  <c:v>472</c:v>
                </c:pt>
                <c:pt idx="279">
                  <c:v>471</c:v>
                </c:pt>
                <c:pt idx="280">
                  <c:v>470</c:v>
                </c:pt>
                <c:pt idx="281">
                  <c:v>469</c:v>
                </c:pt>
                <c:pt idx="282">
                  <c:v>468</c:v>
                </c:pt>
                <c:pt idx="283">
                  <c:v>467</c:v>
                </c:pt>
                <c:pt idx="284">
                  <c:v>466</c:v>
                </c:pt>
                <c:pt idx="285">
                  <c:v>465</c:v>
                </c:pt>
                <c:pt idx="286">
                  <c:v>464</c:v>
                </c:pt>
                <c:pt idx="287">
                  <c:v>463</c:v>
                </c:pt>
                <c:pt idx="288">
                  <c:v>462</c:v>
                </c:pt>
                <c:pt idx="289">
                  <c:v>461</c:v>
                </c:pt>
                <c:pt idx="290">
                  <c:v>460</c:v>
                </c:pt>
                <c:pt idx="291">
                  <c:v>459</c:v>
                </c:pt>
                <c:pt idx="292">
                  <c:v>458</c:v>
                </c:pt>
                <c:pt idx="293">
                  <c:v>457</c:v>
                </c:pt>
                <c:pt idx="294">
                  <c:v>456</c:v>
                </c:pt>
                <c:pt idx="295">
                  <c:v>455</c:v>
                </c:pt>
                <c:pt idx="296">
                  <c:v>454</c:v>
                </c:pt>
                <c:pt idx="297">
                  <c:v>453</c:v>
                </c:pt>
                <c:pt idx="298">
                  <c:v>452</c:v>
                </c:pt>
                <c:pt idx="299">
                  <c:v>451</c:v>
                </c:pt>
                <c:pt idx="300">
                  <c:v>450</c:v>
                </c:pt>
                <c:pt idx="301">
                  <c:v>449</c:v>
                </c:pt>
                <c:pt idx="302">
                  <c:v>448</c:v>
                </c:pt>
                <c:pt idx="303">
                  <c:v>447</c:v>
                </c:pt>
                <c:pt idx="304">
                  <c:v>446</c:v>
                </c:pt>
                <c:pt idx="305">
                  <c:v>445</c:v>
                </c:pt>
                <c:pt idx="306">
                  <c:v>444</c:v>
                </c:pt>
                <c:pt idx="307">
                  <c:v>443</c:v>
                </c:pt>
                <c:pt idx="308">
                  <c:v>442</c:v>
                </c:pt>
                <c:pt idx="309">
                  <c:v>441</c:v>
                </c:pt>
                <c:pt idx="310">
                  <c:v>440</c:v>
                </c:pt>
                <c:pt idx="311">
                  <c:v>439</c:v>
                </c:pt>
                <c:pt idx="312">
                  <c:v>438</c:v>
                </c:pt>
                <c:pt idx="313">
                  <c:v>437</c:v>
                </c:pt>
                <c:pt idx="314">
                  <c:v>436</c:v>
                </c:pt>
                <c:pt idx="315">
                  <c:v>435</c:v>
                </c:pt>
                <c:pt idx="316">
                  <c:v>434</c:v>
                </c:pt>
                <c:pt idx="317">
                  <c:v>433</c:v>
                </c:pt>
                <c:pt idx="318">
                  <c:v>432</c:v>
                </c:pt>
                <c:pt idx="319">
                  <c:v>431</c:v>
                </c:pt>
                <c:pt idx="320">
                  <c:v>430</c:v>
                </c:pt>
                <c:pt idx="321">
                  <c:v>429</c:v>
                </c:pt>
                <c:pt idx="322">
                  <c:v>428</c:v>
                </c:pt>
                <c:pt idx="323">
                  <c:v>427</c:v>
                </c:pt>
                <c:pt idx="324">
                  <c:v>426</c:v>
                </c:pt>
                <c:pt idx="325">
                  <c:v>425</c:v>
                </c:pt>
                <c:pt idx="326">
                  <c:v>424</c:v>
                </c:pt>
                <c:pt idx="327">
                  <c:v>423</c:v>
                </c:pt>
                <c:pt idx="328">
                  <c:v>422</c:v>
                </c:pt>
                <c:pt idx="329">
                  <c:v>421</c:v>
                </c:pt>
                <c:pt idx="330">
                  <c:v>420</c:v>
                </c:pt>
                <c:pt idx="331">
                  <c:v>419</c:v>
                </c:pt>
                <c:pt idx="332">
                  <c:v>418</c:v>
                </c:pt>
                <c:pt idx="333">
                  <c:v>417</c:v>
                </c:pt>
                <c:pt idx="334">
                  <c:v>416</c:v>
                </c:pt>
                <c:pt idx="335">
                  <c:v>415</c:v>
                </c:pt>
                <c:pt idx="336">
                  <c:v>414</c:v>
                </c:pt>
                <c:pt idx="337">
                  <c:v>413</c:v>
                </c:pt>
                <c:pt idx="338">
                  <c:v>412</c:v>
                </c:pt>
                <c:pt idx="339">
                  <c:v>411</c:v>
                </c:pt>
                <c:pt idx="340">
                  <c:v>410</c:v>
                </c:pt>
                <c:pt idx="341">
                  <c:v>409</c:v>
                </c:pt>
                <c:pt idx="342">
                  <c:v>408</c:v>
                </c:pt>
                <c:pt idx="343">
                  <c:v>407</c:v>
                </c:pt>
                <c:pt idx="344">
                  <c:v>406</c:v>
                </c:pt>
                <c:pt idx="345">
                  <c:v>405</c:v>
                </c:pt>
                <c:pt idx="346">
                  <c:v>404</c:v>
                </c:pt>
                <c:pt idx="347">
                  <c:v>403</c:v>
                </c:pt>
                <c:pt idx="348">
                  <c:v>402</c:v>
                </c:pt>
                <c:pt idx="349">
                  <c:v>401</c:v>
                </c:pt>
                <c:pt idx="350">
                  <c:v>400</c:v>
                </c:pt>
                <c:pt idx="351">
                  <c:v>399</c:v>
                </c:pt>
                <c:pt idx="352">
                  <c:v>398</c:v>
                </c:pt>
                <c:pt idx="353">
                  <c:v>397</c:v>
                </c:pt>
                <c:pt idx="354">
                  <c:v>396</c:v>
                </c:pt>
                <c:pt idx="355">
                  <c:v>395</c:v>
                </c:pt>
                <c:pt idx="356">
                  <c:v>394</c:v>
                </c:pt>
                <c:pt idx="357">
                  <c:v>393</c:v>
                </c:pt>
                <c:pt idx="358">
                  <c:v>392</c:v>
                </c:pt>
                <c:pt idx="359">
                  <c:v>391</c:v>
                </c:pt>
                <c:pt idx="360">
                  <c:v>390</c:v>
                </c:pt>
                <c:pt idx="361">
                  <c:v>389</c:v>
                </c:pt>
                <c:pt idx="362">
                  <c:v>388</c:v>
                </c:pt>
                <c:pt idx="363">
                  <c:v>387</c:v>
                </c:pt>
                <c:pt idx="364">
                  <c:v>386</c:v>
                </c:pt>
                <c:pt idx="365">
                  <c:v>385</c:v>
                </c:pt>
                <c:pt idx="366">
                  <c:v>384</c:v>
                </c:pt>
                <c:pt idx="367">
                  <c:v>383</c:v>
                </c:pt>
                <c:pt idx="368">
                  <c:v>382</c:v>
                </c:pt>
                <c:pt idx="369">
                  <c:v>381</c:v>
                </c:pt>
                <c:pt idx="370">
                  <c:v>380</c:v>
                </c:pt>
                <c:pt idx="371">
                  <c:v>379</c:v>
                </c:pt>
                <c:pt idx="372">
                  <c:v>378</c:v>
                </c:pt>
                <c:pt idx="373">
                  <c:v>377</c:v>
                </c:pt>
                <c:pt idx="374">
                  <c:v>376</c:v>
                </c:pt>
                <c:pt idx="375">
                  <c:v>375</c:v>
                </c:pt>
                <c:pt idx="376">
                  <c:v>374</c:v>
                </c:pt>
                <c:pt idx="377">
                  <c:v>373</c:v>
                </c:pt>
                <c:pt idx="378">
                  <c:v>372</c:v>
                </c:pt>
                <c:pt idx="379">
                  <c:v>371</c:v>
                </c:pt>
                <c:pt idx="380">
                  <c:v>370</c:v>
                </c:pt>
                <c:pt idx="381">
                  <c:v>369</c:v>
                </c:pt>
                <c:pt idx="382">
                  <c:v>368</c:v>
                </c:pt>
                <c:pt idx="383">
                  <c:v>367</c:v>
                </c:pt>
                <c:pt idx="384">
                  <c:v>366</c:v>
                </c:pt>
                <c:pt idx="385">
                  <c:v>365</c:v>
                </c:pt>
                <c:pt idx="386">
                  <c:v>364</c:v>
                </c:pt>
                <c:pt idx="387">
                  <c:v>363</c:v>
                </c:pt>
                <c:pt idx="388">
                  <c:v>362</c:v>
                </c:pt>
                <c:pt idx="389">
                  <c:v>361</c:v>
                </c:pt>
                <c:pt idx="390">
                  <c:v>360</c:v>
                </c:pt>
                <c:pt idx="391">
                  <c:v>359</c:v>
                </c:pt>
                <c:pt idx="392">
                  <c:v>358</c:v>
                </c:pt>
                <c:pt idx="393">
                  <c:v>357</c:v>
                </c:pt>
                <c:pt idx="394">
                  <c:v>356</c:v>
                </c:pt>
                <c:pt idx="395">
                  <c:v>355</c:v>
                </c:pt>
                <c:pt idx="396">
                  <c:v>354</c:v>
                </c:pt>
                <c:pt idx="397">
                  <c:v>353</c:v>
                </c:pt>
                <c:pt idx="398">
                  <c:v>352</c:v>
                </c:pt>
                <c:pt idx="399">
                  <c:v>351</c:v>
                </c:pt>
                <c:pt idx="400">
                  <c:v>350</c:v>
                </c:pt>
                <c:pt idx="401">
                  <c:v>349</c:v>
                </c:pt>
                <c:pt idx="402">
                  <c:v>348</c:v>
                </c:pt>
                <c:pt idx="403">
                  <c:v>347</c:v>
                </c:pt>
                <c:pt idx="404">
                  <c:v>346</c:v>
                </c:pt>
                <c:pt idx="405">
                  <c:v>345</c:v>
                </c:pt>
                <c:pt idx="406">
                  <c:v>344</c:v>
                </c:pt>
                <c:pt idx="407">
                  <c:v>343</c:v>
                </c:pt>
                <c:pt idx="408">
                  <c:v>342</c:v>
                </c:pt>
                <c:pt idx="409">
                  <c:v>341</c:v>
                </c:pt>
                <c:pt idx="410">
                  <c:v>340</c:v>
                </c:pt>
                <c:pt idx="411">
                  <c:v>339</c:v>
                </c:pt>
                <c:pt idx="412">
                  <c:v>338</c:v>
                </c:pt>
                <c:pt idx="413">
                  <c:v>337</c:v>
                </c:pt>
                <c:pt idx="414">
                  <c:v>336</c:v>
                </c:pt>
                <c:pt idx="415">
                  <c:v>335</c:v>
                </c:pt>
                <c:pt idx="416">
                  <c:v>334</c:v>
                </c:pt>
                <c:pt idx="417">
                  <c:v>333</c:v>
                </c:pt>
                <c:pt idx="418">
                  <c:v>332</c:v>
                </c:pt>
                <c:pt idx="419">
                  <c:v>331</c:v>
                </c:pt>
                <c:pt idx="420">
                  <c:v>330</c:v>
                </c:pt>
                <c:pt idx="421">
                  <c:v>329</c:v>
                </c:pt>
                <c:pt idx="422">
                  <c:v>328</c:v>
                </c:pt>
                <c:pt idx="423">
                  <c:v>327</c:v>
                </c:pt>
                <c:pt idx="424">
                  <c:v>326</c:v>
                </c:pt>
                <c:pt idx="425">
                  <c:v>325</c:v>
                </c:pt>
                <c:pt idx="426">
                  <c:v>324</c:v>
                </c:pt>
                <c:pt idx="427">
                  <c:v>323</c:v>
                </c:pt>
                <c:pt idx="428">
                  <c:v>322</c:v>
                </c:pt>
                <c:pt idx="429">
                  <c:v>321</c:v>
                </c:pt>
                <c:pt idx="430">
                  <c:v>320</c:v>
                </c:pt>
                <c:pt idx="431">
                  <c:v>319</c:v>
                </c:pt>
                <c:pt idx="432">
                  <c:v>318</c:v>
                </c:pt>
                <c:pt idx="433">
                  <c:v>317</c:v>
                </c:pt>
                <c:pt idx="434">
                  <c:v>316</c:v>
                </c:pt>
                <c:pt idx="435">
                  <c:v>315</c:v>
                </c:pt>
                <c:pt idx="436">
                  <c:v>314</c:v>
                </c:pt>
                <c:pt idx="437">
                  <c:v>313</c:v>
                </c:pt>
                <c:pt idx="438">
                  <c:v>312</c:v>
                </c:pt>
                <c:pt idx="439">
                  <c:v>311</c:v>
                </c:pt>
                <c:pt idx="440">
                  <c:v>310</c:v>
                </c:pt>
                <c:pt idx="441">
                  <c:v>309</c:v>
                </c:pt>
                <c:pt idx="442">
                  <c:v>308</c:v>
                </c:pt>
                <c:pt idx="443">
                  <c:v>307</c:v>
                </c:pt>
                <c:pt idx="444">
                  <c:v>306</c:v>
                </c:pt>
                <c:pt idx="445">
                  <c:v>305</c:v>
                </c:pt>
                <c:pt idx="446">
                  <c:v>304</c:v>
                </c:pt>
                <c:pt idx="447">
                  <c:v>303</c:v>
                </c:pt>
                <c:pt idx="448">
                  <c:v>302</c:v>
                </c:pt>
                <c:pt idx="449">
                  <c:v>301</c:v>
                </c:pt>
                <c:pt idx="450">
                  <c:v>300</c:v>
                </c:pt>
                <c:pt idx="451">
                  <c:v>299</c:v>
                </c:pt>
                <c:pt idx="452">
                  <c:v>298</c:v>
                </c:pt>
                <c:pt idx="453">
                  <c:v>297</c:v>
                </c:pt>
                <c:pt idx="454">
                  <c:v>296</c:v>
                </c:pt>
                <c:pt idx="455">
                  <c:v>295</c:v>
                </c:pt>
                <c:pt idx="456">
                  <c:v>294</c:v>
                </c:pt>
                <c:pt idx="457">
                  <c:v>293</c:v>
                </c:pt>
                <c:pt idx="458">
                  <c:v>292</c:v>
                </c:pt>
                <c:pt idx="459">
                  <c:v>291</c:v>
                </c:pt>
                <c:pt idx="460">
                  <c:v>290</c:v>
                </c:pt>
                <c:pt idx="461">
                  <c:v>289</c:v>
                </c:pt>
                <c:pt idx="462">
                  <c:v>288</c:v>
                </c:pt>
                <c:pt idx="463">
                  <c:v>287</c:v>
                </c:pt>
                <c:pt idx="464">
                  <c:v>286</c:v>
                </c:pt>
                <c:pt idx="465">
                  <c:v>285</c:v>
                </c:pt>
                <c:pt idx="466">
                  <c:v>284</c:v>
                </c:pt>
                <c:pt idx="467">
                  <c:v>283</c:v>
                </c:pt>
                <c:pt idx="468">
                  <c:v>282</c:v>
                </c:pt>
                <c:pt idx="469">
                  <c:v>281</c:v>
                </c:pt>
                <c:pt idx="470">
                  <c:v>280</c:v>
                </c:pt>
                <c:pt idx="471">
                  <c:v>279</c:v>
                </c:pt>
                <c:pt idx="472">
                  <c:v>278</c:v>
                </c:pt>
                <c:pt idx="473">
                  <c:v>277</c:v>
                </c:pt>
                <c:pt idx="474">
                  <c:v>276</c:v>
                </c:pt>
                <c:pt idx="475">
                  <c:v>275</c:v>
                </c:pt>
                <c:pt idx="476">
                  <c:v>274</c:v>
                </c:pt>
                <c:pt idx="477">
                  <c:v>273</c:v>
                </c:pt>
                <c:pt idx="478">
                  <c:v>272</c:v>
                </c:pt>
                <c:pt idx="479">
                  <c:v>271</c:v>
                </c:pt>
                <c:pt idx="480">
                  <c:v>270</c:v>
                </c:pt>
                <c:pt idx="481">
                  <c:v>269</c:v>
                </c:pt>
                <c:pt idx="482">
                  <c:v>268</c:v>
                </c:pt>
                <c:pt idx="483">
                  <c:v>267</c:v>
                </c:pt>
                <c:pt idx="484">
                  <c:v>266</c:v>
                </c:pt>
                <c:pt idx="485">
                  <c:v>265</c:v>
                </c:pt>
                <c:pt idx="486">
                  <c:v>264</c:v>
                </c:pt>
                <c:pt idx="487">
                  <c:v>263</c:v>
                </c:pt>
                <c:pt idx="488">
                  <c:v>262</c:v>
                </c:pt>
                <c:pt idx="489">
                  <c:v>261</c:v>
                </c:pt>
                <c:pt idx="490">
                  <c:v>260</c:v>
                </c:pt>
                <c:pt idx="491">
                  <c:v>259</c:v>
                </c:pt>
                <c:pt idx="492">
                  <c:v>258</c:v>
                </c:pt>
                <c:pt idx="493">
                  <c:v>257</c:v>
                </c:pt>
                <c:pt idx="494">
                  <c:v>256</c:v>
                </c:pt>
                <c:pt idx="495">
                  <c:v>255</c:v>
                </c:pt>
                <c:pt idx="496">
                  <c:v>254</c:v>
                </c:pt>
                <c:pt idx="497">
                  <c:v>253</c:v>
                </c:pt>
                <c:pt idx="498">
                  <c:v>252</c:v>
                </c:pt>
                <c:pt idx="499">
                  <c:v>251</c:v>
                </c:pt>
                <c:pt idx="500">
                  <c:v>250</c:v>
                </c:pt>
              </c:numCache>
            </c:numRef>
          </c:xVal>
          <c:yVal>
            <c:numRef>
              <c:f>Reflectance!$M$2:$M$652</c:f>
              <c:numCache>
                <c:formatCode>General</c:formatCode>
                <c:ptCount val="651"/>
                <c:pt idx="0">
                  <c:v>23.45879501385042</c:v>
                </c:pt>
                <c:pt idx="1">
                  <c:v>23.67590027700831</c:v>
                </c:pt>
                <c:pt idx="2">
                  <c:v>23.635907202216071</c:v>
                </c:pt>
                <c:pt idx="3">
                  <c:v>23.664473684210527</c:v>
                </c:pt>
                <c:pt idx="4">
                  <c:v>23.824445983379505</c:v>
                </c:pt>
                <c:pt idx="5">
                  <c:v>23.624480609418281</c:v>
                </c:pt>
                <c:pt idx="6">
                  <c:v>23.630193905817176</c:v>
                </c:pt>
                <c:pt idx="7">
                  <c:v>23.81873268698061</c:v>
                </c:pt>
                <c:pt idx="8">
                  <c:v>23.721606648199444</c:v>
                </c:pt>
                <c:pt idx="9">
                  <c:v>23.813019390581719</c:v>
                </c:pt>
                <c:pt idx="10">
                  <c:v>23.727319944598339</c:v>
                </c:pt>
                <c:pt idx="11">
                  <c:v>23.938711911357341</c:v>
                </c:pt>
                <c:pt idx="12">
                  <c:v>23.87586565096953</c:v>
                </c:pt>
                <c:pt idx="13">
                  <c:v>23.830159279778396</c:v>
                </c:pt>
                <c:pt idx="14">
                  <c:v>23.773026315789476</c:v>
                </c:pt>
                <c:pt idx="15">
                  <c:v>23.972991689750696</c:v>
                </c:pt>
                <c:pt idx="16">
                  <c:v>24.007271468144044</c:v>
                </c:pt>
                <c:pt idx="17">
                  <c:v>24.167243767313021</c:v>
                </c:pt>
                <c:pt idx="18">
                  <c:v>24.230090027700832</c:v>
                </c:pt>
                <c:pt idx="19">
                  <c:v>24.167243767313021</c:v>
                </c:pt>
                <c:pt idx="20">
                  <c:v>24.235803324099727</c:v>
                </c:pt>
                <c:pt idx="21">
                  <c:v>24.207236842105267</c:v>
                </c:pt>
                <c:pt idx="22">
                  <c:v>24.235803324099727</c:v>
                </c:pt>
                <c:pt idx="23">
                  <c:v>24.247229916897506</c:v>
                </c:pt>
                <c:pt idx="24">
                  <c:v>24.355782548476455</c:v>
                </c:pt>
                <c:pt idx="25">
                  <c:v>24.367209141274245</c:v>
                </c:pt>
                <c:pt idx="26">
                  <c:v>24.270083102493079</c:v>
                </c:pt>
                <c:pt idx="27">
                  <c:v>24.36149584487535</c:v>
                </c:pt>
                <c:pt idx="28">
                  <c:v>24.481475069252078</c:v>
                </c:pt>
                <c:pt idx="29">
                  <c:v>24.390062326869806</c:v>
                </c:pt>
                <c:pt idx="30">
                  <c:v>24.441481994459835</c:v>
                </c:pt>
                <c:pt idx="31">
                  <c:v>24.612880886426595</c:v>
                </c:pt>
                <c:pt idx="32">
                  <c:v>24.584314404432135</c:v>
                </c:pt>
                <c:pt idx="33">
                  <c:v>24.515754847645429</c:v>
                </c:pt>
                <c:pt idx="34">
                  <c:v>24.59002770083103</c:v>
                </c:pt>
                <c:pt idx="35">
                  <c:v>24.69286703601108</c:v>
                </c:pt>
                <c:pt idx="36">
                  <c:v>24.77856648199446</c:v>
                </c:pt>
                <c:pt idx="37">
                  <c:v>24.767139889196677</c:v>
                </c:pt>
                <c:pt idx="38">
                  <c:v>24.807132963988924</c:v>
                </c:pt>
                <c:pt idx="39">
                  <c:v>24.812846260387815</c:v>
                </c:pt>
                <c:pt idx="40">
                  <c:v>24.898545706371191</c:v>
                </c:pt>
                <c:pt idx="41">
                  <c:v>24.915685595567869</c:v>
                </c:pt>
                <c:pt idx="42">
                  <c:v>24.869979224376735</c:v>
                </c:pt>
                <c:pt idx="43">
                  <c:v>24.955678670360111</c:v>
                </c:pt>
                <c:pt idx="44">
                  <c:v>25.115650969529089</c:v>
                </c:pt>
                <c:pt idx="45">
                  <c:v>25.127077562326875</c:v>
                </c:pt>
                <c:pt idx="46">
                  <c:v>25.132790858725759</c:v>
                </c:pt>
                <c:pt idx="47">
                  <c:v>25.241343490304711</c:v>
                </c:pt>
                <c:pt idx="48">
                  <c:v>25.218490304709142</c:v>
                </c:pt>
                <c:pt idx="49">
                  <c:v>25.184210526315791</c:v>
                </c:pt>
                <c:pt idx="50">
                  <c:v>25.241343490304711</c:v>
                </c:pt>
                <c:pt idx="51">
                  <c:v>25.298476454293631</c:v>
                </c:pt>
                <c:pt idx="52">
                  <c:v>25.281336565096954</c:v>
                </c:pt>
                <c:pt idx="53">
                  <c:v>25.395602493074797</c:v>
                </c:pt>
                <c:pt idx="54">
                  <c:v>25.372749307479225</c:v>
                </c:pt>
                <c:pt idx="55">
                  <c:v>25.355609418282548</c:v>
                </c:pt>
                <c:pt idx="56">
                  <c:v>25.458448753462608</c:v>
                </c:pt>
                <c:pt idx="57">
                  <c:v>25.424168975069254</c:v>
                </c:pt>
                <c:pt idx="58">
                  <c:v>25.48130193905817</c:v>
                </c:pt>
                <c:pt idx="59">
                  <c:v>25.658414127423821</c:v>
                </c:pt>
                <c:pt idx="60">
                  <c:v>25.669840720221607</c:v>
                </c:pt>
                <c:pt idx="61">
                  <c:v>25.601281163434905</c:v>
                </c:pt>
                <c:pt idx="62">
                  <c:v>25.726973684210527</c:v>
                </c:pt>
                <c:pt idx="63">
                  <c:v>25.675554016620499</c:v>
                </c:pt>
                <c:pt idx="64">
                  <c:v>25.704120498614962</c:v>
                </c:pt>
                <c:pt idx="65">
                  <c:v>25.732686980609419</c:v>
                </c:pt>
                <c:pt idx="66">
                  <c:v>25.875519390581722</c:v>
                </c:pt>
                <c:pt idx="67">
                  <c:v>25.88123268698061</c:v>
                </c:pt>
                <c:pt idx="68">
                  <c:v>25.909799168975074</c:v>
                </c:pt>
                <c:pt idx="69">
                  <c:v>25.966932132963993</c:v>
                </c:pt>
                <c:pt idx="70">
                  <c:v>26.012638504155127</c:v>
                </c:pt>
                <c:pt idx="71">
                  <c:v>26.012638504155127</c:v>
                </c:pt>
                <c:pt idx="72">
                  <c:v>26.092624653739616</c:v>
                </c:pt>
                <c:pt idx="73">
                  <c:v>26.121191135734072</c:v>
                </c:pt>
                <c:pt idx="74">
                  <c:v>26.144044321329645</c:v>
                </c:pt>
                <c:pt idx="75">
                  <c:v>26.166897506925206</c:v>
                </c:pt>
                <c:pt idx="76">
                  <c:v>26.229743767313018</c:v>
                </c:pt>
                <c:pt idx="77">
                  <c:v>26.298303324099727</c:v>
                </c:pt>
                <c:pt idx="78">
                  <c:v>26.326869806094184</c:v>
                </c:pt>
                <c:pt idx="79">
                  <c:v>26.286876731301941</c:v>
                </c:pt>
                <c:pt idx="80">
                  <c:v>26.452562326869806</c:v>
                </c:pt>
                <c:pt idx="81">
                  <c:v>26.50969529085873</c:v>
                </c:pt>
                <c:pt idx="82">
                  <c:v>26.652527700831026</c:v>
                </c:pt>
                <c:pt idx="83">
                  <c:v>26.635387811634352</c:v>
                </c:pt>
                <c:pt idx="84">
                  <c:v>26.606821329639892</c:v>
                </c:pt>
                <c:pt idx="85">
                  <c:v>26.629674515235457</c:v>
                </c:pt>
                <c:pt idx="86">
                  <c:v>26.715373961218837</c:v>
                </c:pt>
                <c:pt idx="87">
                  <c:v>26.68109418282549</c:v>
                </c:pt>
                <c:pt idx="88">
                  <c:v>26.726800554016624</c:v>
                </c:pt>
                <c:pt idx="89">
                  <c:v>26.841066481994464</c:v>
                </c:pt>
                <c:pt idx="90">
                  <c:v>26.932479224376735</c:v>
                </c:pt>
                <c:pt idx="91">
                  <c:v>26.938192520775626</c:v>
                </c:pt>
                <c:pt idx="92">
                  <c:v>26.943905817174514</c:v>
                </c:pt>
                <c:pt idx="93">
                  <c:v>26.9553324099723</c:v>
                </c:pt>
                <c:pt idx="94">
                  <c:v>26.989612188365651</c:v>
                </c:pt>
                <c:pt idx="95">
                  <c:v>27.006752077562325</c:v>
                </c:pt>
                <c:pt idx="96">
                  <c:v>27.166724376731302</c:v>
                </c:pt>
                <c:pt idx="97">
                  <c:v>27.252423822714686</c:v>
                </c:pt>
                <c:pt idx="98">
                  <c:v>27.246710526315791</c:v>
                </c:pt>
                <c:pt idx="99">
                  <c:v>27.2409972299169</c:v>
                </c:pt>
                <c:pt idx="100">
                  <c:v>27.343836565096954</c:v>
                </c:pt>
                <c:pt idx="101">
                  <c:v>27.389542936288088</c:v>
                </c:pt>
                <c:pt idx="102">
                  <c:v>27.418109418282548</c:v>
                </c:pt>
                <c:pt idx="103">
                  <c:v>27.458102493074797</c:v>
                </c:pt>
                <c:pt idx="104">
                  <c:v>27.515235457063714</c:v>
                </c:pt>
                <c:pt idx="105">
                  <c:v>27.595221606648199</c:v>
                </c:pt>
                <c:pt idx="106">
                  <c:v>27.65806786703601</c:v>
                </c:pt>
                <c:pt idx="107">
                  <c:v>27.703774238227151</c:v>
                </c:pt>
                <c:pt idx="108">
                  <c:v>27.766620498614959</c:v>
                </c:pt>
                <c:pt idx="109">
                  <c:v>27.846606648199447</c:v>
                </c:pt>
                <c:pt idx="110">
                  <c:v>27.84089335180056</c:v>
                </c:pt>
                <c:pt idx="111">
                  <c:v>27.875173130193907</c:v>
                </c:pt>
                <c:pt idx="112">
                  <c:v>27.898026315789476</c:v>
                </c:pt>
                <c:pt idx="113">
                  <c:v>27.966585872576182</c:v>
                </c:pt>
                <c:pt idx="114">
                  <c:v>28.05799861495845</c:v>
                </c:pt>
                <c:pt idx="115">
                  <c:v>28.103704986149584</c:v>
                </c:pt>
                <c:pt idx="116">
                  <c:v>28.160837950138507</c:v>
                </c:pt>
                <c:pt idx="117">
                  <c:v>28.206544321329645</c:v>
                </c:pt>
                <c:pt idx="118">
                  <c:v>28.217970914127427</c:v>
                </c:pt>
                <c:pt idx="119">
                  <c:v>28.292243767313018</c:v>
                </c:pt>
                <c:pt idx="120">
                  <c:v>28.360803324099724</c:v>
                </c:pt>
                <c:pt idx="121">
                  <c:v>28.412222991689756</c:v>
                </c:pt>
                <c:pt idx="122">
                  <c:v>28.463642659279778</c:v>
                </c:pt>
                <c:pt idx="123">
                  <c:v>28.509349030470915</c:v>
                </c:pt>
                <c:pt idx="124">
                  <c:v>28.566481994459835</c:v>
                </c:pt>
                <c:pt idx="125">
                  <c:v>28.577908587257618</c:v>
                </c:pt>
                <c:pt idx="126">
                  <c:v>28.646468144044324</c:v>
                </c:pt>
                <c:pt idx="127">
                  <c:v>28.749307479224377</c:v>
                </c:pt>
                <c:pt idx="128">
                  <c:v>28.81786703601108</c:v>
                </c:pt>
                <c:pt idx="129">
                  <c:v>28.863573407202217</c:v>
                </c:pt>
                <c:pt idx="130">
                  <c:v>28.909279778393351</c:v>
                </c:pt>
                <c:pt idx="131">
                  <c:v>29.000692520775623</c:v>
                </c:pt>
                <c:pt idx="132">
                  <c:v>29.07496537396122</c:v>
                </c:pt>
                <c:pt idx="133">
                  <c:v>29.080678670360111</c:v>
                </c:pt>
                <c:pt idx="134">
                  <c:v>29.143524930747926</c:v>
                </c:pt>
                <c:pt idx="135">
                  <c:v>29.223511080332411</c:v>
                </c:pt>
                <c:pt idx="136">
                  <c:v>29.257790858725766</c:v>
                </c:pt>
                <c:pt idx="137">
                  <c:v>29.354916897506925</c:v>
                </c:pt>
                <c:pt idx="138">
                  <c:v>29.440616343490309</c:v>
                </c:pt>
                <c:pt idx="139">
                  <c:v>29.486322714681442</c:v>
                </c:pt>
                <c:pt idx="140">
                  <c:v>29.537742382271471</c:v>
                </c:pt>
                <c:pt idx="141">
                  <c:v>29.61772853185596</c:v>
                </c:pt>
                <c:pt idx="142">
                  <c:v>29.703427977839333</c:v>
                </c:pt>
                <c:pt idx="143">
                  <c:v>29.76056094182826</c:v>
                </c:pt>
                <c:pt idx="144">
                  <c:v>29.834833795013854</c:v>
                </c:pt>
                <c:pt idx="145">
                  <c:v>29.869113573407205</c:v>
                </c:pt>
                <c:pt idx="146">
                  <c:v>29.943386426592799</c:v>
                </c:pt>
                <c:pt idx="147">
                  <c:v>29.989092797783936</c:v>
                </c:pt>
                <c:pt idx="148">
                  <c:v>30.029085872576182</c:v>
                </c:pt>
                <c:pt idx="149">
                  <c:v>30.137638504155127</c:v>
                </c:pt>
                <c:pt idx="150">
                  <c:v>30.200484764542939</c:v>
                </c:pt>
                <c:pt idx="151">
                  <c:v>30.286184210526315</c:v>
                </c:pt>
                <c:pt idx="152">
                  <c:v>30.383310249307481</c:v>
                </c:pt>
                <c:pt idx="153">
                  <c:v>30.446156509695292</c:v>
                </c:pt>
                <c:pt idx="154">
                  <c:v>30.503289473684212</c:v>
                </c:pt>
                <c:pt idx="155">
                  <c:v>30.560422437673132</c:v>
                </c:pt>
                <c:pt idx="156">
                  <c:v>30.657548476454295</c:v>
                </c:pt>
                <c:pt idx="157">
                  <c:v>30.73753462603878</c:v>
                </c:pt>
                <c:pt idx="158">
                  <c:v>30.806094182825486</c:v>
                </c:pt>
                <c:pt idx="159">
                  <c:v>30.903220221606652</c:v>
                </c:pt>
                <c:pt idx="160">
                  <c:v>31.000346260387818</c:v>
                </c:pt>
                <c:pt idx="161">
                  <c:v>31.086045706371191</c:v>
                </c:pt>
                <c:pt idx="162">
                  <c:v>31.160318559556789</c:v>
                </c:pt>
                <c:pt idx="163">
                  <c:v>31.217451523545709</c:v>
                </c:pt>
                <c:pt idx="164">
                  <c:v>31.291724376731302</c:v>
                </c:pt>
                <c:pt idx="165">
                  <c:v>31.39456371191136</c:v>
                </c:pt>
                <c:pt idx="166">
                  <c:v>31.497403047091414</c:v>
                </c:pt>
                <c:pt idx="167">
                  <c:v>31.577389196675899</c:v>
                </c:pt>
                <c:pt idx="168">
                  <c:v>31.697368421052637</c:v>
                </c:pt>
                <c:pt idx="169">
                  <c:v>31.771641274238227</c:v>
                </c:pt>
                <c:pt idx="170">
                  <c:v>31.840200831024934</c:v>
                </c:pt>
                <c:pt idx="171">
                  <c:v>31.937326869806096</c:v>
                </c:pt>
                <c:pt idx="172">
                  <c:v>32.01159972299169</c:v>
                </c:pt>
                <c:pt idx="173">
                  <c:v>32.085872576177287</c:v>
                </c:pt>
                <c:pt idx="174">
                  <c:v>32.18299861495845</c:v>
                </c:pt>
                <c:pt idx="175">
                  <c:v>32.25155817174516</c:v>
                </c:pt>
                <c:pt idx="176">
                  <c:v>32.365824099723</c:v>
                </c:pt>
                <c:pt idx="177">
                  <c:v>32.508656509695292</c:v>
                </c:pt>
                <c:pt idx="178">
                  <c:v>32.622922437673132</c:v>
                </c:pt>
                <c:pt idx="179">
                  <c:v>32.720048476454295</c:v>
                </c:pt>
                <c:pt idx="180">
                  <c:v>32.822887811634352</c:v>
                </c:pt>
                <c:pt idx="181">
                  <c:v>32.965720221606652</c:v>
                </c:pt>
                <c:pt idx="182">
                  <c:v>33.02856648199446</c:v>
                </c:pt>
                <c:pt idx="183">
                  <c:v>33.194252077562325</c:v>
                </c:pt>
                <c:pt idx="184">
                  <c:v>33.331371191135737</c:v>
                </c:pt>
                <c:pt idx="185">
                  <c:v>33.405644044321335</c:v>
                </c:pt>
                <c:pt idx="186">
                  <c:v>33.537049861495852</c:v>
                </c:pt>
                <c:pt idx="187">
                  <c:v>33.697022160664822</c:v>
                </c:pt>
                <c:pt idx="188">
                  <c:v>33.839854570637122</c:v>
                </c:pt>
                <c:pt idx="189">
                  <c:v>33.91412742382272</c:v>
                </c:pt>
                <c:pt idx="190">
                  <c:v>34.056959833795013</c:v>
                </c:pt>
                <c:pt idx="191">
                  <c:v>34.24549861495845</c:v>
                </c:pt>
                <c:pt idx="192">
                  <c:v>34.399757617728532</c:v>
                </c:pt>
                <c:pt idx="193">
                  <c:v>34.491170360110807</c:v>
                </c:pt>
                <c:pt idx="194">
                  <c:v>34.622576177285318</c:v>
                </c:pt>
                <c:pt idx="195">
                  <c:v>34.811114958448755</c:v>
                </c:pt>
                <c:pt idx="196">
                  <c:v>34.982513850415515</c:v>
                </c:pt>
                <c:pt idx="197">
                  <c:v>35.13105955678671</c:v>
                </c:pt>
                <c:pt idx="198">
                  <c:v>35.285318559556792</c:v>
                </c:pt>
                <c:pt idx="199">
                  <c:v>35.513850415512465</c:v>
                </c:pt>
                <c:pt idx="200">
                  <c:v>35.628116343490305</c:v>
                </c:pt>
                <c:pt idx="201">
                  <c:v>35.828081717451525</c:v>
                </c:pt>
                <c:pt idx="202">
                  <c:v>36.02233379501385</c:v>
                </c:pt>
                <c:pt idx="203">
                  <c:v>36.182306094182827</c:v>
                </c:pt>
                <c:pt idx="204">
                  <c:v>36.370844875346258</c:v>
                </c:pt>
                <c:pt idx="205">
                  <c:v>36.56509695290859</c:v>
                </c:pt>
                <c:pt idx="206">
                  <c:v>36.799342105263158</c:v>
                </c:pt>
                <c:pt idx="207">
                  <c:v>37.045013850415515</c:v>
                </c:pt>
                <c:pt idx="208">
                  <c:v>37.25069252077563</c:v>
                </c:pt>
                <c:pt idx="209">
                  <c:v>37.462084487534632</c:v>
                </c:pt>
                <c:pt idx="210">
                  <c:v>37.702042936288095</c:v>
                </c:pt>
                <c:pt idx="211">
                  <c:v>37.913434903047097</c:v>
                </c:pt>
                <c:pt idx="212">
                  <c:v>38.14196675900277</c:v>
                </c:pt>
                <c:pt idx="213">
                  <c:v>38.353358725761773</c:v>
                </c:pt>
                <c:pt idx="214">
                  <c:v>38.490477839335185</c:v>
                </c:pt>
                <c:pt idx="215">
                  <c:v>38.616170360110807</c:v>
                </c:pt>
                <c:pt idx="216">
                  <c:v>38.661876731301945</c:v>
                </c:pt>
                <c:pt idx="217">
                  <c:v>38.604743767313018</c:v>
                </c:pt>
                <c:pt idx="218">
                  <c:v>38.2676592797784</c:v>
                </c:pt>
                <c:pt idx="219">
                  <c:v>37.873441828254848</c:v>
                </c:pt>
                <c:pt idx="220">
                  <c:v>37.15356648199446</c:v>
                </c:pt>
                <c:pt idx="221">
                  <c:v>36.13659972299169</c:v>
                </c:pt>
                <c:pt idx="222">
                  <c:v>34.81682825484765</c:v>
                </c:pt>
                <c:pt idx="223">
                  <c:v>33.279951523545712</c:v>
                </c:pt>
                <c:pt idx="224">
                  <c:v>31.731648199445985</c:v>
                </c:pt>
                <c:pt idx="225">
                  <c:v>30.366170360110804</c:v>
                </c:pt>
                <c:pt idx="226">
                  <c:v>29.394909972299171</c:v>
                </c:pt>
                <c:pt idx="227">
                  <c:v>29.034972299168977</c:v>
                </c:pt>
                <c:pt idx="228">
                  <c:v>29.309210526315791</c:v>
                </c:pt>
                <c:pt idx="229">
                  <c:v>30.017659279778396</c:v>
                </c:pt>
                <c:pt idx="230">
                  <c:v>30.868940443213301</c:v>
                </c:pt>
                <c:pt idx="231">
                  <c:v>31.703081717451521</c:v>
                </c:pt>
                <c:pt idx="232">
                  <c:v>32.25155817174516</c:v>
                </c:pt>
                <c:pt idx="233">
                  <c:v>32.49722991689751</c:v>
                </c:pt>
                <c:pt idx="234">
                  <c:v>32.377250692520782</c:v>
                </c:pt>
                <c:pt idx="235">
                  <c:v>31.891620498614962</c:v>
                </c:pt>
                <c:pt idx="236">
                  <c:v>31.126038781163441</c:v>
                </c:pt>
                <c:pt idx="237">
                  <c:v>29.937673130193907</c:v>
                </c:pt>
                <c:pt idx="238">
                  <c:v>28.423649584487535</c:v>
                </c:pt>
                <c:pt idx="239">
                  <c:v>26.863919667590029</c:v>
                </c:pt>
                <c:pt idx="240">
                  <c:v>25.104224376731302</c:v>
                </c:pt>
                <c:pt idx="241">
                  <c:v>23.293109418282551</c:v>
                </c:pt>
                <c:pt idx="242">
                  <c:v>21.413434903047094</c:v>
                </c:pt>
                <c:pt idx="243">
                  <c:v>19.676592797783933</c:v>
                </c:pt>
                <c:pt idx="244">
                  <c:v>18.128289473684212</c:v>
                </c:pt>
                <c:pt idx="245">
                  <c:v>16.774238227146814</c:v>
                </c:pt>
                <c:pt idx="246">
                  <c:v>15.631578947368421</c:v>
                </c:pt>
                <c:pt idx="247">
                  <c:v>14.774584487534627</c:v>
                </c:pt>
                <c:pt idx="248">
                  <c:v>14.163261772853186</c:v>
                </c:pt>
                <c:pt idx="249">
                  <c:v>13.700484764542937</c:v>
                </c:pt>
                <c:pt idx="250">
                  <c:v>13.471952908587257</c:v>
                </c:pt>
                <c:pt idx="251">
                  <c:v>13.454813019390583</c:v>
                </c:pt>
                <c:pt idx="252">
                  <c:v>13.460526315789476</c:v>
                </c:pt>
                <c:pt idx="253">
                  <c:v>13.723337950138506</c:v>
                </c:pt>
                <c:pt idx="254">
                  <c:v>14.031855955678672</c:v>
                </c:pt>
                <c:pt idx="255">
                  <c:v>14.368940443213297</c:v>
                </c:pt>
                <c:pt idx="256">
                  <c:v>14.791724376731302</c:v>
                </c:pt>
                <c:pt idx="257">
                  <c:v>15.185941828254848</c:v>
                </c:pt>
                <c:pt idx="258">
                  <c:v>15.620152354570639</c:v>
                </c:pt>
                <c:pt idx="259">
                  <c:v>16.05436288088643</c:v>
                </c:pt>
                <c:pt idx="260">
                  <c:v>16.52856648199446</c:v>
                </c:pt>
                <c:pt idx="261">
                  <c:v>17.042763157894736</c:v>
                </c:pt>
                <c:pt idx="262">
                  <c:v>17.448407202216067</c:v>
                </c:pt>
                <c:pt idx="263">
                  <c:v>17.848337950138507</c:v>
                </c:pt>
                <c:pt idx="264">
                  <c:v>18.24826869806094</c:v>
                </c:pt>
                <c:pt idx="265">
                  <c:v>18.636772853185601</c:v>
                </c:pt>
                <c:pt idx="266">
                  <c:v>18.888157894736846</c:v>
                </c:pt>
                <c:pt idx="267">
                  <c:v>19.19096260387812</c:v>
                </c:pt>
                <c:pt idx="268">
                  <c:v>19.47662742382272</c:v>
                </c:pt>
                <c:pt idx="269">
                  <c:v>19.75086565096953</c:v>
                </c:pt>
                <c:pt idx="270">
                  <c:v>19.933691135734072</c:v>
                </c:pt>
                <c:pt idx="271">
                  <c:v>20.213642659279778</c:v>
                </c:pt>
                <c:pt idx="272">
                  <c:v>20.31076869806094</c:v>
                </c:pt>
                <c:pt idx="273">
                  <c:v>20.476454293628812</c:v>
                </c:pt>
                <c:pt idx="274">
                  <c:v>20.619286703601112</c:v>
                </c:pt>
                <c:pt idx="275">
                  <c:v>20.73926592797784</c:v>
                </c:pt>
                <c:pt idx="276">
                  <c:v>20.836391966759003</c:v>
                </c:pt>
                <c:pt idx="277">
                  <c:v>20.904951523545709</c:v>
                </c:pt>
                <c:pt idx="278">
                  <c:v>21.002077562326875</c:v>
                </c:pt>
                <c:pt idx="279">
                  <c:v>21.047783933518009</c:v>
                </c:pt>
                <c:pt idx="280">
                  <c:v>21.104916897506925</c:v>
                </c:pt>
                <c:pt idx="281">
                  <c:v>21.162049861495845</c:v>
                </c:pt>
                <c:pt idx="282">
                  <c:v>21.213469529085877</c:v>
                </c:pt>
                <c:pt idx="283">
                  <c:v>21.184903047091414</c:v>
                </c:pt>
                <c:pt idx="284">
                  <c:v>21.242036011080334</c:v>
                </c:pt>
                <c:pt idx="285">
                  <c:v>21.207756232686982</c:v>
                </c:pt>
                <c:pt idx="286">
                  <c:v>21.242036011080334</c:v>
                </c:pt>
                <c:pt idx="287">
                  <c:v>21.287742382271468</c:v>
                </c:pt>
                <c:pt idx="288">
                  <c:v>21.282029085872576</c:v>
                </c:pt>
                <c:pt idx="289">
                  <c:v>21.25346260387812</c:v>
                </c:pt>
                <c:pt idx="290">
                  <c:v>21.247749307479225</c:v>
                </c:pt>
                <c:pt idx="291">
                  <c:v>21.21346952908587</c:v>
                </c:pt>
                <c:pt idx="292">
                  <c:v>21.259175900277011</c:v>
                </c:pt>
                <c:pt idx="293">
                  <c:v>21.236322714681442</c:v>
                </c:pt>
                <c:pt idx="294">
                  <c:v>21.179189750692522</c:v>
                </c:pt>
                <c:pt idx="295">
                  <c:v>21.179189750692522</c:v>
                </c:pt>
                <c:pt idx="296">
                  <c:v>21.162049861495849</c:v>
                </c:pt>
                <c:pt idx="297">
                  <c:v>21.070637119113577</c:v>
                </c:pt>
                <c:pt idx="298">
                  <c:v>21.070637119113574</c:v>
                </c:pt>
                <c:pt idx="299">
                  <c:v>21.013504155124657</c:v>
                </c:pt>
                <c:pt idx="300">
                  <c:v>20.944944598337951</c:v>
                </c:pt>
                <c:pt idx="301">
                  <c:v>21.024930747922436</c:v>
                </c:pt>
                <c:pt idx="302">
                  <c:v>21.002077562326871</c:v>
                </c:pt>
                <c:pt idx="303">
                  <c:v>20.893524930747922</c:v>
                </c:pt>
                <c:pt idx="304">
                  <c:v>20.773545706371191</c:v>
                </c:pt>
                <c:pt idx="305">
                  <c:v>20.704986149584489</c:v>
                </c:pt>
                <c:pt idx="306">
                  <c:v>20.796398891966764</c:v>
                </c:pt>
                <c:pt idx="307">
                  <c:v>20.716412742382275</c:v>
                </c:pt>
                <c:pt idx="308">
                  <c:v>20.653566481994464</c:v>
                </c:pt>
                <c:pt idx="309">
                  <c:v>20.682132963988924</c:v>
                </c:pt>
                <c:pt idx="310">
                  <c:v>20.602146814404435</c:v>
                </c:pt>
                <c:pt idx="311">
                  <c:v>20.56786703601108</c:v>
                </c:pt>
                <c:pt idx="312">
                  <c:v>20.573580332409978</c:v>
                </c:pt>
                <c:pt idx="313">
                  <c:v>20.447887811634349</c:v>
                </c:pt>
                <c:pt idx="314">
                  <c:v>20.35076177285319</c:v>
                </c:pt>
                <c:pt idx="315">
                  <c:v>20.333621883656512</c:v>
                </c:pt>
                <c:pt idx="316">
                  <c:v>20.276488919667592</c:v>
                </c:pt>
                <c:pt idx="317">
                  <c:v>20.299342105263161</c:v>
                </c:pt>
                <c:pt idx="318">
                  <c:v>20.162222991689752</c:v>
                </c:pt>
                <c:pt idx="319">
                  <c:v>19.97939750692521</c:v>
                </c:pt>
                <c:pt idx="320">
                  <c:v>19.933691135734072</c:v>
                </c:pt>
                <c:pt idx="321">
                  <c:v>19.945117728531855</c:v>
                </c:pt>
                <c:pt idx="322">
                  <c:v>19.83656509695291</c:v>
                </c:pt>
                <c:pt idx="323">
                  <c:v>19.728012465373965</c:v>
                </c:pt>
                <c:pt idx="324">
                  <c:v>19.688019390581719</c:v>
                </c:pt>
                <c:pt idx="325">
                  <c:v>19.573753462603879</c:v>
                </c:pt>
                <c:pt idx="326">
                  <c:v>19.40806786703601</c:v>
                </c:pt>
                <c:pt idx="327">
                  <c:v>19.299515235457065</c:v>
                </c:pt>
                <c:pt idx="328">
                  <c:v>19.259522160664822</c:v>
                </c:pt>
                <c:pt idx="329">
                  <c:v>19.139542936288091</c:v>
                </c:pt>
                <c:pt idx="330">
                  <c:v>19.145256232686982</c:v>
                </c:pt>
                <c:pt idx="331">
                  <c:v>19.04813019390582</c:v>
                </c:pt>
                <c:pt idx="332">
                  <c:v>18.893871191135737</c:v>
                </c:pt>
                <c:pt idx="333">
                  <c:v>18.939577562326871</c:v>
                </c:pt>
                <c:pt idx="334">
                  <c:v>18.722472299168977</c:v>
                </c:pt>
                <c:pt idx="335">
                  <c:v>18.756752077562329</c:v>
                </c:pt>
                <c:pt idx="336">
                  <c:v>18.659626038781166</c:v>
                </c:pt>
                <c:pt idx="337">
                  <c:v>18.659626038781163</c:v>
                </c:pt>
                <c:pt idx="338">
                  <c:v>18.608206371191137</c:v>
                </c:pt>
                <c:pt idx="339">
                  <c:v>18.573926592797783</c:v>
                </c:pt>
                <c:pt idx="340">
                  <c:v>18.59106648199446</c:v>
                </c:pt>
                <c:pt idx="341">
                  <c:v>18.556786703601112</c:v>
                </c:pt>
                <c:pt idx="342">
                  <c:v>18.482513850415511</c:v>
                </c:pt>
                <c:pt idx="343">
                  <c:v>18.539646814404435</c:v>
                </c:pt>
                <c:pt idx="344">
                  <c:v>18.659626038781163</c:v>
                </c:pt>
                <c:pt idx="345">
                  <c:v>18.602493074792246</c:v>
                </c:pt>
                <c:pt idx="346">
                  <c:v>18.585353185595569</c:v>
                </c:pt>
                <c:pt idx="347">
                  <c:v>18.631059556786706</c:v>
                </c:pt>
                <c:pt idx="348">
                  <c:v>18.688192520775626</c:v>
                </c:pt>
                <c:pt idx="349">
                  <c:v>18.79103185595568</c:v>
                </c:pt>
                <c:pt idx="350">
                  <c:v>18.796745152354575</c:v>
                </c:pt>
                <c:pt idx="351">
                  <c:v>18.899584487534625</c:v>
                </c:pt>
                <c:pt idx="352">
                  <c:v>18.956717451523549</c:v>
                </c:pt>
                <c:pt idx="353">
                  <c:v>18.973857340720222</c:v>
                </c:pt>
                <c:pt idx="354">
                  <c:v>19.036703601108034</c:v>
                </c:pt>
                <c:pt idx="355">
                  <c:v>19.030990304709142</c:v>
                </c:pt>
                <c:pt idx="356">
                  <c:v>19.110976454293631</c:v>
                </c:pt>
                <c:pt idx="357">
                  <c:v>19.202389196675902</c:v>
                </c:pt>
                <c:pt idx="358">
                  <c:v>19.236668975069254</c:v>
                </c:pt>
                <c:pt idx="359">
                  <c:v>19.196675900277008</c:v>
                </c:pt>
                <c:pt idx="360">
                  <c:v>19.213815789473681</c:v>
                </c:pt>
                <c:pt idx="361">
                  <c:v>19.168109418282548</c:v>
                </c:pt>
                <c:pt idx="362">
                  <c:v>19.145256232686986</c:v>
                </c:pt>
                <c:pt idx="363">
                  <c:v>19.093836565096954</c:v>
                </c:pt>
                <c:pt idx="364">
                  <c:v>19.07669667590028</c:v>
                </c:pt>
                <c:pt idx="365">
                  <c:v>19.04813019390582</c:v>
                </c:pt>
                <c:pt idx="366">
                  <c:v>18.871018005540169</c:v>
                </c:pt>
                <c:pt idx="367">
                  <c:v>18.67676592797784</c:v>
                </c:pt>
                <c:pt idx="368">
                  <c:v>18.688192520775626</c:v>
                </c:pt>
                <c:pt idx="369">
                  <c:v>18.545360110803326</c:v>
                </c:pt>
                <c:pt idx="370">
                  <c:v>18.465373961218837</c:v>
                </c:pt>
                <c:pt idx="371">
                  <c:v>18.299688365650972</c:v>
                </c:pt>
                <c:pt idx="372">
                  <c:v>18.025450138504155</c:v>
                </c:pt>
                <c:pt idx="373">
                  <c:v>17.91689750692521</c:v>
                </c:pt>
                <c:pt idx="374">
                  <c:v>17.636945983379505</c:v>
                </c:pt>
                <c:pt idx="375">
                  <c:v>17.676939058171744</c:v>
                </c:pt>
                <c:pt idx="376">
                  <c:v>17.676939058171744</c:v>
                </c:pt>
                <c:pt idx="377">
                  <c:v>17.642659279778393</c:v>
                </c:pt>
                <c:pt idx="378">
                  <c:v>17.374134349030474</c:v>
                </c:pt>
                <c:pt idx="379">
                  <c:v>17.299861495844876</c:v>
                </c:pt>
                <c:pt idx="380">
                  <c:v>17.088469529085874</c:v>
                </c:pt>
                <c:pt idx="381">
                  <c:v>16.917070637119114</c:v>
                </c:pt>
                <c:pt idx="382">
                  <c:v>16.619979224376731</c:v>
                </c:pt>
                <c:pt idx="383">
                  <c:v>16.637119113573409</c:v>
                </c:pt>
                <c:pt idx="384">
                  <c:v>16.494286703601109</c:v>
                </c:pt>
                <c:pt idx="385">
                  <c:v>16.425727146814406</c:v>
                </c:pt>
                <c:pt idx="386">
                  <c:v>16.357167590027704</c:v>
                </c:pt>
                <c:pt idx="387">
                  <c:v>15.980090027700831</c:v>
                </c:pt>
                <c:pt idx="388">
                  <c:v>15.91153047091413</c:v>
                </c:pt>
                <c:pt idx="389">
                  <c:v>15.68299861495845</c:v>
                </c:pt>
                <c:pt idx="390">
                  <c:v>15.483033240997232</c:v>
                </c:pt>
                <c:pt idx="391">
                  <c:v>15.128808864265929</c:v>
                </c:pt>
                <c:pt idx="392">
                  <c:v>14.797437673130194</c:v>
                </c:pt>
                <c:pt idx="393">
                  <c:v>14.746018005540169</c:v>
                </c:pt>
                <c:pt idx="394">
                  <c:v>14.660318559556789</c:v>
                </c:pt>
                <c:pt idx="395">
                  <c:v>14.448926592797784</c:v>
                </c:pt>
                <c:pt idx="396">
                  <c:v>14.037569252077564</c:v>
                </c:pt>
                <c:pt idx="397">
                  <c:v>13.991862880886428</c:v>
                </c:pt>
                <c:pt idx="398">
                  <c:v>13.854743767313021</c:v>
                </c:pt>
                <c:pt idx="399">
                  <c:v>13.534799168975068</c:v>
                </c:pt>
                <c:pt idx="400">
                  <c:v>13.226281163434903</c:v>
                </c:pt>
                <c:pt idx="401">
                  <c:v>13.089162049861496</c:v>
                </c:pt>
                <c:pt idx="402">
                  <c:v>12.917763157894738</c:v>
                </c:pt>
                <c:pt idx="403">
                  <c:v>12.706371191135736</c:v>
                </c:pt>
                <c:pt idx="404">
                  <c:v>12.540685595567867</c:v>
                </c:pt>
                <c:pt idx="405">
                  <c:v>12.192174515235457</c:v>
                </c:pt>
                <c:pt idx="406">
                  <c:v>12.163608033240997</c:v>
                </c:pt>
                <c:pt idx="407">
                  <c:v>12.077908587257619</c:v>
                </c:pt>
                <c:pt idx="408">
                  <c:v>11.957929362880886</c:v>
                </c:pt>
                <c:pt idx="409">
                  <c:v>11.855090027700832</c:v>
                </c:pt>
                <c:pt idx="410">
                  <c:v>11.769390581717452</c:v>
                </c:pt>
                <c:pt idx="411">
                  <c:v>11.740824099722992</c:v>
                </c:pt>
                <c:pt idx="412">
                  <c:v>11.649411357340721</c:v>
                </c:pt>
                <c:pt idx="413">
                  <c:v>11.655124653739612</c:v>
                </c:pt>
                <c:pt idx="414">
                  <c:v>11.643698060941828</c:v>
                </c:pt>
                <c:pt idx="415">
                  <c:v>11.483725761772854</c:v>
                </c:pt>
                <c:pt idx="416">
                  <c:v>11.32946675900277</c:v>
                </c:pt>
                <c:pt idx="417">
                  <c:v>11.546572022160666</c:v>
                </c:pt>
                <c:pt idx="418">
                  <c:v>11.746537396121884</c:v>
                </c:pt>
                <c:pt idx="419">
                  <c:v>11.797957063711911</c:v>
                </c:pt>
                <c:pt idx="420">
                  <c:v>11.792243767313021</c:v>
                </c:pt>
                <c:pt idx="421">
                  <c:v>11.695117728531857</c:v>
                </c:pt>
                <c:pt idx="422">
                  <c:v>11.615131578947368</c:v>
                </c:pt>
                <c:pt idx="423">
                  <c:v>11.672264542936288</c:v>
                </c:pt>
                <c:pt idx="424">
                  <c:v>11.843663434903048</c:v>
                </c:pt>
                <c:pt idx="425">
                  <c:v>11.615131578947368</c:v>
                </c:pt>
                <c:pt idx="426">
                  <c:v>11.283760387811634</c:v>
                </c:pt>
                <c:pt idx="427">
                  <c:v>11.220914127423823</c:v>
                </c:pt>
                <c:pt idx="428">
                  <c:v>11.072368421052632</c:v>
                </c:pt>
                <c:pt idx="429">
                  <c:v>10.775277008310249</c:v>
                </c:pt>
                <c:pt idx="430">
                  <c:v>10.638157894736841</c:v>
                </c:pt>
                <c:pt idx="431">
                  <c:v>10.672437673130194</c:v>
                </c:pt>
                <c:pt idx="432">
                  <c:v>10.4553324099723</c:v>
                </c:pt>
                <c:pt idx="433">
                  <c:v>10.055401662049864</c:v>
                </c:pt>
                <c:pt idx="434">
                  <c:v>9.7811634349030463</c:v>
                </c:pt>
                <c:pt idx="435">
                  <c:v>9.8725761772853193</c:v>
                </c:pt>
                <c:pt idx="436">
                  <c:v>9.7640235457063724</c:v>
                </c:pt>
                <c:pt idx="437">
                  <c:v>9.444078947368423</c:v>
                </c:pt>
                <c:pt idx="438">
                  <c:v>9.1812673130193918</c:v>
                </c:pt>
                <c:pt idx="439">
                  <c:v>9.1984072022160674</c:v>
                </c:pt>
                <c:pt idx="440">
                  <c:v>9.2326869806094187</c:v>
                </c:pt>
                <c:pt idx="441">
                  <c:v>8.964162049861498</c:v>
                </c:pt>
                <c:pt idx="442">
                  <c:v>8.6385041551246555</c:v>
                </c:pt>
                <c:pt idx="443">
                  <c:v>8.5699445983379512</c:v>
                </c:pt>
                <c:pt idx="444">
                  <c:v>8.5470914127423825</c:v>
                </c:pt>
                <c:pt idx="445">
                  <c:v>8.4099722991689756</c:v>
                </c:pt>
                <c:pt idx="446">
                  <c:v>8.5070983379501399</c:v>
                </c:pt>
                <c:pt idx="447">
                  <c:v>8.5756578947368425</c:v>
                </c:pt>
                <c:pt idx="448">
                  <c:v>8.6042243767313025</c:v>
                </c:pt>
                <c:pt idx="449">
                  <c:v>8.5756578947368425</c:v>
                </c:pt>
                <c:pt idx="450">
                  <c:v>8.5299515235457068</c:v>
                </c:pt>
                <c:pt idx="451">
                  <c:v>8.4213988919667599</c:v>
                </c:pt>
                <c:pt idx="452">
                  <c:v>8.4499653739612182</c:v>
                </c:pt>
                <c:pt idx="453">
                  <c:v>8.4156855955678687</c:v>
                </c:pt>
                <c:pt idx="454">
                  <c:v>8.3756925207756243</c:v>
                </c:pt>
                <c:pt idx="455">
                  <c:v>8.6156509695290868</c:v>
                </c:pt>
                <c:pt idx="456">
                  <c:v>8.7927631578947381</c:v>
                </c:pt>
                <c:pt idx="457">
                  <c:v>8.7927631578947381</c:v>
                </c:pt>
                <c:pt idx="458">
                  <c:v>8.8956024930747937</c:v>
                </c:pt>
                <c:pt idx="459">
                  <c:v>8.844182825484765</c:v>
                </c:pt>
                <c:pt idx="460">
                  <c:v>8.7470567867036024</c:v>
                </c:pt>
                <c:pt idx="461">
                  <c:v>8.844182825484765</c:v>
                </c:pt>
                <c:pt idx="462">
                  <c:v>8.8327562326869824</c:v>
                </c:pt>
                <c:pt idx="463">
                  <c:v>8.9355955678670362</c:v>
                </c:pt>
                <c:pt idx="464">
                  <c:v>9.0784279778393362</c:v>
                </c:pt>
                <c:pt idx="465">
                  <c:v>9.0212950138504162</c:v>
                </c:pt>
                <c:pt idx="466">
                  <c:v>9.0727146814404449</c:v>
                </c:pt>
                <c:pt idx="467">
                  <c:v>9.2098337950138518</c:v>
                </c:pt>
                <c:pt idx="468">
                  <c:v>9.3355263157894743</c:v>
                </c:pt>
                <c:pt idx="469">
                  <c:v>9.1584141274238249</c:v>
                </c:pt>
                <c:pt idx="470">
                  <c:v>9.1069944598337962</c:v>
                </c:pt>
                <c:pt idx="471">
                  <c:v>9.3755193905817187</c:v>
                </c:pt>
                <c:pt idx="472">
                  <c:v>9.4954986149584499</c:v>
                </c:pt>
                <c:pt idx="473">
                  <c:v>9.6269044321329655</c:v>
                </c:pt>
                <c:pt idx="474">
                  <c:v>9.9125692520775637</c:v>
                </c:pt>
                <c:pt idx="475">
                  <c:v>9.8840027700831019</c:v>
                </c:pt>
                <c:pt idx="476">
                  <c:v>9.9754155124653749</c:v>
                </c:pt>
                <c:pt idx="477">
                  <c:v>10.049688365650971</c:v>
                </c:pt>
                <c:pt idx="478">
                  <c:v>10.141101108033242</c:v>
                </c:pt>
                <c:pt idx="479">
                  <c:v>10.243940443213297</c:v>
                </c:pt>
                <c:pt idx="480">
                  <c:v>10.352493074792244</c:v>
                </c:pt>
                <c:pt idx="481">
                  <c:v>10.581024930747922</c:v>
                </c:pt>
                <c:pt idx="482">
                  <c:v>10.592451523545707</c:v>
                </c:pt>
                <c:pt idx="483">
                  <c:v>10.803843490304709</c:v>
                </c:pt>
                <c:pt idx="484">
                  <c:v>11.078081717451525</c:v>
                </c:pt>
                <c:pt idx="485">
                  <c:v>10.912396121883658</c:v>
                </c:pt>
                <c:pt idx="486">
                  <c:v>11.106648199445985</c:v>
                </c:pt>
                <c:pt idx="487">
                  <c:v>11.352319944598337</c:v>
                </c:pt>
                <c:pt idx="488">
                  <c:v>11.52943213296399</c:v>
                </c:pt>
                <c:pt idx="489">
                  <c:v>11.523718836565099</c:v>
                </c:pt>
                <c:pt idx="490">
                  <c:v>11.483725761772854</c:v>
                </c:pt>
                <c:pt idx="491">
                  <c:v>11.952216066481997</c:v>
                </c:pt>
                <c:pt idx="492">
                  <c:v>12.500692520775624</c:v>
                </c:pt>
                <c:pt idx="493">
                  <c:v>12.34643351800554</c:v>
                </c:pt>
                <c:pt idx="494">
                  <c:v>12.277873961218839</c:v>
                </c:pt>
                <c:pt idx="495">
                  <c:v>12.694944598337951</c:v>
                </c:pt>
                <c:pt idx="496">
                  <c:v>12.883483379501387</c:v>
                </c:pt>
                <c:pt idx="497">
                  <c:v>13.129155124653741</c:v>
                </c:pt>
                <c:pt idx="498">
                  <c:v>13.523372576177287</c:v>
                </c:pt>
                <c:pt idx="499">
                  <c:v>13.546225761772854</c:v>
                </c:pt>
                <c:pt idx="500">
                  <c:v>13.603358725761774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273-4D09-986F-E31954DAFE0C}"/>
            </c:ext>
          </c:extLst>
        </c:ser>
        <c:ser>
          <c:idx val="4"/>
          <c:order val="4"/>
          <c:tx>
            <c:strRef>
              <c:f>Reflectance!$P$1</c:f>
              <c:strCache>
                <c:ptCount val="1"/>
                <c:pt idx="0">
                  <c:v>PEA5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Reflectance!$A$2:$A$652</c:f>
              <c:numCache>
                <c:formatCode>General</c:formatCode>
                <c:ptCount val="651"/>
                <c:pt idx="0">
                  <c:v>750</c:v>
                </c:pt>
                <c:pt idx="1">
                  <c:v>749</c:v>
                </c:pt>
                <c:pt idx="2">
                  <c:v>748</c:v>
                </c:pt>
                <c:pt idx="3">
                  <c:v>747</c:v>
                </c:pt>
                <c:pt idx="4">
                  <c:v>746</c:v>
                </c:pt>
                <c:pt idx="5">
                  <c:v>745</c:v>
                </c:pt>
                <c:pt idx="6">
                  <c:v>744</c:v>
                </c:pt>
                <c:pt idx="7">
                  <c:v>743</c:v>
                </c:pt>
                <c:pt idx="8">
                  <c:v>742</c:v>
                </c:pt>
                <c:pt idx="9">
                  <c:v>741</c:v>
                </c:pt>
                <c:pt idx="10">
                  <c:v>740</c:v>
                </c:pt>
                <c:pt idx="11">
                  <c:v>739</c:v>
                </c:pt>
                <c:pt idx="12">
                  <c:v>738</c:v>
                </c:pt>
                <c:pt idx="13">
                  <c:v>737</c:v>
                </c:pt>
                <c:pt idx="14">
                  <c:v>736</c:v>
                </c:pt>
                <c:pt idx="15">
                  <c:v>735</c:v>
                </c:pt>
                <c:pt idx="16">
                  <c:v>734</c:v>
                </c:pt>
                <c:pt idx="17">
                  <c:v>733</c:v>
                </c:pt>
                <c:pt idx="18">
                  <c:v>732</c:v>
                </c:pt>
                <c:pt idx="19">
                  <c:v>731</c:v>
                </c:pt>
                <c:pt idx="20">
                  <c:v>730</c:v>
                </c:pt>
                <c:pt idx="21">
                  <c:v>729</c:v>
                </c:pt>
                <c:pt idx="22">
                  <c:v>728</c:v>
                </c:pt>
                <c:pt idx="23">
                  <c:v>727</c:v>
                </c:pt>
                <c:pt idx="24">
                  <c:v>726</c:v>
                </c:pt>
                <c:pt idx="25">
                  <c:v>725</c:v>
                </c:pt>
                <c:pt idx="26">
                  <c:v>724</c:v>
                </c:pt>
                <c:pt idx="27">
                  <c:v>723</c:v>
                </c:pt>
                <c:pt idx="28">
                  <c:v>722</c:v>
                </c:pt>
                <c:pt idx="29">
                  <c:v>721</c:v>
                </c:pt>
                <c:pt idx="30">
                  <c:v>720</c:v>
                </c:pt>
                <c:pt idx="31">
                  <c:v>719</c:v>
                </c:pt>
                <c:pt idx="32">
                  <c:v>718</c:v>
                </c:pt>
                <c:pt idx="33">
                  <c:v>717</c:v>
                </c:pt>
                <c:pt idx="34">
                  <c:v>716</c:v>
                </c:pt>
                <c:pt idx="35">
                  <c:v>715</c:v>
                </c:pt>
                <c:pt idx="36">
                  <c:v>714</c:v>
                </c:pt>
                <c:pt idx="37">
                  <c:v>713</c:v>
                </c:pt>
                <c:pt idx="38">
                  <c:v>712</c:v>
                </c:pt>
                <c:pt idx="39">
                  <c:v>711</c:v>
                </c:pt>
                <c:pt idx="40">
                  <c:v>710</c:v>
                </c:pt>
                <c:pt idx="41">
                  <c:v>709</c:v>
                </c:pt>
                <c:pt idx="42">
                  <c:v>708</c:v>
                </c:pt>
                <c:pt idx="43">
                  <c:v>707</c:v>
                </c:pt>
                <c:pt idx="44">
                  <c:v>706</c:v>
                </c:pt>
                <c:pt idx="45">
                  <c:v>705</c:v>
                </c:pt>
                <c:pt idx="46">
                  <c:v>704</c:v>
                </c:pt>
                <c:pt idx="47">
                  <c:v>703</c:v>
                </c:pt>
                <c:pt idx="48">
                  <c:v>702</c:v>
                </c:pt>
                <c:pt idx="49">
                  <c:v>701</c:v>
                </c:pt>
                <c:pt idx="50">
                  <c:v>700</c:v>
                </c:pt>
                <c:pt idx="51">
                  <c:v>699</c:v>
                </c:pt>
                <c:pt idx="52">
                  <c:v>698</c:v>
                </c:pt>
                <c:pt idx="53">
                  <c:v>697</c:v>
                </c:pt>
                <c:pt idx="54">
                  <c:v>696</c:v>
                </c:pt>
                <c:pt idx="55">
                  <c:v>695</c:v>
                </c:pt>
                <c:pt idx="56">
                  <c:v>694</c:v>
                </c:pt>
                <c:pt idx="57">
                  <c:v>693</c:v>
                </c:pt>
                <c:pt idx="58">
                  <c:v>692</c:v>
                </c:pt>
                <c:pt idx="59">
                  <c:v>691</c:v>
                </c:pt>
                <c:pt idx="60">
                  <c:v>690</c:v>
                </c:pt>
                <c:pt idx="61">
                  <c:v>689</c:v>
                </c:pt>
                <c:pt idx="62">
                  <c:v>688</c:v>
                </c:pt>
                <c:pt idx="63">
                  <c:v>687</c:v>
                </c:pt>
                <c:pt idx="64">
                  <c:v>686</c:v>
                </c:pt>
                <c:pt idx="65">
                  <c:v>685</c:v>
                </c:pt>
                <c:pt idx="66">
                  <c:v>684</c:v>
                </c:pt>
                <c:pt idx="67">
                  <c:v>683</c:v>
                </c:pt>
                <c:pt idx="68">
                  <c:v>682</c:v>
                </c:pt>
                <c:pt idx="69">
                  <c:v>681</c:v>
                </c:pt>
                <c:pt idx="70">
                  <c:v>680</c:v>
                </c:pt>
                <c:pt idx="71">
                  <c:v>679</c:v>
                </c:pt>
                <c:pt idx="72">
                  <c:v>678</c:v>
                </c:pt>
                <c:pt idx="73">
                  <c:v>677</c:v>
                </c:pt>
                <c:pt idx="74">
                  <c:v>676</c:v>
                </c:pt>
                <c:pt idx="75">
                  <c:v>675</c:v>
                </c:pt>
                <c:pt idx="76">
                  <c:v>674</c:v>
                </c:pt>
                <c:pt idx="77">
                  <c:v>673</c:v>
                </c:pt>
                <c:pt idx="78">
                  <c:v>672</c:v>
                </c:pt>
                <c:pt idx="79">
                  <c:v>671</c:v>
                </c:pt>
                <c:pt idx="80">
                  <c:v>670</c:v>
                </c:pt>
                <c:pt idx="81">
                  <c:v>669</c:v>
                </c:pt>
                <c:pt idx="82">
                  <c:v>668</c:v>
                </c:pt>
                <c:pt idx="83">
                  <c:v>667</c:v>
                </c:pt>
                <c:pt idx="84">
                  <c:v>666</c:v>
                </c:pt>
                <c:pt idx="85">
                  <c:v>665</c:v>
                </c:pt>
                <c:pt idx="86">
                  <c:v>664</c:v>
                </c:pt>
                <c:pt idx="87">
                  <c:v>663</c:v>
                </c:pt>
                <c:pt idx="88">
                  <c:v>662</c:v>
                </c:pt>
                <c:pt idx="89">
                  <c:v>661</c:v>
                </c:pt>
                <c:pt idx="90">
                  <c:v>660</c:v>
                </c:pt>
                <c:pt idx="91">
                  <c:v>659</c:v>
                </c:pt>
                <c:pt idx="92">
                  <c:v>658</c:v>
                </c:pt>
                <c:pt idx="93">
                  <c:v>657</c:v>
                </c:pt>
                <c:pt idx="94">
                  <c:v>656</c:v>
                </c:pt>
                <c:pt idx="95">
                  <c:v>655</c:v>
                </c:pt>
                <c:pt idx="96">
                  <c:v>654</c:v>
                </c:pt>
                <c:pt idx="97">
                  <c:v>653</c:v>
                </c:pt>
                <c:pt idx="98">
                  <c:v>652</c:v>
                </c:pt>
                <c:pt idx="99">
                  <c:v>651</c:v>
                </c:pt>
                <c:pt idx="100">
                  <c:v>650</c:v>
                </c:pt>
                <c:pt idx="101">
                  <c:v>649</c:v>
                </c:pt>
                <c:pt idx="102">
                  <c:v>648</c:v>
                </c:pt>
                <c:pt idx="103">
                  <c:v>647</c:v>
                </c:pt>
                <c:pt idx="104">
                  <c:v>646</c:v>
                </c:pt>
                <c:pt idx="105">
                  <c:v>645</c:v>
                </c:pt>
                <c:pt idx="106">
                  <c:v>644</c:v>
                </c:pt>
                <c:pt idx="107">
                  <c:v>643</c:v>
                </c:pt>
                <c:pt idx="108">
                  <c:v>642</c:v>
                </c:pt>
                <c:pt idx="109">
                  <c:v>641</c:v>
                </c:pt>
                <c:pt idx="110">
                  <c:v>640</c:v>
                </c:pt>
                <c:pt idx="111">
                  <c:v>639</c:v>
                </c:pt>
                <c:pt idx="112">
                  <c:v>638</c:v>
                </c:pt>
                <c:pt idx="113">
                  <c:v>637</c:v>
                </c:pt>
                <c:pt idx="114">
                  <c:v>636</c:v>
                </c:pt>
                <c:pt idx="115">
                  <c:v>635</c:v>
                </c:pt>
                <c:pt idx="116">
                  <c:v>634</c:v>
                </c:pt>
                <c:pt idx="117">
                  <c:v>633</c:v>
                </c:pt>
                <c:pt idx="118">
                  <c:v>632</c:v>
                </c:pt>
                <c:pt idx="119">
                  <c:v>631</c:v>
                </c:pt>
                <c:pt idx="120">
                  <c:v>630</c:v>
                </c:pt>
                <c:pt idx="121">
                  <c:v>629</c:v>
                </c:pt>
                <c:pt idx="122">
                  <c:v>628</c:v>
                </c:pt>
                <c:pt idx="123">
                  <c:v>627</c:v>
                </c:pt>
                <c:pt idx="124">
                  <c:v>626</c:v>
                </c:pt>
                <c:pt idx="125">
                  <c:v>625</c:v>
                </c:pt>
                <c:pt idx="126">
                  <c:v>624</c:v>
                </c:pt>
                <c:pt idx="127">
                  <c:v>623</c:v>
                </c:pt>
                <c:pt idx="128">
                  <c:v>622</c:v>
                </c:pt>
                <c:pt idx="129">
                  <c:v>621</c:v>
                </c:pt>
                <c:pt idx="130">
                  <c:v>620</c:v>
                </c:pt>
                <c:pt idx="131">
                  <c:v>619</c:v>
                </c:pt>
                <c:pt idx="132">
                  <c:v>618</c:v>
                </c:pt>
                <c:pt idx="133">
                  <c:v>617</c:v>
                </c:pt>
                <c:pt idx="134">
                  <c:v>616</c:v>
                </c:pt>
                <c:pt idx="135">
                  <c:v>615</c:v>
                </c:pt>
                <c:pt idx="136">
                  <c:v>614</c:v>
                </c:pt>
                <c:pt idx="137">
                  <c:v>613</c:v>
                </c:pt>
                <c:pt idx="138">
                  <c:v>612</c:v>
                </c:pt>
                <c:pt idx="139">
                  <c:v>611</c:v>
                </c:pt>
                <c:pt idx="140">
                  <c:v>610</c:v>
                </c:pt>
                <c:pt idx="141">
                  <c:v>609</c:v>
                </c:pt>
                <c:pt idx="142">
                  <c:v>608</c:v>
                </c:pt>
                <c:pt idx="143">
                  <c:v>607</c:v>
                </c:pt>
                <c:pt idx="144">
                  <c:v>606</c:v>
                </c:pt>
                <c:pt idx="145">
                  <c:v>605</c:v>
                </c:pt>
                <c:pt idx="146">
                  <c:v>604</c:v>
                </c:pt>
                <c:pt idx="147">
                  <c:v>603</c:v>
                </c:pt>
                <c:pt idx="148">
                  <c:v>602</c:v>
                </c:pt>
                <c:pt idx="149">
                  <c:v>601</c:v>
                </c:pt>
                <c:pt idx="150">
                  <c:v>600</c:v>
                </c:pt>
                <c:pt idx="151">
                  <c:v>599</c:v>
                </c:pt>
                <c:pt idx="152">
                  <c:v>598</c:v>
                </c:pt>
                <c:pt idx="153">
                  <c:v>597</c:v>
                </c:pt>
                <c:pt idx="154">
                  <c:v>596</c:v>
                </c:pt>
                <c:pt idx="155">
                  <c:v>595</c:v>
                </c:pt>
                <c:pt idx="156">
                  <c:v>594</c:v>
                </c:pt>
                <c:pt idx="157">
                  <c:v>593</c:v>
                </c:pt>
                <c:pt idx="158">
                  <c:v>592</c:v>
                </c:pt>
                <c:pt idx="159">
                  <c:v>591</c:v>
                </c:pt>
                <c:pt idx="160">
                  <c:v>590</c:v>
                </c:pt>
                <c:pt idx="161">
                  <c:v>589</c:v>
                </c:pt>
                <c:pt idx="162">
                  <c:v>588</c:v>
                </c:pt>
                <c:pt idx="163">
                  <c:v>587</c:v>
                </c:pt>
                <c:pt idx="164">
                  <c:v>586</c:v>
                </c:pt>
                <c:pt idx="165">
                  <c:v>585</c:v>
                </c:pt>
                <c:pt idx="166">
                  <c:v>584</c:v>
                </c:pt>
                <c:pt idx="167">
                  <c:v>583</c:v>
                </c:pt>
                <c:pt idx="168">
                  <c:v>582</c:v>
                </c:pt>
                <c:pt idx="169">
                  <c:v>581</c:v>
                </c:pt>
                <c:pt idx="170">
                  <c:v>580</c:v>
                </c:pt>
                <c:pt idx="171">
                  <c:v>579</c:v>
                </c:pt>
                <c:pt idx="172">
                  <c:v>578</c:v>
                </c:pt>
                <c:pt idx="173">
                  <c:v>577</c:v>
                </c:pt>
                <c:pt idx="174">
                  <c:v>576</c:v>
                </c:pt>
                <c:pt idx="175">
                  <c:v>575</c:v>
                </c:pt>
                <c:pt idx="176">
                  <c:v>574</c:v>
                </c:pt>
                <c:pt idx="177">
                  <c:v>573</c:v>
                </c:pt>
                <c:pt idx="178">
                  <c:v>572</c:v>
                </c:pt>
                <c:pt idx="179">
                  <c:v>571</c:v>
                </c:pt>
                <c:pt idx="180">
                  <c:v>570</c:v>
                </c:pt>
                <c:pt idx="181">
                  <c:v>569</c:v>
                </c:pt>
                <c:pt idx="182">
                  <c:v>568</c:v>
                </c:pt>
                <c:pt idx="183">
                  <c:v>567</c:v>
                </c:pt>
                <c:pt idx="184">
                  <c:v>566</c:v>
                </c:pt>
                <c:pt idx="185">
                  <c:v>565</c:v>
                </c:pt>
                <c:pt idx="186">
                  <c:v>564</c:v>
                </c:pt>
                <c:pt idx="187">
                  <c:v>563</c:v>
                </c:pt>
                <c:pt idx="188">
                  <c:v>562</c:v>
                </c:pt>
                <c:pt idx="189">
                  <c:v>561</c:v>
                </c:pt>
                <c:pt idx="190">
                  <c:v>560</c:v>
                </c:pt>
                <c:pt idx="191">
                  <c:v>559</c:v>
                </c:pt>
                <c:pt idx="192">
                  <c:v>558</c:v>
                </c:pt>
                <c:pt idx="193">
                  <c:v>557</c:v>
                </c:pt>
                <c:pt idx="194">
                  <c:v>556</c:v>
                </c:pt>
                <c:pt idx="195">
                  <c:v>555</c:v>
                </c:pt>
                <c:pt idx="196">
                  <c:v>554</c:v>
                </c:pt>
                <c:pt idx="197">
                  <c:v>553</c:v>
                </c:pt>
                <c:pt idx="198">
                  <c:v>552</c:v>
                </c:pt>
                <c:pt idx="199">
                  <c:v>551</c:v>
                </c:pt>
                <c:pt idx="200">
                  <c:v>550</c:v>
                </c:pt>
                <c:pt idx="201">
                  <c:v>549</c:v>
                </c:pt>
                <c:pt idx="202">
                  <c:v>548</c:v>
                </c:pt>
                <c:pt idx="203">
                  <c:v>547</c:v>
                </c:pt>
                <c:pt idx="204">
                  <c:v>546</c:v>
                </c:pt>
                <c:pt idx="205">
                  <c:v>545</c:v>
                </c:pt>
                <c:pt idx="206">
                  <c:v>544</c:v>
                </c:pt>
                <c:pt idx="207">
                  <c:v>543</c:v>
                </c:pt>
                <c:pt idx="208">
                  <c:v>542</c:v>
                </c:pt>
                <c:pt idx="209">
                  <c:v>541</c:v>
                </c:pt>
                <c:pt idx="210">
                  <c:v>540</c:v>
                </c:pt>
                <c:pt idx="211">
                  <c:v>539</c:v>
                </c:pt>
                <c:pt idx="212">
                  <c:v>538</c:v>
                </c:pt>
                <c:pt idx="213">
                  <c:v>537</c:v>
                </c:pt>
                <c:pt idx="214">
                  <c:v>536</c:v>
                </c:pt>
                <c:pt idx="215">
                  <c:v>535</c:v>
                </c:pt>
                <c:pt idx="216">
                  <c:v>534</c:v>
                </c:pt>
                <c:pt idx="217">
                  <c:v>533</c:v>
                </c:pt>
                <c:pt idx="218">
                  <c:v>532</c:v>
                </c:pt>
                <c:pt idx="219">
                  <c:v>531</c:v>
                </c:pt>
                <c:pt idx="220">
                  <c:v>530</c:v>
                </c:pt>
                <c:pt idx="221">
                  <c:v>529</c:v>
                </c:pt>
                <c:pt idx="222">
                  <c:v>528</c:v>
                </c:pt>
                <c:pt idx="223">
                  <c:v>527</c:v>
                </c:pt>
                <c:pt idx="224">
                  <c:v>526</c:v>
                </c:pt>
                <c:pt idx="225">
                  <c:v>525</c:v>
                </c:pt>
                <c:pt idx="226">
                  <c:v>524</c:v>
                </c:pt>
                <c:pt idx="227">
                  <c:v>523</c:v>
                </c:pt>
                <c:pt idx="228">
                  <c:v>522</c:v>
                </c:pt>
                <c:pt idx="229">
                  <c:v>521</c:v>
                </c:pt>
                <c:pt idx="230">
                  <c:v>520</c:v>
                </c:pt>
                <c:pt idx="231">
                  <c:v>519</c:v>
                </c:pt>
                <c:pt idx="232">
                  <c:v>518</c:v>
                </c:pt>
                <c:pt idx="233">
                  <c:v>517</c:v>
                </c:pt>
                <c:pt idx="234">
                  <c:v>516</c:v>
                </c:pt>
                <c:pt idx="235">
                  <c:v>515</c:v>
                </c:pt>
                <c:pt idx="236">
                  <c:v>514</c:v>
                </c:pt>
                <c:pt idx="237">
                  <c:v>513</c:v>
                </c:pt>
                <c:pt idx="238">
                  <c:v>512</c:v>
                </c:pt>
                <c:pt idx="239">
                  <c:v>511</c:v>
                </c:pt>
                <c:pt idx="240">
                  <c:v>510</c:v>
                </c:pt>
                <c:pt idx="241">
                  <c:v>509</c:v>
                </c:pt>
                <c:pt idx="242">
                  <c:v>508</c:v>
                </c:pt>
                <c:pt idx="243">
                  <c:v>507</c:v>
                </c:pt>
                <c:pt idx="244">
                  <c:v>506</c:v>
                </c:pt>
                <c:pt idx="245">
                  <c:v>505</c:v>
                </c:pt>
                <c:pt idx="246">
                  <c:v>504</c:v>
                </c:pt>
                <c:pt idx="247">
                  <c:v>503</c:v>
                </c:pt>
                <c:pt idx="248">
                  <c:v>502</c:v>
                </c:pt>
                <c:pt idx="249">
                  <c:v>501</c:v>
                </c:pt>
                <c:pt idx="250">
                  <c:v>500</c:v>
                </c:pt>
                <c:pt idx="251">
                  <c:v>499</c:v>
                </c:pt>
                <c:pt idx="252">
                  <c:v>498</c:v>
                </c:pt>
                <c:pt idx="253">
                  <c:v>497</c:v>
                </c:pt>
                <c:pt idx="254">
                  <c:v>496</c:v>
                </c:pt>
                <c:pt idx="255">
                  <c:v>495</c:v>
                </c:pt>
                <c:pt idx="256">
                  <c:v>494</c:v>
                </c:pt>
                <c:pt idx="257">
                  <c:v>493</c:v>
                </c:pt>
                <c:pt idx="258">
                  <c:v>492</c:v>
                </c:pt>
                <c:pt idx="259">
                  <c:v>491</c:v>
                </c:pt>
                <c:pt idx="260">
                  <c:v>490</c:v>
                </c:pt>
                <c:pt idx="261">
                  <c:v>489</c:v>
                </c:pt>
                <c:pt idx="262">
                  <c:v>488</c:v>
                </c:pt>
                <c:pt idx="263">
                  <c:v>487</c:v>
                </c:pt>
                <c:pt idx="264">
                  <c:v>486</c:v>
                </c:pt>
                <c:pt idx="265">
                  <c:v>485</c:v>
                </c:pt>
                <c:pt idx="266">
                  <c:v>484</c:v>
                </c:pt>
                <c:pt idx="267">
                  <c:v>483</c:v>
                </c:pt>
                <c:pt idx="268">
                  <c:v>482</c:v>
                </c:pt>
                <c:pt idx="269">
                  <c:v>481</c:v>
                </c:pt>
                <c:pt idx="270">
                  <c:v>480</c:v>
                </c:pt>
                <c:pt idx="271">
                  <c:v>479</c:v>
                </c:pt>
                <c:pt idx="272">
                  <c:v>478</c:v>
                </c:pt>
                <c:pt idx="273">
                  <c:v>477</c:v>
                </c:pt>
                <c:pt idx="274">
                  <c:v>476</c:v>
                </c:pt>
                <c:pt idx="275">
                  <c:v>475</c:v>
                </c:pt>
                <c:pt idx="276">
                  <c:v>474</c:v>
                </c:pt>
                <c:pt idx="277">
                  <c:v>473</c:v>
                </c:pt>
                <c:pt idx="278">
                  <c:v>472</c:v>
                </c:pt>
                <c:pt idx="279">
                  <c:v>471</c:v>
                </c:pt>
                <c:pt idx="280">
                  <c:v>470</c:v>
                </c:pt>
                <c:pt idx="281">
                  <c:v>469</c:v>
                </c:pt>
                <c:pt idx="282">
                  <c:v>468</c:v>
                </c:pt>
                <c:pt idx="283">
                  <c:v>467</c:v>
                </c:pt>
                <c:pt idx="284">
                  <c:v>466</c:v>
                </c:pt>
                <c:pt idx="285">
                  <c:v>465</c:v>
                </c:pt>
                <c:pt idx="286">
                  <c:v>464</c:v>
                </c:pt>
                <c:pt idx="287">
                  <c:v>463</c:v>
                </c:pt>
                <c:pt idx="288">
                  <c:v>462</c:v>
                </c:pt>
                <c:pt idx="289">
                  <c:v>461</c:v>
                </c:pt>
                <c:pt idx="290">
                  <c:v>460</c:v>
                </c:pt>
                <c:pt idx="291">
                  <c:v>459</c:v>
                </c:pt>
                <c:pt idx="292">
                  <c:v>458</c:v>
                </c:pt>
                <c:pt idx="293">
                  <c:v>457</c:v>
                </c:pt>
                <c:pt idx="294">
                  <c:v>456</c:v>
                </c:pt>
                <c:pt idx="295">
                  <c:v>455</c:v>
                </c:pt>
                <c:pt idx="296">
                  <c:v>454</c:v>
                </c:pt>
                <c:pt idx="297">
                  <c:v>453</c:v>
                </c:pt>
                <c:pt idx="298">
                  <c:v>452</c:v>
                </c:pt>
                <c:pt idx="299">
                  <c:v>451</c:v>
                </c:pt>
                <c:pt idx="300">
                  <c:v>450</c:v>
                </c:pt>
                <c:pt idx="301">
                  <c:v>449</c:v>
                </c:pt>
                <c:pt idx="302">
                  <c:v>448</c:v>
                </c:pt>
                <c:pt idx="303">
                  <c:v>447</c:v>
                </c:pt>
                <c:pt idx="304">
                  <c:v>446</c:v>
                </c:pt>
                <c:pt idx="305">
                  <c:v>445</c:v>
                </c:pt>
                <c:pt idx="306">
                  <c:v>444</c:v>
                </c:pt>
                <c:pt idx="307">
                  <c:v>443</c:v>
                </c:pt>
                <c:pt idx="308">
                  <c:v>442</c:v>
                </c:pt>
                <c:pt idx="309">
                  <c:v>441</c:v>
                </c:pt>
                <c:pt idx="310">
                  <c:v>440</c:v>
                </c:pt>
                <c:pt idx="311">
                  <c:v>439</c:v>
                </c:pt>
                <c:pt idx="312">
                  <c:v>438</c:v>
                </c:pt>
                <c:pt idx="313">
                  <c:v>437</c:v>
                </c:pt>
                <c:pt idx="314">
                  <c:v>436</c:v>
                </c:pt>
                <c:pt idx="315">
                  <c:v>435</c:v>
                </c:pt>
                <c:pt idx="316">
                  <c:v>434</c:v>
                </c:pt>
                <c:pt idx="317">
                  <c:v>433</c:v>
                </c:pt>
                <c:pt idx="318">
                  <c:v>432</c:v>
                </c:pt>
                <c:pt idx="319">
                  <c:v>431</c:v>
                </c:pt>
                <c:pt idx="320">
                  <c:v>430</c:v>
                </c:pt>
                <c:pt idx="321">
                  <c:v>429</c:v>
                </c:pt>
                <c:pt idx="322">
                  <c:v>428</c:v>
                </c:pt>
                <c:pt idx="323">
                  <c:v>427</c:v>
                </c:pt>
                <c:pt idx="324">
                  <c:v>426</c:v>
                </c:pt>
                <c:pt idx="325">
                  <c:v>425</c:v>
                </c:pt>
                <c:pt idx="326">
                  <c:v>424</c:v>
                </c:pt>
                <c:pt idx="327">
                  <c:v>423</c:v>
                </c:pt>
                <c:pt idx="328">
                  <c:v>422</c:v>
                </c:pt>
                <c:pt idx="329">
                  <c:v>421</c:v>
                </c:pt>
                <c:pt idx="330">
                  <c:v>420</c:v>
                </c:pt>
                <c:pt idx="331">
                  <c:v>419</c:v>
                </c:pt>
                <c:pt idx="332">
                  <c:v>418</c:v>
                </c:pt>
                <c:pt idx="333">
                  <c:v>417</c:v>
                </c:pt>
                <c:pt idx="334">
                  <c:v>416</c:v>
                </c:pt>
                <c:pt idx="335">
                  <c:v>415</c:v>
                </c:pt>
                <c:pt idx="336">
                  <c:v>414</c:v>
                </c:pt>
                <c:pt idx="337">
                  <c:v>413</c:v>
                </c:pt>
                <c:pt idx="338">
                  <c:v>412</c:v>
                </c:pt>
                <c:pt idx="339">
                  <c:v>411</c:v>
                </c:pt>
                <c:pt idx="340">
                  <c:v>410</c:v>
                </c:pt>
                <c:pt idx="341">
                  <c:v>409</c:v>
                </c:pt>
                <c:pt idx="342">
                  <c:v>408</c:v>
                </c:pt>
                <c:pt idx="343">
                  <c:v>407</c:v>
                </c:pt>
                <c:pt idx="344">
                  <c:v>406</c:v>
                </c:pt>
                <c:pt idx="345">
                  <c:v>405</c:v>
                </c:pt>
                <c:pt idx="346">
                  <c:v>404</c:v>
                </c:pt>
                <c:pt idx="347">
                  <c:v>403</c:v>
                </c:pt>
                <c:pt idx="348">
                  <c:v>402</c:v>
                </c:pt>
                <c:pt idx="349">
                  <c:v>401</c:v>
                </c:pt>
                <c:pt idx="350">
                  <c:v>400</c:v>
                </c:pt>
                <c:pt idx="351">
                  <c:v>399</c:v>
                </c:pt>
                <c:pt idx="352">
                  <c:v>398</c:v>
                </c:pt>
                <c:pt idx="353">
                  <c:v>397</c:v>
                </c:pt>
                <c:pt idx="354">
                  <c:v>396</c:v>
                </c:pt>
                <c:pt idx="355">
                  <c:v>395</c:v>
                </c:pt>
                <c:pt idx="356">
                  <c:v>394</c:v>
                </c:pt>
                <c:pt idx="357">
                  <c:v>393</c:v>
                </c:pt>
                <c:pt idx="358">
                  <c:v>392</c:v>
                </c:pt>
                <c:pt idx="359">
                  <c:v>391</c:v>
                </c:pt>
                <c:pt idx="360">
                  <c:v>390</c:v>
                </c:pt>
                <c:pt idx="361">
                  <c:v>389</c:v>
                </c:pt>
                <c:pt idx="362">
                  <c:v>388</c:v>
                </c:pt>
                <c:pt idx="363">
                  <c:v>387</c:v>
                </c:pt>
                <c:pt idx="364">
                  <c:v>386</c:v>
                </c:pt>
                <c:pt idx="365">
                  <c:v>385</c:v>
                </c:pt>
                <c:pt idx="366">
                  <c:v>384</c:v>
                </c:pt>
                <c:pt idx="367">
                  <c:v>383</c:v>
                </c:pt>
                <c:pt idx="368">
                  <c:v>382</c:v>
                </c:pt>
                <c:pt idx="369">
                  <c:v>381</c:v>
                </c:pt>
                <c:pt idx="370">
                  <c:v>380</c:v>
                </c:pt>
                <c:pt idx="371">
                  <c:v>379</c:v>
                </c:pt>
                <c:pt idx="372">
                  <c:v>378</c:v>
                </c:pt>
                <c:pt idx="373">
                  <c:v>377</c:v>
                </c:pt>
                <c:pt idx="374">
                  <c:v>376</c:v>
                </c:pt>
                <c:pt idx="375">
                  <c:v>375</c:v>
                </c:pt>
                <c:pt idx="376">
                  <c:v>374</c:v>
                </c:pt>
                <c:pt idx="377">
                  <c:v>373</c:v>
                </c:pt>
                <c:pt idx="378">
                  <c:v>372</c:v>
                </c:pt>
                <c:pt idx="379">
                  <c:v>371</c:v>
                </c:pt>
                <c:pt idx="380">
                  <c:v>370</c:v>
                </c:pt>
                <c:pt idx="381">
                  <c:v>369</c:v>
                </c:pt>
                <c:pt idx="382">
                  <c:v>368</c:v>
                </c:pt>
                <c:pt idx="383">
                  <c:v>367</c:v>
                </c:pt>
                <c:pt idx="384">
                  <c:v>366</c:v>
                </c:pt>
                <c:pt idx="385">
                  <c:v>365</c:v>
                </c:pt>
                <c:pt idx="386">
                  <c:v>364</c:v>
                </c:pt>
                <c:pt idx="387">
                  <c:v>363</c:v>
                </c:pt>
                <c:pt idx="388">
                  <c:v>362</c:v>
                </c:pt>
                <c:pt idx="389">
                  <c:v>361</c:v>
                </c:pt>
                <c:pt idx="390">
                  <c:v>360</c:v>
                </c:pt>
                <c:pt idx="391">
                  <c:v>359</c:v>
                </c:pt>
                <c:pt idx="392">
                  <c:v>358</c:v>
                </c:pt>
                <c:pt idx="393">
                  <c:v>357</c:v>
                </c:pt>
                <c:pt idx="394">
                  <c:v>356</c:v>
                </c:pt>
                <c:pt idx="395">
                  <c:v>355</c:v>
                </c:pt>
                <c:pt idx="396">
                  <c:v>354</c:v>
                </c:pt>
                <c:pt idx="397">
                  <c:v>353</c:v>
                </c:pt>
                <c:pt idx="398">
                  <c:v>352</c:v>
                </c:pt>
                <c:pt idx="399">
                  <c:v>351</c:v>
                </c:pt>
                <c:pt idx="400">
                  <c:v>350</c:v>
                </c:pt>
                <c:pt idx="401">
                  <c:v>349</c:v>
                </c:pt>
                <c:pt idx="402">
                  <c:v>348</c:v>
                </c:pt>
                <c:pt idx="403">
                  <c:v>347</c:v>
                </c:pt>
                <c:pt idx="404">
                  <c:v>346</c:v>
                </c:pt>
                <c:pt idx="405">
                  <c:v>345</c:v>
                </c:pt>
                <c:pt idx="406">
                  <c:v>344</c:v>
                </c:pt>
                <c:pt idx="407">
                  <c:v>343</c:v>
                </c:pt>
                <c:pt idx="408">
                  <c:v>342</c:v>
                </c:pt>
                <c:pt idx="409">
                  <c:v>341</c:v>
                </c:pt>
                <c:pt idx="410">
                  <c:v>340</c:v>
                </c:pt>
                <c:pt idx="411">
                  <c:v>339</c:v>
                </c:pt>
                <c:pt idx="412">
                  <c:v>338</c:v>
                </c:pt>
                <c:pt idx="413">
                  <c:v>337</c:v>
                </c:pt>
                <c:pt idx="414">
                  <c:v>336</c:v>
                </c:pt>
                <c:pt idx="415">
                  <c:v>335</c:v>
                </c:pt>
                <c:pt idx="416">
                  <c:v>334</c:v>
                </c:pt>
                <c:pt idx="417">
                  <c:v>333</c:v>
                </c:pt>
                <c:pt idx="418">
                  <c:v>332</c:v>
                </c:pt>
                <c:pt idx="419">
                  <c:v>331</c:v>
                </c:pt>
                <c:pt idx="420">
                  <c:v>330</c:v>
                </c:pt>
                <c:pt idx="421">
                  <c:v>329</c:v>
                </c:pt>
                <c:pt idx="422">
                  <c:v>328</c:v>
                </c:pt>
                <c:pt idx="423">
                  <c:v>327</c:v>
                </c:pt>
                <c:pt idx="424">
                  <c:v>326</c:v>
                </c:pt>
                <c:pt idx="425">
                  <c:v>325</c:v>
                </c:pt>
                <c:pt idx="426">
                  <c:v>324</c:v>
                </c:pt>
                <c:pt idx="427">
                  <c:v>323</c:v>
                </c:pt>
                <c:pt idx="428">
                  <c:v>322</c:v>
                </c:pt>
                <c:pt idx="429">
                  <c:v>321</c:v>
                </c:pt>
                <c:pt idx="430">
                  <c:v>320</c:v>
                </c:pt>
                <c:pt idx="431">
                  <c:v>319</c:v>
                </c:pt>
                <c:pt idx="432">
                  <c:v>318</c:v>
                </c:pt>
                <c:pt idx="433">
                  <c:v>317</c:v>
                </c:pt>
                <c:pt idx="434">
                  <c:v>316</c:v>
                </c:pt>
                <c:pt idx="435">
                  <c:v>315</c:v>
                </c:pt>
                <c:pt idx="436">
                  <c:v>314</c:v>
                </c:pt>
                <c:pt idx="437">
                  <c:v>313</c:v>
                </c:pt>
                <c:pt idx="438">
                  <c:v>312</c:v>
                </c:pt>
                <c:pt idx="439">
                  <c:v>311</c:v>
                </c:pt>
                <c:pt idx="440">
                  <c:v>310</c:v>
                </c:pt>
                <c:pt idx="441">
                  <c:v>309</c:v>
                </c:pt>
                <c:pt idx="442">
                  <c:v>308</c:v>
                </c:pt>
                <c:pt idx="443">
                  <c:v>307</c:v>
                </c:pt>
                <c:pt idx="444">
                  <c:v>306</c:v>
                </c:pt>
                <c:pt idx="445">
                  <c:v>305</c:v>
                </c:pt>
                <c:pt idx="446">
                  <c:v>304</c:v>
                </c:pt>
                <c:pt idx="447">
                  <c:v>303</c:v>
                </c:pt>
                <c:pt idx="448">
                  <c:v>302</c:v>
                </c:pt>
                <c:pt idx="449">
                  <c:v>301</c:v>
                </c:pt>
                <c:pt idx="450">
                  <c:v>300</c:v>
                </c:pt>
                <c:pt idx="451">
                  <c:v>299</c:v>
                </c:pt>
                <c:pt idx="452">
                  <c:v>298</c:v>
                </c:pt>
                <c:pt idx="453">
                  <c:v>297</c:v>
                </c:pt>
                <c:pt idx="454">
                  <c:v>296</c:v>
                </c:pt>
                <c:pt idx="455">
                  <c:v>295</c:v>
                </c:pt>
                <c:pt idx="456">
                  <c:v>294</c:v>
                </c:pt>
                <c:pt idx="457">
                  <c:v>293</c:v>
                </c:pt>
                <c:pt idx="458">
                  <c:v>292</c:v>
                </c:pt>
                <c:pt idx="459">
                  <c:v>291</c:v>
                </c:pt>
                <c:pt idx="460">
                  <c:v>290</c:v>
                </c:pt>
                <c:pt idx="461">
                  <c:v>289</c:v>
                </c:pt>
                <c:pt idx="462">
                  <c:v>288</c:v>
                </c:pt>
                <c:pt idx="463">
                  <c:v>287</c:v>
                </c:pt>
                <c:pt idx="464">
                  <c:v>286</c:v>
                </c:pt>
                <c:pt idx="465">
                  <c:v>285</c:v>
                </c:pt>
                <c:pt idx="466">
                  <c:v>284</c:v>
                </c:pt>
                <c:pt idx="467">
                  <c:v>283</c:v>
                </c:pt>
                <c:pt idx="468">
                  <c:v>282</c:v>
                </c:pt>
                <c:pt idx="469">
                  <c:v>281</c:v>
                </c:pt>
                <c:pt idx="470">
                  <c:v>280</c:v>
                </c:pt>
                <c:pt idx="471">
                  <c:v>279</c:v>
                </c:pt>
                <c:pt idx="472">
                  <c:v>278</c:v>
                </c:pt>
                <c:pt idx="473">
                  <c:v>277</c:v>
                </c:pt>
                <c:pt idx="474">
                  <c:v>276</c:v>
                </c:pt>
                <c:pt idx="475">
                  <c:v>275</c:v>
                </c:pt>
                <c:pt idx="476">
                  <c:v>274</c:v>
                </c:pt>
                <c:pt idx="477">
                  <c:v>273</c:v>
                </c:pt>
                <c:pt idx="478">
                  <c:v>272</c:v>
                </c:pt>
                <c:pt idx="479">
                  <c:v>271</c:v>
                </c:pt>
                <c:pt idx="480">
                  <c:v>270</c:v>
                </c:pt>
                <c:pt idx="481">
                  <c:v>269</c:v>
                </c:pt>
                <c:pt idx="482">
                  <c:v>268</c:v>
                </c:pt>
                <c:pt idx="483">
                  <c:v>267</c:v>
                </c:pt>
                <c:pt idx="484">
                  <c:v>266</c:v>
                </c:pt>
                <c:pt idx="485">
                  <c:v>265</c:v>
                </c:pt>
                <c:pt idx="486">
                  <c:v>264</c:v>
                </c:pt>
                <c:pt idx="487">
                  <c:v>263</c:v>
                </c:pt>
                <c:pt idx="488">
                  <c:v>262</c:v>
                </c:pt>
                <c:pt idx="489">
                  <c:v>261</c:v>
                </c:pt>
                <c:pt idx="490">
                  <c:v>260</c:v>
                </c:pt>
                <c:pt idx="491">
                  <c:v>259</c:v>
                </c:pt>
                <c:pt idx="492">
                  <c:v>258</c:v>
                </c:pt>
                <c:pt idx="493">
                  <c:v>257</c:v>
                </c:pt>
                <c:pt idx="494">
                  <c:v>256</c:v>
                </c:pt>
                <c:pt idx="495">
                  <c:v>255</c:v>
                </c:pt>
                <c:pt idx="496">
                  <c:v>254</c:v>
                </c:pt>
                <c:pt idx="497">
                  <c:v>253</c:v>
                </c:pt>
                <c:pt idx="498">
                  <c:v>252</c:v>
                </c:pt>
                <c:pt idx="499">
                  <c:v>251</c:v>
                </c:pt>
                <c:pt idx="500">
                  <c:v>250</c:v>
                </c:pt>
              </c:numCache>
            </c:numRef>
          </c:xVal>
          <c:yVal>
            <c:numRef>
              <c:f>Reflectance!$P$2:$P$652</c:f>
              <c:numCache>
                <c:formatCode>General</c:formatCode>
                <c:ptCount val="651"/>
                <c:pt idx="0">
                  <c:v>10.4553324099723</c:v>
                </c:pt>
                <c:pt idx="1">
                  <c:v>10.443905817174517</c:v>
                </c:pt>
                <c:pt idx="2">
                  <c:v>10.472472299168976</c:v>
                </c:pt>
                <c:pt idx="3">
                  <c:v>10.421052631578949</c:v>
                </c:pt>
                <c:pt idx="4">
                  <c:v>10.48389889196676</c:v>
                </c:pt>
                <c:pt idx="5">
                  <c:v>10.506752077562329</c:v>
                </c:pt>
                <c:pt idx="6">
                  <c:v>10.541031855955678</c:v>
                </c:pt>
                <c:pt idx="7">
                  <c:v>10.535318559556787</c:v>
                </c:pt>
                <c:pt idx="8">
                  <c:v>10.466759002770084</c:v>
                </c:pt>
                <c:pt idx="9">
                  <c:v>10.495325484764544</c:v>
                </c:pt>
                <c:pt idx="10">
                  <c:v>10.466759002770084</c:v>
                </c:pt>
                <c:pt idx="11">
                  <c:v>10.615304709141274</c:v>
                </c:pt>
                <c:pt idx="12">
                  <c:v>10.632444598337951</c:v>
                </c:pt>
                <c:pt idx="13">
                  <c:v>10.558171745152354</c:v>
                </c:pt>
                <c:pt idx="14">
                  <c:v>10.506752077562329</c:v>
                </c:pt>
                <c:pt idx="15">
                  <c:v>10.506752077562329</c:v>
                </c:pt>
                <c:pt idx="16">
                  <c:v>10.523891966759004</c:v>
                </c:pt>
                <c:pt idx="17">
                  <c:v>10.603878116343493</c:v>
                </c:pt>
                <c:pt idx="18">
                  <c:v>10.666724376731304</c:v>
                </c:pt>
                <c:pt idx="19">
                  <c:v>10.643871191135734</c:v>
                </c:pt>
                <c:pt idx="20">
                  <c:v>10.56959833795014</c:v>
                </c:pt>
                <c:pt idx="21">
                  <c:v>10.615304709141274</c:v>
                </c:pt>
                <c:pt idx="22">
                  <c:v>10.581024930747922</c:v>
                </c:pt>
                <c:pt idx="23">
                  <c:v>10.575311634349029</c:v>
                </c:pt>
                <c:pt idx="24">
                  <c:v>10.632444598337951</c:v>
                </c:pt>
                <c:pt idx="25">
                  <c:v>10.592451523545707</c:v>
                </c:pt>
                <c:pt idx="26">
                  <c:v>10.62673130193906</c:v>
                </c:pt>
                <c:pt idx="27">
                  <c:v>10.655297783933518</c:v>
                </c:pt>
                <c:pt idx="28">
                  <c:v>10.638157894736841</c:v>
                </c:pt>
                <c:pt idx="29">
                  <c:v>10.666724376731304</c:v>
                </c:pt>
                <c:pt idx="30">
                  <c:v>10.643871191135734</c:v>
                </c:pt>
                <c:pt idx="31">
                  <c:v>10.655297783933518</c:v>
                </c:pt>
                <c:pt idx="32">
                  <c:v>10.672437673130194</c:v>
                </c:pt>
                <c:pt idx="33">
                  <c:v>10.62673130193906</c:v>
                </c:pt>
                <c:pt idx="34">
                  <c:v>10.62673130193906</c:v>
                </c:pt>
                <c:pt idx="35">
                  <c:v>10.718144044321329</c:v>
                </c:pt>
                <c:pt idx="36">
                  <c:v>10.740997229916898</c:v>
                </c:pt>
                <c:pt idx="37">
                  <c:v>10.712430747922438</c:v>
                </c:pt>
                <c:pt idx="38">
                  <c:v>10.729570637119116</c:v>
                </c:pt>
                <c:pt idx="39">
                  <c:v>10.723857340720224</c:v>
                </c:pt>
                <c:pt idx="40">
                  <c:v>10.695290858725762</c:v>
                </c:pt>
                <c:pt idx="41">
                  <c:v>10.752423822714682</c:v>
                </c:pt>
                <c:pt idx="42">
                  <c:v>10.689577562326871</c:v>
                </c:pt>
                <c:pt idx="43">
                  <c:v>10.718144044321329</c:v>
                </c:pt>
                <c:pt idx="44">
                  <c:v>10.866689750692524</c:v>
                </c:pt>
                <c:pt idx="45">
                  <c:v>10.746710526315791</c:v>
                </c:pt>
                <c:pt idx="46">
                  <c:v>10.758137119113574</c:v>
                </c:pt>
                <c:pt idx="47">
                  <c:v>10.769563711911358</c:v>
                </c:pt>
                <c:pt idx="48">
                  <c:v>10.763850415512467</c:v>
                </c:pt>
                <c:pt idx="49">
                  <c:v>10.758137119113574</c:v>
                </c:pt>
                <c:pt idx="50">
                  <c:v>10.803843490304709</c:v>
                </c:pt>
                <c:pt idx="51">
                  <c:v>10.798130193905816</c:v>
                </c:pt>
                <c:pt idx="52">
                  <c:v>10.798130193905816</c:v>
                </c:pt>
                <c:pt idx="53">
                  <c:v>10.803843490304709</c:v>
                </c:pt>
                <c:pt idx="54">
                  <c:v>10.786703601108035</c:v>
                </c:pt>
                <c:pt idx="55">
                  <c:v>10.803843490304709</c:v>
                </c:pt>
                <c:pt idx="56">
                  <c:v>10.803843490304709</c:v>
                </c:pt>
                <c:pt idx="57">
                  <c:v>10.803843490304708</c:v>
                </c:pt>
                <c:pt idx="58">
                  <c:v>10.832409972299169</c:v>
                </c:pt>
                <c:pt idx="59">
                  <c:v>10.878116343490305</c:v>
                </c:pt>
                <c:pt idx="60">
                  <c:v>10.860976454293628</c:v>
                </c:pt>
                <c:pt idx="61">
                  <c:v>10.832409972299169</c:v>
                </c:pt>
                <c:pt idx="62">
                  <c:v>10.866689750692521</c:v>
                </c:pt>
                <c:pt idx="63">
                  <c:v>10.832409972299169</c:v>
                </c:pt>
                <c:pt idx="64">
                  <c:v>10.843836565096954</c:v>
                </c:pt>
                <c:pt idx="65">
                  <c:v>10.855263157894738</c:v>
                </c:pt>
                <c:pt idx="66">
                  <c:v>10.912396121883658</c:v>
                </c:pt>
                <c:pt idx="67">
                  <c:v>10.872403047091414</c:v>
                </c:pt>
                <c:pt idx="68">
                  <c:v>10.935249307479225</c:v>
                </c:pt>
                <c:pt idx="69">
                  <c:v>10.878116343490305</c:v>
                </c:pt>
                <c:pt idx="70">
                  <c:v>10.940962603878116</c:v>
                </c:pt>
                <c:pt idx="71">
                  <c:v>10.940962603878116</c:v>
                </c:pt>
                <c:pt idx="72">
                  <c:v>10.935249307479225</c:v>
                </c:pt>
                <c:pt idx="73">
                  <c:v>10.906682825484765</c:v>
                </c:pt>
                <c:pt idx="74">
                  <c:v>10.958102493074794</c:v>
                </c:pt>
                <c:pt idx="75">
                  <c:v>10.963815789473683</c:v>
                </c:pt>
                <c:pt idx="76">
                  <c:v>10.935249307479225</c:v>
                </c:pt>
                <c:pt idx="77">
                  <c:v>10.980955678670361</c:v>
                </c:pt>
                <c:pt idx="78">
                  <c:v>10.986668975069254</c:v>
                </c:pt>
                <c:pt idx="79">
                  <c:v>10.980955678670361</c:v>
                </c:pt>
                <c:pt idx="80">
                  <c:v>10.986668975069254</c:v>
                </c:pt>
                <c:pt idx="81">
                  <c:v>11.009522160664821</c:v>
                </c:pt>
                <c:pt idx="82">
                  <c:v>11.009522160664821</c:v>
                </c:pt>
                <c:pt idx="83">
                  <c:v>11.020948753462605</c:v>
                </c:pt>
                <c:pt idx="84">
                  <c:v>11.032375346260389</c:v>
                </c:pt>
                <c:pt idx="85">
                  <c:v>11.038088642659281</c:v>
                </c:pt>
                <c:pt idx="86">
                  <c:v>11.032375346260389</c:v>
                </c:pt>
                <c:pt idx="87">
                  <c:v>11.038088642659281</c:v>
                </c:pt>
                <c:pt idx="88">
                  <c:v>11.049515235457065</c:v>
                </c:pt>
                <c:pt idx="89">
                  <c:v>11.089508310249307</c:v>
                </c:pt>
                <c:pt idx="90">
                  <c:v>11.112361495844876</c:v>
                </c:pt>
                <c:pt idx="91">
                  <c:v>11.123788088642659</c:v>
                </c:pt>
                <c:pt idx="92">
                  <c:v>11.12950138504155</c:v>
                </c:pt>
                <c:pt idx="93">
                  <c:v>11.146641274238227</c:v>
                </c:pt>
                <c:pt idx="94">
                  <c:v>11.135214681440443</c:v>
                </c:pt>
                <c:pt idx="95">
                  <c:v>11.083795013850416</c:v>
                </c:pt>
                <c:pt idx="96">
                  <c:v>11.146641274238227</c:v>
                </c:pt>
                <c:pt idx="97">
                  <c:v>11.169494459833794</c:v>
                </c:pt>
                <c:pt idx="98">
                  <c:v>11.152354570637121</c:v>
                </c:pt>
                <c:pt idx="99">
                  <c:v>11.140927977839336</c:v>
                </c:pt>
                <c:pt idx="100">
                  <c:v>11.152354570637121</c:v>
                </c:pt>
                <c:pt idx="101">
                  <c:v>11.198060941828256</c:v>
                </c:pt>
                <c:pt idx="102">
                  <c:v>11.209487534626039</c:v>
                </c:pt>
                <c:pt idx="103">
                  <c:v>11.215200831024932</c:v>
                </c:pt>
                <c:pt idx="104">
                  <c:v>11.209487534626039</c:v>
                </c:pt>
                <c:pt idx="105">
                  <c:v>11.220914127423823</c:v>
                </c:pt>
                <c:pt idx="106">
                  <c:v>11.260907202216067</c:v>
                </c:pt>
                <c:pt idx="107">
                  <c:v>11.289473684210526</c:v>
                </c:pt>
                <c:pt idx="108">
                  <c:v>11.283760387811634</c:v>
                </c:pt>
                <c:pt idx="109">
                  <c:v>11.306613573407203</c:v>
                </c:pt>
                <c:pt idx="110">
                  <c:v>11.306613573407203</c:v>
                </c:pt>
                <c:pt idx="111">
                  <c:v>11.312326869806096</c:v>
                </c:pt>
                <c:pt idx="112">
                  <c:v>11.323753462603879</c:v>
                </c:pt>
                <c:pt idx="113">
                  <c:v>11.346606648199446</c:v>
                </c:pt>
                <c:pt idx="114">
                  <c:v>11.358033240997232</c:v>
                </c:pt>
                <c:pt idx="115">
                  <c:v>11.363746537396123</c:v>
                </c:pt>
                <c:pt idx="116">
                  <c:v>11.38659972299169</c:v>
                </c:pt>
                <c:pt idx="117">
                  <c:v>11.398026315789476</c:v>
                </c:pt>
                <c:pt idx="118">
                  <c:v>11.398026315789476</c:v>
                </c:pt>
                <c:pt idx="119">
                  <c:v>11.398026315789476</c:v>
                </c:pt>
                <c:pt idx="120">
                  <c:v>11.403739612188367</c:v>
                </c:pt>
                <c:pt idx="121">
                  <c:v>11.438019390581719</c:v>
                </c:pt>
                <c:pt idx="122">
                  <c:v>11.449445983379501</c:v>
                </c:pt>
                <c:pt idx="123">
                  <c:v>11.443732686980612</c:v>
                </c:pt>
                <c:pt idx="124">
                  <c:v>11.455159279778393</c:v>
                </c:pt>
                <c:pt idx="125">
                  <c:v>11.455159279778393</c:v>
                </c:pt>
                <c:pt idx="126">
                  <c:v>11.512292243767313</c:v>
                </c:pt>
                <c:pt idx="127">
                  <c:v>11.535145429362881</c:v>
                </c:pt>
                <c:pt idx="128">
                  <c:v>11.518005540166206</c:v>
                </c:pt>
                <c:pt idx="129">
                  <c:v>11.540858725761773</c:v>
                </c:pt>
                <c:pt idx="130">
                  <c:v>11.58656509695291</c:v>
                </c:pt>
                <c:pt idx="131">
                  <c:v>11.597991689750694</c:v>
                </c:pt>
                <c:pt idx="132">
                  <c:v>11.603704986149587</c:v>
                </c:pt>
                <c:pt idx="133">
                  <c:v>11.626558171745154</c:v>
                </c:pt>
                <c:pt idx="134">
                  <c:v>11.666551246537399</c:v>
                </c:pt>
                <c:pt idx="135">
                  <c:v>11.655124653739612</c:v>
                </c:pt>
                <c:pt idx="136">
                  <c:v>11.643698060941828</c:v>
                </c:pt>
                <c:pt idx="137">
                  <c:v>11.689404432132966</c:v>
                </c:pt>
                <c:pt idx="138">
                  <c:v>11.712257617728532</c:v>
                </c:pt>
                <c:pt idx="139">
                  <c:v>11.72939750692521</c:v>
                </c:pt>
                <c:pt idx="140">
                  <c:v>11.746537396121884</c:v>
                </c:pt>
                <c:pt idx="141">
                  <c:v>11.757963988919668</c:v>
                </c:pt>
                <c:pt idx="142">
                  <c:v>11.792243767313021</c:v>
                </c:pt>
                <c:pt idx="143">
                  <c:v>11.820810249307479</c:v>
                </c:pt>
                <c:pt idx="144">
                  <c:v>11.820810249307479</c:v>
                </c:pt>
                <c:pt idx="145">
                  <c:v>11.837950138504155</c:v>
                </c:pt>
                <c:pt idx="146">
                  <c:v>11.866516620498615</c:v>
                </c:pt>
                <c:pt idx="147">
                  <c:v>11.889369806094184</c:v>
                </c:pt>
                <c:pt idx="148">
                  <c:v>11.900796398891966</c:v>
                </c:pt>
                <c:pt idx="149">
                  <c:v>11.923649584487537</c:v>
                </c:pt>
                <c:pt idx="150">
                  <c:v>11.923649584487537</c:v>
                </c:pt>
                <c:pt idx="151">
                  <c:v>11.957929362880886</c:v>
                </c:pt>
                <c:pt idx="152">
                  <c:v>12.003635734072022</c:v>
                </c:pt>
                <c:pt idx="153">
                  <c:v>12.015062326869808</c:v>
                </c:pt>
                <c:pt idx="154">
                  <c:v>12.026488919667591</c:v>
                </c:pt>
                <c:pt idx="155">
                  <c:v>12.043628808864266</c:v>
                </c:pt>
                <c:pt idx="156">
                  <c:v>12.083621883656511</c:v>
                </c:pt>
                <c:pt idx="157">
                  <c:v>12.106475069252078</c:v>
                </c:pt>
                <c:pt idx="158">
                  <c:v>12.112188365650972</c:v>
                </c:pt>
                <c:pt idx="159">
                  <c:v>12.152181440443213</c:v>
                </c:pt>
                <c:pt idx="160">
                  <c:v>12.180747922437675</c:v>
                </c:pt>
                <c:pt idx="161">
                  <c:v>12.186461218836564</c:v>
                </c:pt>
                <c:pt idx="162">
                  <c:v>12.243594182825486</c:v>
                </c:pt>
                <c:pt idx="163">
                  <c:v>12.277873961218836</c:v>
                </c:pt>
                <c:pt idx="164">
                  <c:v>12.283587257617729</c:v>
                </c:pt>
                <c:pt idx="165">
                  <c:v>12.306440443213297</c:v>
                </c:pt>
                <c:pt idx="166">
                  <c:v>12.352146814404431</c:v>
                </c:pt>
                <c:pt idx="167">
                  <c:v>12.375000000000002</c:v>
                </c:pt>
                <c:pt idx="168">
                  <c:v>12.409279778393351</c:v>
                </c:pt>
                <c:pt idx="169">
                  <c:v>12.449272853185596</c:v>
                </c:pt>
                <c:pt idx="170">
                  <c:v>12.466412742382273</c:v>
                </c:pt>
                <c:pt idx="171">
                  <c:v>12.48926592797784</c:v>
                </c:pt>
                <c:pt idx="172">
                  <c:v>12.534972299168977</c:v>
                </c:pt>
                <c:pt idx="173">
                  <c:v>12.580678670360111</c:v>
                </c:pt>
                <c:pt idx="174">
                  <c:v>12.626385041551249</c:v>
                </c:pt>
                <c:pt idx="175">
                  <c:v>12.63209833795014</c:v>
                </c:pt>
                <c:pt idx="176">
                  <c:v>12.654951523545707</c:v>
                </c:pt>
                <c:pt idx="177">
                  <c:v>12.700657894736841</c:v>
                </c:pt>
                <c:pt idx="178">
                  <c:v>12.763504155124654</c:v>
                </c:pt>
                <c:pt idx="179">
                  <c:v>12.809210526315791</c:v>
                </c:pt>
                <c:pt idx="180">
                  <c:v>12.843490304709142</c:v>
                </c:pt>
                <c:pt idx="181">
                  <c:v>12.900623268698061</c:v>
                </c:pt>
                <c:pt idx="182">
                  <c:v>12.917763157894738</c:v>
                </c:pt>
                <c:pt idx="183">
                  <c:v>12.963469529085874</c:v>
                </c:pt>
                <c:pt idx="184">
                  <c:v>13.009175900277009</c:v>
                </c:pt>
                <c:pt idx="185">
                  <c:v>13.043455678670361</c:v>
                </c:pt>
                <c:pt idx="186">
                  <c:v>13.094875346260389</c:v>
                </c:pt>
                <c:pt idx="187">
                  <c:v>13.157721606648201</c:v>
                </c:pt>
                <c:pt idx="188">
                  <c:v>13.237707756232689</c:v>
                </c:pt>
                <c:pt idx="189">
                  <c:v>13.271987534626041</c:v>
                </c:pt>
                <c:pt idx="190">
                  <c:v>13.311980609418283</c:v>
                </c:pt>
                <c:pt idx="191">
                  <c:v>13.374826869806093</c:v>
                </c:pt>
                <c:pt idx="192">
                  <c:v>13.44909972299169</c:v>
                </c:pt>
                <c:pt idx="193">
                  <c:v>13.50051939058172</c:v>
                </c:pt>
                <c:pt idx="194">
                  <c:v>13.563365650969532</c:v>
                </c:pt>
                <c:pt idx="195">
                  <c:v>13.654778393351801</c:v>
                </c:pt>
                <c:pt idx="196">
                  <c:v>13.740477839335181</c:v>
                </c:pt>
                <c:pt idx="197">
                  <c:v>13.809037396121886</c:v>
                </c:pt>
                <c:pt idx="198">
                  <c:v>13.883310249307479</c:v>
                </c:pt>
                <c:pt idx="199">
                  <c:v>13.963296398891966</c:v>
                </c:pt>
                <c:pt idx="200">
                  <c:v>14.054709141274239</c:v>
                </c:pt>
                <c:pt idx="201">
                  <c:v>14.157548476454295</c:v>
                </c:pt>
                <c:pt idx="202">
                  <c:v>14.243247922437673</c:v>
                </c:pt>
                <c:pt idx="203">
                  <c:v>14.363227146814406</c:v>
                </c:pt>
                <c:pt idx="204">
                  <c:v>14.471779778393351</c:v>
                </c:pt>
                <c:pt idx="205">
                  <c:v>14.597472299168977</c:v>
                </c:pt>
                <c:pt idx="206">
                  <c:v>14.740304709141276</c:v>
                </c:pt>
                <c:pt idx="207">
                  <c:v>14.877423822714682</c:v>
                </c:pt>
                <c:pt idx="208">
                  <c:v>15.037396121883658</c:v>
                </c:pt>
                <c:pt idx="209">
                  <c:v>15.185941828254848</c:v>
                </c:pt>
                <c:pt idx="210">
                  <c:v>15.380193905817176</c:v>
                </c:pt>
                <c:pt idx="211">
                  <c:v>15.56301939058172</c:v>
                </c:pt>
                <c:pt idx="212">
                  <c:v>15.797264542936288</c:v>
                </c:pt>
                <c:pt idx="213">
                  <c:v>16.060076177285321</c:v>
                </c:pt>
                <c:pt idx="214">
                  <c:v>16.340027700831026</c:v>
                </c:pt>
                <c:pt idx="215">
                  <c:v>16.6428324099723</c:v>
                </c:pt>
                <c:pt idx="216">
                  <c:v>17.031336565096954</c:v>
                </c:pt>
                <c:pt idx="217">
                  <c:v>17.419840720221607</c:v>
                </c:pt>
                <c:pt idx="218">
                  <c:v>17.88833102493075</c:v>
                </c:pt>
                <c:pt idx="219">
                  <c:v>18.436807479224377</c:v>
                </c:pt>
                <c:pt idx="220">
                  <c:v>19.042416897506925</c:v>
                </c:pt>
                <c:pt idx="221">
                  <c:v>19.728012465373965</c:v>
                </c:pt>
                <c:pt idx="222">
                  <c:v>20.56786703601108</c:v>
                </c:pt>
                <c:pt idx="223">
                  <c:v>21.47056786703601</c:v>
                </c:pt>
                <c:pt idx="224">
                  <c:v>22.430401662049864</c:v>
                </c:pt>
                <c:pt idx="225">
                  <c:v>23.424515235457065</c:v>
                </c:pt>
                <c:pt idx="226">
                  <c:v>24.367209141274245</c:v>
                </c:pt>
                <c:pt idx="227">
                  <c:v>25.207063711911363</c:v>
                </c:pt>
                <c:pt idx="228">
                  <c:v>25.864092797783933</c:v>
                </c:pt>
                <c:pt idx="229">
                  <c:v>26.275450138504155</c:v>
                </c:pt>
                <c:pt idx="230">
                  <c:v>26.344009695290861</c:v>
                </c:pt>
                <c:pt idx="231">
                  <c:v>26.121191135734072</c:v>
                </c:pt>
                <c:pt idx="232">
                  <c:v>25.658414127423821</c:v>
                </c:pt>
                <c:pt idx="233">
                  <c:v>24.921398891966764</c:v>
                </c:pt>
                <c:pt idx="234">
                  <c:v>24.024411357340721</c:v>
                </c:pt>
                <c:pt idx="235">
                  <c:v>23.047437673130197</c:v>
                </c:pt>
                <c:pt idx="236">
                  <c:v>21.939058171745156</c:v>
                </c:pt>
                <c:pt idx="237">
                  <c:v>20.722126038781163</c:v>
                </c:pt>
                <c:pt idx="238">
                  <c:v>19.608033240997226</c:v>
                </c:pt>
                <c:pt idx="239">
                  <c:v>18.562500000000004</c:v>
                </c:pt>
                <c:pt idx="240">
                  <c:v>17.54553324099723</c:v>
                </c:pt>
                <c:pt idx="241">
                  <c:v>16.625692520775626</c:v>
                </c:pt>
                <c:pt idx="242">
                  <c:v>15.774411357340721</c:v>
                </c:pt>
                <c:pt idx="243">
                  <c:v>15.031682825484767</c:v>
                </c:pt>
                <c:pt idx="244">
                  <c:v>14.357513850415515</c:v>
                </c:pt>
                <c:pt idx="245">
                  <c:v>13.809037396121886</c:v>
                </c:pt>
                <c:pt idx="246">
                  <c:v>13.431959833795014</c:v>
                </c:pt>
                <c:pt idx="247">
                  <c:v>13.043455678670361</c:v>
                </c:pt>
                <c:pt idx="248">
                  <c:v>12.734937673130194</c:v>
                </c:pt>
                <c:pt idx="249">
                  <c:v>12.472126038781163</c:v>
                </c:pt>
                <c:pt idx="250">
                  <c:v>12.289300554016622</c:v>
                </c:pt>
                <c:pt idx="251">
                  <c:v>12.203601108033242</c:v>
                </c:pt>
                <c:pt idx="252">
                  <c:v>12.055055401662052</c:v>
                </c:pt>
                <c:pt idx="253">
                  <c:v>11.997922437673131</c:v>
                </c:pt>
                <c:pt idx="254">
                  <c:v>11.935076177285319</c:v>
                </c:pt>
                <c:pt idx="255">
                  <c:v>11.855090027700832</c:v>
                </c:pt>
                <c:pt idx="256">
                  <c:v>11.906509695290859</c:v>
                </c:pt>
                <c:pt idx="257">
                  <c:v>11.872229916897508</c:v>
                </c:pt>
                <c:pt idx="258">
                  <c:v>11.832236842105264</c:v>
                </c:pt>
                <c:pt idx="259">
                  <c:v>11.872229916897508</c:v>
                </c:pt>
                <c:pt idx="260">
                  <c:v>11.917936288088644</c:v>
                </c:pt>
                <c:pt idx="261">
                  <c:v>11.935076177285319</c:v>
                </c:pt>
                <c:pt idx="262">
                  <c:v>12.049342105263159</c:v>
                </c:pt>
                <c:pt idx="263">
                  <c:v>12.089335180055402</c:v>
                </c:pt>
                <c:pt idx="264">
                  <c:v>12.117901662049864</c:v>
                </c:pt>
                <c:pt idx="265">
                  <c:v>12.215027700831024</c:v>
                </c:pt>
                <c:pt idx="266">
                  <c:v>12.295013850415515</c:v>
                </c:pt>
                <c:pt idx="267">
                  <c:v>12.392139889196677</c:v>
                </c:pt>
                <c:pt idx="268">
                  <c:v>12.43213296398892</c:v>
                </c:pt>
                <c:pt idx="269">
                  <c:v>12.48926592797784</c:v>
                </c:pt>
                <c:pt idx="270">
                  <c:v>12.557825484764544</c:v>
                </c:pt>
                <c:pt idx="271">
                  <c:v>12.666378116343493</c:v>
                </c:pt>
                <c:pt idx="272">
                  <c:v>12.677804709141274</c:v>
                </c:pt>
                <c:pt idx="273">
                  <c:v>12.809210526315791</c:v>
                </c:pt>
                <c:pt idx="274">
                  <c:v>12.849203601108035</c:v>
                </c:pt>
                <c:pt idx="275">
                  <c:v>12.88919667590028</c:v>
                </c:pt>
                <c:pt idx="276">
                  <c:v>12.980609418282549</c:v>
                </c:pt>
                <c:pt idx="277">
                  <c:v>13.112015235457067</c:v>
                </c:pt>
                <c:pt idx="278">
                  <c:v>13.169148199445983</c:v>
                </c:pt>
                <c:pt idx="279">
                  <c:v>13.231994459833796</c:v>
                </c:pt>
                <c:pt idx="280">
                  <c:v>13.300554016620501</c:v>
                </c:pt>
                <c:pt idx="281">
                  <c:v>13.363400277008312</c:v>
                </c:pt>
                <c:pt idx="282">
                  <c:v>13.431959833795014</c:v>
                </c:pt>
                <c:pt idx="283">
                  <c:v>13.529085872576179</c:v>
                </c:pt>
                <c:pt idx="284">
                  <c:v>13.580505540166206</c:v>
                </c:pt>
                <c:pt idx="285">
                  <c:v>13.631925207756233</c:v>
                </c:pt>
                <c:pt idx="286">
                  <c:v>13.734764542936288</c:v>
                </c:pt>
                <c:pt idx="287">
                  <c:v>13.797610803324099</c:v>
                </c:pt>
                <c:pt idx="288">
                  <c:v>13.906163434903048</c:v>
                </c:pt>
                <c:pt idx="289">
                  <c:v>13.940443213296399</c:v>
                </c:pt>
                <c:pt idx="290">
                  <c:v>13.997576177285319</c:v>
                </c:pt>
                <c:pt idx="291">
                  <c:v>14.054709141274239</c:v>
                </c:pt>
                <c:pt idx="292">
                  <c:v>14.117555401662051</c:v>
                </c:pt>
                <c:pt idx="293">
                  <c:v>14.20896814404432</c:v>
                </c:pt>
                <c:pt idx="294">
                  <c:v>14.277527700831028</c:v>
                </c:pt>
                <c:pt idx="295">
                  <c:v>14.283240997229917</c:v>
                </c:pt>
                <c:pt idx="296">
                  <c:v>14.323234072022162</c:v>
                </c:pt>
                <c:pt idx="297">
                  <c:v>14.426073407202217</c:v>
                </c:pt>
                <c:pt idx="298">
                  <c:v>14.506059556786704</c:v>
                </c:pt>
                <c:pt idx="299">
                  <c:v>14.631752077562327</c:v>
                </c:pt>
                <c:pt idx="300">
                  <c:v>14.626038781163437</c:v>
                </c:pt>
                <c:pt idx="301">
                  <c:v>14.683171745152356</c:v>
                </c:pt>
                <c:pt idx="302">
                  <c:v>14.820290858725761</c:v>
                </c:pt>
                <c:pt idx="303">
                  <c:v>14.860283933518005</c:v>
                </c:pt>
                <c:pt idx="304">
                  <c:v>14.917416897506927</c:v>
                </c:pt>
                <c:pt idx="305">
                  <c:v>14.957409972299169</c:v>
                </c:pt>
                <c:pt idx="306">
                  <c:v>15.094529085872578</c:v>
                </c:pt>
                <c:pt idx="307">
                  <c:v>15.197368421052634</c:v>
                </c:pt>
                <c:pt idx="308">
                  <c:v>15.254501385041554</c:v>
                </c:pt>
                <c:pt idx="309">
                  <c:v>15.36876731301939</c:v>
                </c:pt>
                <c:pt idx="310">
                  <c:v>15.431613573407201</c:v>
                </c:pt>
                <c:pt idx="311">
                  <c:v>15.454466759002772</c:v>
                </c:pt>
                <c:pt idx="312">
                  <c:v>15.631578947368421</c:v>
                </c:pt>
                <c:pt idx="313">
                  <c:v>15.677285318559557</c:v>
                </c:pt>
                <c:pt idx="314">
                  <c:v>15.722991689750696</c:v>
                </c:pt>
                <c:pt idx="315">
                  <c:v>15.865824099722992</c:v>
                </c:pt>
                <c:pt idx="316">
                  <c:v>16.008656509695292</c:v>
                </c:pt>
                <c:pt idx="317">
                  <c:v>16.088642659279781</c:v>
                </c:pt>
                <c:pt idx="318">
                  <c:v>16.140062326869806</c:v>
                </c:pt>
                <c:pt idx="319">
                  <c:v>16.300034626038784</c:v>
                </c:pt>
                <c:pt idx="320">
                  <c:v>16.380020775623272</c:v>
                </c:pt>
                <c:pt idx="321">
                  <c:v>16.517139889196677</c:v>
                </c:pt>
                <c:pt idx="322">
                  <c:v>16.608552631578949</c:v>
                </c:pt>
                <c:pt idx="323">
                  <c:v>16.745671745152357</c:v>
                </c:pt>
                <c:pt idx="324">
                  <c:v>16.819944598337951</c:v>
                </c:pt>
                <c:pt idx="325">
                  <c:v>16.95706371191136</c:v>
                </c:pt>
                <c:pt idx="326">
                  <c:v>17.054189750692522</c:v>
                </c:pt>
                <c:pt idx="327">
                  <c:v>17.242728531855956</c:v>
                </c:pt>
                <c:pt idx="328">
                  <c:v>17.385560941828256</c:v>
                </c:pt>
                <c:pt idx="329">
                  <c:v>17.574099722991694</c:v>
                </c:pt>
                <c:pt idx="330">
                  <c:v>17.762638504155127</c:v>
                </c:pt>
                <c:pt idx="331">
                  <c:v>17.882617728531859</c:v>
                </c:pt>
                <c:pt idx="332">
                  <c:v>17.934037396121884</c:v>
                </c:pt>
                <c:pt idx="333">
                  <c:v>18.082583102493075</c:v>
                </c:pt>
                <c:pt idx="334">
                  <c:v>18.213988919667592</c:v>
                </c:pt>
                <c:pt idx="335">
                  <c:v>18.356821329639892</c:v>
                </c:pt>
                <c:pt idx="336">
                  <c:v>18.539646814404435</c:v>
                </c:pt>
                <c:pt idx="337">
                  <c:v>18.716759002770083</c:v>
                </c:pt>
                <c:pt idx="338">
                  <c:v>18.751038781163437</c:v>
                </c:pt>
                <c:pt idx="339">
                  <c:v>18.956717451523549</c:v>
                </c:pt>
                <c:pt idx="340">
                  <c:v>19.01956371191136</c:v>
                </c:pt>
                <c:pt idx="341">
                  <c:v>19.139542936288091</c:v>
                </c:pt>
                <c:pt idx="342">
                  <c:v>19.242382271468145</c:v>
                </c:pt>
                <c:pt idx="343">
                  <c:v>19.419494459833793</c:v>
                </c:pt>
                <c:pt idx="344">
                  <c:v>19.733725761772853</c:v>
                </c:pt>
                <c:pt idx="345">
                  <c:v>19.773718836565099</c:v>
                </c:pt>
                <c:pt idx="346">
                  <c:v>19.927977839335178</c:v>
                </c:pt>
                <c:pt idx="347">
                  <c:v>20.042243767313021</c:v>
                </c:pt>
                <c:pt idx="348">
                  <c:v>20.1965027700831</c:v>
                </c:pt>
                <c:pt idx="349">
                  <c:v>20.316481994459835</c:v>
                </c:pt>
                <c:pt idx="350">
                  <c:v>20.487880886426595</c:v>
                </c:pt>
                <c:pt idx="351">
                  <c:v>20.487880886426595</c:v>
                </c:pt>
                <c:pt idx="352">
                  <c:v>20.630713296398895</c:v>
                </c:pt>
                <c:pt idx="353">
                  <c:v>20.71069944598338</c:v>
                </c:pt>
                <c:pt idx="354">
                  <c:v>20.716412742382275</c:v>
                </c:pt>
                <c:pt idx="355">
                  <c:v>20.813538781163437</c:v>
                </c:pt>
                <c:pt idx="356">
                  <c:v>20.767832409972296</c:v>
                </c:pt>
                <c:pt idx="357">
                  <c:v>20.744979224376735</c:v>
                </c:pt>
                <c:pt idx="358">
                  <c:v>20.807825484764546</c:v>
                </c:pt>
                <c:pt idx="359">
                  <c:v>20.85353185595568</c:v>
                </c:pt>
                <c:pt idx="360">
                  <c:v>20.756405817174517</c:v>
                </c:pt>
                <c:pt idx="361">
                  <c:v>20.859245152354571</c:v>
                </c:pt>
                <c:pt idx="362">
                  <c:v>20.773545706371191</c:v>
                </c:pt>
                <c:pt idx="363">
                  <c:v>20.693559556786706</c:v>
                </c:pt>
                <c:pt idx="364">
                  <c:v>20.744979224376735</c:v>
                </c:pt>
                <c:pt idx="365">
                  <c:v>20.539300554016624</c:v>
                </c:pt>
                <c:pt idx="366">
                  <c:v>20.442174515235457</c:v>
                </c:pt>
                <c:pt idx="367">
                  <c:v>20.367901662049864</c:v>
                </c:pt>
                <c:pt idx="368">
                  <c:v>20.356475069252081</c:v>
                </c:pt>
                <c:pt idx="369">
                  <c:v>20.1965027700831</c:v>
                </c:pt>
                <c:pt idx="370">
                  <c:v>20.105090027700832</c:v>
                </c:pt>
                <c:pt idx="371">
                  <c:v>20.042243767313021</c:v>
                </c:pt>
                <c:pt idx="372">
                  <c:v>19.642313019390581</c:v>
                </c:pt>
                <c:pt idx="373">
                  <c:v>19.47662742382272</c:v>
                </c:pt>
                <c:pt idx="374">
                  <c:v>19.442347645429365</c:v>
                </c:pt>
                <c:pt idx="375">
                  <c:v>19.728012465373965</c:v>
                </c:pt>
                <c:pt idx="376">
                  <c:v>19.585180055401665</c:v>
                </c:pt>
                <c:pt idx="377">
                  <c:v>19.339508310249304</c:v>
                </c:pt>
                <c:pt idx="378">
                  <c:v>19.482340720221607</c:v>
                </c:pt>
                <c:pt idx="379">
                  <c:v>19.40806786703601</c:v>
                </c:pt>
                <c:pt idx="380">
                  <c:v>19.282375346260388</c:v>
                </c:pt>
                <c:pt idx="381">
                  <c:v>19.362361495844876</c:v>
                </c:pt>
                <c:pt idx="382">
                  <c:v>19.305228531855956</c:v>
                </c:pt>
                <c:pt idx="383">
                  <c:v>19.236668975069254</c:v>
                </c:pt>
                <c:pt idx="384">
                  <c:v>19.088123268698059</c:v>
                </c:pt>
                <c:pt idx="385">
                  <c:v>18.990997229916896</c:v>
                </c:pt>
                <c:pt idx="386">
                  <c:v>19.088123268698059</c:v>
                </c:pt>
                <c:pt idx="387">
                  <c:v>18.842451523545709</c:v>
                </c:pt>
                <c:pt idx="388">
                  <c:v>18.796745152354571</c:v>
                </c:pt>
                <c:pt idx="389">
                  <c:v>18.671052631578949</c:v>
                </c:pt>
                <c:pt idx="390">
                  <c:v>18.511080332409971</c:v>
                </c:pt>
                <c:pt idx="391">
                  <c:v>18.39110110803324</c:v>
                </c:pt>
                <c:pt idx="392">
                  <c:v>18.185422437673129</c:v>
                </c:pt>
                <c:pt idx="393">
                  <c:v>18.196849030470915</c:v>
                </c:pt>
                <c:pt idx="394">
                  <c:v>18.219702216066484</c:v>
                </c:pt>
                <c:pt idx="395">
                  <c:v>18.099722991689752</c:v>
                </c:pt>
                <c:pt idx="396">
                  <c:v>17.854051246537399</c:v>
                </c:pt>
                <c:pt idx="397">
                  <c:v>17.819771468144044</c:v>
                </c:pt>
                <c:pt idx="398">
                  <c:v>17.665512465373965</c:v>
                </c:pt>
                <c:pt idx="399">
                  <c:v>17.722645429362881</c:v>
                </c:pt>
                <c:pt idx="400">
                  <c:v>17.505540166204987</c:v>
                </c:pt>
                <c:pt idx="401">
                  <c:v>17.328427977839336</c:v>
                </c:pt>
                <c:pt idx="402">
                  <c:v>17.37413434903047</c:v>
                </c:pt>
                <c:pt idx="403">
                  <c:v>17.122749307479225</c:v>
                </c:pt>
                <c:pt idx="404">
                  <c:v>17.019909972299171</c:v>
                </c:pt>
                <c:pt idx="405">
                  <c:v>16.819944598337951</c:v>
                </c:pt>
                <c:pt idx="406">
                  <c:v>16.854224376731302</c:v>
                </c:pt>
                <c:pt idx="407">
                  <c:v>16.9284972299169</c:v>
                </c:pt>
                <c:pt idx="408">
                  <c:v>16.711391966759003</c:v>
                </c:pt>
                <c:pt idx="409">
                  <c:v>16.460006925207757</c:v>
                </c:pt>
                <c:pt idx="410">
                  <c:v>16.52856648199446</c:v>
                </c:pt>
                <c:pt idx="411">
                  <c:v>16.551419667590029</c:v>
                </c:pt>
                <c:pt idx="412">
                  <c:v>16.58569944598338</c:v>
                </c:pt>
                <c:pt idx="413">
                  <c:v>16.631405817174517</c:v>
                </c:pt>
                <c:pt idx="414">
                  <c:v>16.511426592797783</c:v>
                </c:pt>
                <c:pt idx="415">
                  <c:v>16.425727146814406</c:v>
                </c:pt>
                <c:pt idx="416">
                  <c:v>16.140062326869806</c:v>
                </c:pt>
                <c:pt idx="417">
                  <c:v>16.448580332409971</c:v>
                </c:pt>
                <c:pt idx="418">
                  <c:v>16.665685595567869</c:v>
                </c:pt>
                <c:pt idx="419">
                  <c:v>16.52856648199446</c:v>
                </c:pt>
                <c:pt idx="420">
                  <c:v>16.608552631578949</c:v>
                </c:pt>
                <c:pt idx="421">
                  <c:v>16.414300554016624</c:v>
                </c:pt>
                <c:pt idx="422">
                  <c:v>16.294321329639889</c:v>
                </c:pt>
                <c:pt idx="423">
                  <c:v>16.305747922437675</c:v>
                </c:pt>
                <c:pt idx="424">
                  <c:v>16.408587257617729</c:v>
                </c:pt>
                <c:pt idx="425">
                  <c:v>16.317174515235461</c:v>
                </c:pt>
                <c:pt idx="426">
                  <c:v>16.197195290858726</c:v>
                </c:pt>
                <c:pt idx="427">
                  <c:v>16.11149584487535</c:v>
                </c:pt>
                <c:pt idx="428">
                  <c:v>16.020083102493075</c:v>
                </c:pt>
                <c:pt idx="429">
                  <c:v>15.900103878116344</c:v>
                </c:pt>
                <c:pt idx="430">
                  <c:v>15.643005540166207</c:v>
                </c:pt>
                <c:pt idx="431">
                  <c:v>15.265927977839336</c:v>
                </c:pt>
                <c:pt idx="432">
                  <c:v>15.100242382271469</c:v>
                </c:pt>
                <c:pt idx="433">
                  <c:v>15.060249307479225</c:v>
                </c:pt>
                <c:pt idx="434">
                  <c:v>14.991689750692522</c:v>
                </c:pt>
                <c:pt idx="435">
                  <c:v>15.208795013850414</c:v>
                </c:pt>
                <c:pt idx="436">
                  <c:v>15.083102493074792</c:v>
                </c:pt>
                <c:pt idx="437">
                  <c:v>14.683171745152356</c:v>
                </c:pt>
                <c:pt idx="438">
                  <c:v>14.386080332409973</c:v>
                </c:pt>
                <c:pt idx="439">
                  <c:v>14.488919667590029</c:v>
                </c:pt>
                <c:pt idx="440">
                  <c:v>14.55176592797784</c:v>
                </c:pt>
                <c:pt idx="441">
                  <c:v>14.283240997229917</c:v>
                </c:pt>
                <c:pt idx="442">
                  <c:v>14.054709141274239</c:v>
                </c:pt>
                <c:pt idx="443">
                  <c:v>13.79189750692521</c:v>
                </c:pt>
                <c:pt idx="444">
                  <c:v>13.786184210526319</c:v>
                </c:pt>
                <c:pt idx="445">
                  <c:v>13.786184210526317</c:v>
                </c:pt>
                <c:pt idx="446">
                  <c:v>14.014716066481997</c:v>
                </c:pt>
                <c:pt idx="447">
                  <c:v>14.128981994459835</c:v>
                </c:pt>
                <c:pt idx="448">
                  <c:v>13.871883656509697</c:v>
                </c:pt>
                <c:pt idx="449">
                  <c:v>13.963296398891966</c:v>
                </c:pt>
                <c:pt idx="450">
                  <c:v>14.168975069252079</c:v>
                </c:pt>
                <c:pt idx="451">
                  <c:v>13.997576177285319</c:v>
                </c:pt>
                <c:pt idx="452">
                  <c:v>14.117555401662051</c:v>
                </c:pt>
                <c:pt idx="453">
                  <c:v>13.889023545706371</c:v>
                </c:pt>
                <c:pt idx="454">
                  <c:v>13.637638504155124</c:v>
                </c:pt>
                <c:pt idx="455">
                  <c:v>13.991862880886428</c:v>
                </c:pt>
                <c:pt idx="456">
                  <c:v>14.226108033240997</c:v>
                </c:pt>
                <c:pt idx="457">
                  <c:v>14.226108033240997</c:v>
                </c:pt>
                <c:pt idx="458">
                  <c:v>14.220394736842106</c:v>
                </c:pt>
                <c:pt idx="459">
                  <c:v>13.940443213296399</c:v>
                </c:pt>
                <c:pt idx="460">
                  <c:v>13.837603878116344</c:v>
                </c:pt>
                <c:pt idx="461">
                  <c:v>13.957583102493075</c:v>
                </c:pt>
                <c:pt idx="462">
                  <c:v>13.906163434903048</c:v>
                </c:pt>
                <c:pt idx="463">
                  <c:v>14.300380886426595</c:v>
                </c:pt>
                <c:pt idx="464">
                  <c:v>14.306094182825486</c:v>
                </c:pt>
                <c:pt idx="465">
                  <c:v>14.186114958448753</c:v>
                </c:pt>
                <c:pt idx="466">
                  <c:v>14.094702216066484</c:v>
                </c:pt>
                <c:pt idx="467">
                  <c:v>14.300380886426595</c:v>
                </c:pt>
                <c:pt idx="468">
                  <c:v>14.563192520775626</c:v>
                </c:pt>
                <c:pt idx="469">
                  <c:v>14.591759002770084</c:v>
                </c:pt>
                <c:pt idx="470">
                  <c:v>14.414646814404433</c:v>
                </c:pt>
                <c:pt idx="471">
                  <c:v>14.334660664819946</c:v>
                </c:pt>
                <c:pt idx="472">
                  <c:v>14.55176592797784</c:v>
                </c:pt>
                <c:pt idx="473">
                  <c:v>14.654605263157896</c:v>
                </c:pt>
                <c:pt idx="474">
                  <c:v>14.911703601108035</c:v>
                </c:pt>
                <c:pt idx="475">
                  <c:v>14.968836565096955</c:v>
                </c:pt>
                <c:pt idx="476">
                  <c:v>14.848857340720224</c:v>
                </c:pt>
                <c:pt idx="477">
                  <c:v>14.723164819944602</c:v>
                </c:pt>
                <c:pt idx="478">
                  <c:v>14.780297783933518</c:v>
                </c:pt>
                <c:pt idx="479">
                  <c:v>15.043109418282549</c:v>
                </c:pt>
                <c:pt idx="480">
                  <c:v>15.197368421052634</c:v>
                </c:pt>
                <c:pt idx="481">
                  <c:v>15.140235457063714</c:v>
                </c:pt>
                <c:pt idx="482">
                  <c:v>15.328774238227147</c:v>
                </c:pt>
                <c:pt idx="483">
                  <c:v>15.534452908587257</c:v>
                </c:pt>
                <c:pt idx="484">
                  <c:v>15.551592797783934</c:v>
                </c:pt>
                <c:pt idx="485">
                  <c:v>15.603012465373963</c:v>
                </c:pt>
                <c:pt idx="486">
                  <c:v>15.717278393351801</c:v>
                </c:pt>
                <c:pt idx="487">
                  <c:v>16.042936288088644</c:v>
                </c:pt>
                <c:pt idx="488">
                  <c:v>16.151488919667592</c:v>
                </c:pt>
                <c:pt idx="489">
                  <c:v>16.162915512465375</c:v>
                </c:pt>
                <c:pt idx="490">
                  <c:v>16.242901662049864</c:v>
                </c:pt>
                <c:pt idx="491">
                  <c:v>16.568559556786706</c:v>
                </c:pt>
                <c:pt idx="492">
                  <c:v>16.888504155124654</c:v>
                </c:pt>
                <c:pt idx="493">
                  <c:v>16.922783933518005</c:v>
                </c:pt>
                <c:pt idx="494">
                  <c:v>17.059903047091414</c:v>
                </c:pt>
                <c:pt idx="495">
                  <c:v>17.556959833795013</c:v>
                </c:pt>
                <c:pt idx="496">
                  <c:v>17.602666204986154</c:v>
                </c:pt>
                <c:pt idx="497">
                  <c:v>17.814058171745152</c:v>
                </c:pt>
                <c:pt idx="498">
                  <c:v>18.122576177285318</c:v>
                </c:pt>
                <c:pt idx="499">
                  <c:v>17.968317174515239</c:v>
                </c:pt>
                <c:pt idx="500">
                  <c:v>18.236842105263161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273-4D09-986F-E31954DAFE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3746080"/>
        <c:axId val="423740832"/>
      </c:scatterChart>
      <c:valAx>
        <c:axId val="423746080"/>
        <c:scaling>
          <c:orientation val="minMax"/>
          <c:max val="750"/>
          <c:min val="2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740832"/>
        <c:crosses val="autoZero"/>
        <c:crossBetween val="midCat"/>
      </c:valAx>
      <c:valAx>
        <c:axId val="423740832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7460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'Absorption Coefficient'!#REF!</c:f>
              <c:strCache>
                <c:ptCount val="1"/>
                <c:pt idx="0">
                  <c:v>#REF!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'Absorption Coefficient'!$A$2:$A$652</c:f>
              <c:numCache>
                <c:formatCode>General</c:formatCode>
                <c:ptCount val="651"/>
                <c:pt idx="0">
                  <c:v>1.6533333333333333</c:v>
                </c:pt>
                <c:pt idx="1">
                  <c:v>1.6555407209612818</c:v>
                </c:pt>
                <c:pt idx="2">
                  <c:v>1.6577540106951871</c:v>
                </c:pt>
                <c:pt idx="3">
                  <c:v>1.6599732262382865</c:v>
                </c:pt>
                <c:pt idx="4">
                  <c:v>1.6621983914209115</c:v>
                </c:pt>
                <c:pt idx="5">
                  <c:v>1.6644295302013423</c:v>
                </c:pt>
                <c:pt idx="6">
                  <c:v>1.6666666666666667</c:v>
                </c:pt>
                <c:pt idx="7">
                  <c:v>1.6689098250336474</c:v>
                </c:pt>
                <c:pt idx="8">
                  <c:v>1.6711590296495957</c:v>
                </c:pt>
                <c:pt idx="9">
                  <c:v>1.6734143049932524</c:v>
                </c:pt>
                <c:pt idx="10">
                  <c:v>1.6756756756756757</c:v>
                </c:pt>
                <c:pt idx="11">
                  <c:v>1.6779431664411366</c:v>
                </c:pt>
                <c:pt idx="12">
                  <c:v>1.6802168021680217</c:v>
                </c:pt>
                <c:pt idx="13">
                  <c:v>1.6824966078697421</c:v>
                </c:pt>
                <c:pt idx="14">
                  <c:v>1.6847826086956521</c:v>
                </c:pt>
                <c:pt idx="15">
                  <c:v>1.6870748299319729</c:v>
                </c:pt>
                <c:pt idx="16">
                  <c:v>1.6893732970027249</c:v>
                </c:pt>
                <c:pt idx="17">
                  <c:v>1.6916780354706684</c:v>
                </c:pt>
                <c:pt idx="18">
                  <c:v>1.6939890710382515</c:v>
                </c:pt>
                <c:pt idx="19">
                  <c:v>1.6963064295485637</c:v>
                </c:pt>
                <c:pt idx="20">
                  <c:v>1.6986301369863013</c:v>
                </c:pt>
                <c:pt idx="21">
                  <c:v>1.7009602194787381</c:v>
                </c:pt>
                <c:pt idx="22">
                  <c:v>1.7032967032967032</c:v>
                </c:pt>
                <c:pt idx="23">
                  <c:v>1.7056396148555708</c:v>
                </c:pt>
                <c:pt idx="24">
                  <c:v>1.7079889807162534</c:v>
                </c:pt>
                <c:pt idx="25">
                  <c:v>1.710344827586207</c:v>
                </c:pt>
                <c:pt idx="26">
                  <c:v>1.7127071823204421</c:v>
                </c:pt>
                <c:pt idx="27">
                  <c:v>1.7150760719225449</c:v>
                </c:pt>
                <c:pt idx="28">
                  <c:v>1.7174515235457064</c:v>
                </c:pt>
                <c:pt idx="29">
                  <c:v>1.7198335644937586</c:v>
                </c:pt>
                <c:pt idx="30">
                  <c:v>1.7222222222222223</c:v>
                </c:pt>
                <c:pt idx="31">
                  <c:v>1.7246175243393602</c:v>
                </c:pt>
                <c:pt idx="32">
                  <c:v>1.7270194986072422</c:v>
                </c:pt>
                <c:pt idx="33">
                  <c:v>1.7294281729428174</c:v>
                </c:pt>
                <c:pt idx="34">
                  <c:v>1.7318435754189945</c:v>
                </c:pt>
                <c:pt idx="35">
                  <c:v>1.7342657342657342</c:v>
                </c:pt>
                <c:pt idx="36">
                  <c:v>1.7366946778711485</c:v>
                </c:pt>
                <c:pt idx="37">
                  <c:v>1.7391304347826086</c:v>
                </c:pt>
                <c:pt idx="38">
                  <c:v>1.7415730337078652</c:v>
                </c:pt>
                <c:pt idx="39">
                  <c:v>1.7440225035161745</c:v>
                </c:pt>
                <c:pt idx="40">
                  <c:v>1.7464788732394365</c:v>
                </c:pt>
                <c:pt idx="41">
                  <c:v>1.7489421720733427</c:v>
                </c:pt>
                <c:pt idx="42">
                  <c:v>1.7514124293785311</c:v>
                </c:pt>
                <c:pt idx="43">
                  <c:v>1.7538896746817538</c:v>
                </c:pt>
                <c:pt idx="44">
                  <c:v>1.7563739376770537</c:v>
                </c:pt>
                <c:pt idx="45">
                  <c:v>1.7588652482269505</c:v>
                </c:pt>
                <c:pt idx="46">
                  <c:v>1.7613636363636365</c:v>
                </c:pt>
                <c:pt idx="47">
                  <c:v>1.7638691322901849</c:v>
                </c:pt>
                <c:pt idx="48">
                  <c:v>1.7663817663817665</c:v>
                </c:pt>
                <c:pt idx="49">
                  <c:v>1.7689015691868759</c:v>
                </c:pt>
                <c:pt idx="50">
                  <c:v>1.7714285714285714</c:v>
                </c:pt>
                <c:pt idx="51">
                  <c:v>1.7739628040057225</c:v>
                </c:pt>
                <c:pt idx="52">
                  <c:v>1.7765042979942693</c:v>
                </c:pt>
                <c:pt idx="53">
                  <c:v>1.7790530846484935</c:v>
                </c:pt>
                <c:pt idx="54">
                  <c:v>1.7816091954022988</c:v>
                </c:pt>
                <c:pt idx="55">
                  <c:v>1.7841726618705036</c:v>
                </c:pt>
                <c:pt idx="56">
                  <c:v>1.7867435158501441</c:v>
                </c:pt>
                <c:pt idx="57">
                  <c:v>1.7893217893217894</c:v>
                </c:pt>
                <c:pt idx="58">
                  <c:v>1.7919075144508672</c:v>
                </c:pt>
                <c:pt idx="59">
                  <c:v>1.7945007235890014</c:v>
                </c:pt>
                <c:pt idx="60">
                  <c:v>1.7971014492753623</c:v>
                </c:pt>
                <c:pt idx="61">
                  <c:v>1.7997097242380262</c:v>
                </c:pt>
                <c:pt idx="62">
                  <c:v>1.8023255813953489</c:v>
                </c:pt>
                <c:pt idx="63">
                  <c:v>1.8049490538573507</c:v>
                </c:pt>
                <c:pt idx="64">
                  <c:v>1.8075801749271136</c:v>
                </c:pt>
                <c:pt idx="65">
                  <c:v>1.8102189781021898</c:v>
                </c:pt>
                <c:pt idx="66">
                  <c:v>1.8128654970760234</c:v>
                </c:pt>
                <c:pt idx="67">
                  <c:v>1.8155197657393851</c:v>
                </c:pt>
                <c:pt idx="68">
                  <c:v>1.8181818181818181</c:v>
                </c:pt>
                <c:pt idx="69">
                  <c:v>1.8208516886930983</c:v>
                </c:pt>
                <c:pt idx="70">
                  <c:v>1.8235294117647058</c:v>
                </c:pt>
                <c:pt idx="71">
                  <c:v>1.8262150220913107</c:v>
                </c:pt>
                <c:pt idx="72">
                  <c:v>1.8289085545722714</c:v>
                </c:pt>
                <c:pt idx="73">
                  <c:v>1.8316100443131462</c:v>
                </c:pt>
                <c:pt idx="74">
                  <c:v>1.834319526627219</c:v>
                </c:pt>
                <c:pt idx="75">
                  <c:v>1.837037037037037</c:v>
                </c:pt>
                <c:pt idx="76">
                  <c:v>1.8397626112759644</c:v>
                </c:pt>
                <c:pt idx="77">
                  <c:v>1.8424962852897473</c:v>
                </c:pt>
                <c:pt idx="78">
                  <c:v>1.8452380952380953</c:v>
                </c:pt>
                <c:pt idx="79">
                  <c:v>1.8479880774962743</c:v>
                </c:pt>
                <c:pt idx="80">
                  <c:v>1.8507462686567164</c:v>
                </c:pt>
                <c:pt idx="81">
                  <c:v>1.8535127055306428</c:v>
                </c:pt>
                <c:pt idx="82">
                  <c:v>1.8562874251497006</c:v>
                </c:pt>
                <c:pt idx="83">
                  <c:v>1.8590704647676162</c:v>
                </c:pt>
                <c:pt idx="84">
                  <c:v>1.8618618618618619</c:v>
                </c:pt>
                <c:pt idx="85">
                  <c:v>1.8646616541353382</c:v>
                </c:pt>
                <c:pt idx="86">
                  <c:v>1.8674698795180722</c:v>
                </c:pt>
                <c:pt idx="87">
                  <c:v>1.8702865761689291</c:v>
                </c:pt>
                <c:pt idx="88">
                  <c:v>1.8731117824773413</c:v>
                </c:pt>
                <c:pt idx="89">
                  <c:v>1.8759455370650528</c:v>
                </c:pt>
                <c:pt idx="90">
                  <c:v>1.8787878787878789</c:v>
                </c:pt>
                <c:pt idx="91">
                  <c:v>1.8816388467374809</c:v>
                </c:pt>
                <c:pt idx="92">
                  <c:v>1.884498480243161</c:v>
                </c:pt>
                <c:pt idx="93">
                  <c:v>1.8873668188736681</c:v>
                </c:pt>
                <c:pt idx="94">
                  <c:v>1.8902439024390243</c:v>
                </c:pt>
                <c:pt idx="95">
                  <c:v>1.8931297709923665</c:v>
                </c:pt>
                <c:pt idx="96">
                  <c:v>1.8960244648318043</c:v>
                </c:pt>
                <c:pt idx="97">
                  <c:v>1.898928024502297</c:v>
                </c:pt>
                <c:pt idx="98">
                  <c:v>1.9018404907975459</c:v>
                </c:pt>
                <c:pt idx="99">
                  <c:v>1.9047619047619047</c:v>
                </c:pt>
                <c:pt idx="100">
                  <c:v>1.9076923076923078</c:v>
                </c:pt>
                <c:pt idx="101">
                  <c:v>1.9106317411402156</c:v>
                </c:pt>
                <c:pt idx="102">
                  <c:v>1.9135802469135803</c:v>
                </c:pt>
                <c:pt idx="103">
                  <c:v>1.9165378670788253</c:v>
                </c:pt>
                <c:pt idx="104">
                  <c:v>1.9195046439628483</c:v>
                </c:pt>
                <c:pt idx="105">
                  <c:v>1.9224806201550388</c:v>
                </c:pt>
                <c:pt idx="106">
                  <c:v>1.9254658385093169</c:v>
                </c:pt>
                <c:pt idx="107">
                  <c:v>1.9284603421461897</c:v>
                </c:pt>
                <c:pt idx="108">
                  <c:v>1.9314641744548287</c:v>
                </c:pt>
                <c:pt idx="109">
                  <c:v>1.9344773790951637</c:v>
                </c:pt>
                <c:pt idx="110">
                  <c:v>1.9375</c:v>
                </c:pt>
                <c:pt idx="111">
                  <c:v>1.9405320813771518</c:v>
                </c:pt>
                <c:pt idx="112">
                  <c:v>1.9435736677115987</c:v>
                </c:pt>
                <c:pt idx="113">
                  <c:v>1.946624803767661</c:v>
                </c:pt>
                <c:pt idx="114">
                  <c:v>1.949685534591195</c:v>
                </c:pt>
                <c:pt idx="115">
                  <c:v>1.9527559055118111</c:v>
                </c:pt>
                <c:pt idx="116">
                  <c:v>1.9558359621451105</c:v>
                </c:pt>
                <c:pt idx="117">
                  <c:v>1.9589257503949447</c:v>
                </c:pt>
                <c:pt idx="118">
                  <c:v>1.9620253164556962</c:v>
                </c:pt>
                <c:pt idx="119">
                  <c:v>1.9651347068145801</c:v>
                </c:pt>
                <c:pt idx="120">
                  <c:v>1.9682539682539681</c:v>
                </c:pt>
                <c:pt idx="121">
                  <c:v>1.971383147853736</c:v>
                </c:pt>
                <c:pt idx="122">
                  <c:v>1.9745222929936306</c:v>
                </c:pt>
                <c:pt idx="123">
                  <c:v>1.9776714513556619</c:v>
                </c:pt>
                <c:pt idx="124">
                  <c:v>1.9808306709265175</c:v>
                </c:pt>
                <c:pt idx="125">
                  <c:v>1.984</c:v>
                </c:pt>
                <c:pt idx="126">
                  <c:v>1.9871794871794872</c:v>
                </c:pt>
                <c:pt idx="127">
                  <c:v>1.9903691813804174</c:v>
                </c:pt>
                <c:pt idx="128">
                  <c:v>1.9935691318327975</c:v>
                </c:pt>
                <c:pt idx="129">
                  <c:v>1.9967793880837359</c:v>
                </c:pt>
                <c:pt idx="130">
                  <c:v>2</c:v>
                </c:pt>
                <c:pt idx="131">
                  <c:v>2.0032310177705979</c:v>
                </c:pt>
                <c:pt idx="132">
                  <c:v>2.0064724919093853</c:v>
                </c:pt>
                <c:pt idx="133">
                  <c:v>2.0097244732576987</c:v>
                </c:pt>
                <c:pt idx="134">
                  <c:v>2.0129870129870131</c:v>
                </c:pt>
                <c:pt idx="135">
                  <c:v>2.0162601626016259</c:v>
                </c:pt>
                <c:pt idx="136">
                  <c:v>2.0195439739413681</c:v>
                </c:pt>
                <c:pt idx="137">
                  <c:v>2.0228384991843393</c:v>
                </c:pt>
                <c:pt idx="138">
                  <c:v>2.0261437908496731</c:v>
                </c:pt>
                <c:pt idx="139">
                  <c:v>2.0294599018003274</c:v>
                </c:pt>
                <c:pt idx="140">
                  <c:v>2.0327868852459017</c:v>
                </c:pt>
                <c:pt idx="141">
                  <c:v>2.0361247947454846</c:v>
                </c:pt>
                <c:pt idx="142">
                  <c:v>2.0394736842105261</c:v>
                </c:pt>
                <c:pt idx="143">
                  <c:v>2.0428336079077432</c:v>
                </c:pt>
                <c:pt idx="144">
                  <c:v>2.0462046204620461</c:v>
                </c:pt>
                <c:pt idx="145">
                  <c:v>2.049586776859504</c:v>
                </c:pt>
                <c:pt idx="146">
                  <c:v>2.052980132450331</c:v>
                </c:pt>
                <c:pt idx="147">
                  <c:v>2.0563847429519071</c:v>
                </c:pt>
                <c:pt idx="148">
                  <c:v>2.0598006644518274</c:v>
                </c:pt>
                <c:pt idx="149">
                  <c:v>2.0632279534109816</c:v>
                </c:pt>
                <c:pt idx="150">
                  <c:v>2.0666666666666669</c:v>
                </c:pt>
                <c:pt idx="151">
                  <c:v>2.0701168614357264</c:v>
                </c:pt>
                <c:pt idx="152">
                  <c:v>2.0735785953177257</c:v>
                </c:pt>
                <c:pt idx="153">
                  <c:v>2.0770519262981573</c:v>
                </c:pt>
                <c:pt idx="154">
                  <c:v>2.0805369127516777</c:v>
                </c:pt>
                <c:pt idx="155">
                  <c:v>2.0840336134453783</c:v>
                </c:pt>
                <c:pt idx="156">
                  <c:v>2.0875420875420874</c:v>
                </c:pt>
                <c:pt idx="157">
                  <c:v>2.0910623946037101</c:v>
                </c:pt>
                <c:pt idx="158">
                  <c:v>2.0945945945945947</c:v>
                </c:pt>
                <c:pt idx="159">
                  <c:v>2.0981387478849407</c:v>
                </c:pt>
                <c:pt idx="160">
                  <c:v>2.1016949152542375</c:v>
                </c:pt>
                <c:pt idx="161">
                  <c:v>2.1052631578947367</c:v>
                </c:pt>
                <c:pt idx="162">
                  <c:v>2.1088435374149661</c:v>
                </c:pt>
                <c:pt idx="163">
                  <c:v>2.1124361158432707</c:v>
                </c:pt>
                <c:pt idx="164">
                  <c:v>2.1160409556313993</c:v>
                </c:pt>
                <c:pt idx="165">
                  <c:v>2.1196581196581197</c:v>
                </c:pt>
                <c:pt idx="166">
                  <c:v>2.1232876712328768</c:v>
                </c:pt>
                <c:pt idx="167">
                  <c:v>2.1269296740994856</c:v>
                </c:pt>
                <c:pt idx="168">
                  <c:v>2.1305841924398625</c:v>
                </c:pt>
                <c:pt idx="169">
                  <c:v>2.1342512908777969</c:v>
                </c:pt>
                <c:pt idx="170">
                  <c:v>2.1379310344827585</c:v>
                </c:pt>
                <c:pt idx="171">
                  <c:v>2.1416234887737478</c:v>
                </c:pt>
                <c:pt idx="172">
                  <c:v>2.1453287197231834</c:v>
                </c:pt>
                <c:pt idx="173">
                  <c:v>2.149046793760832</c:v>
                </c:pt>
                <c:pt idx="174">
                  <c:v>2.1527777777777777</c:v>
                </c:pt>
                <c:pt idx="175">
                  <c:v>2.1565217391304348</c:v>
                </c:pt>
                <c:pt idx="176">
                  <c:v>2.1602787456445993</c:v>
                </c:pt>
                <c:pt idx="177">
                  <c:v>2.1640488656195465</c:v>
                </c:pt>
                <c:pt idx="178">
                  <c:v>2.1678321678321679</c:v>
                </c:pt>
                <c:pt idx="179">
                  <c:v>2.1716287215411558</c:v>
                </c:pt>
                <c:pt idx="180">
                  <c:v>2.1754385964912282</c:v>
                </c:pt>
                <c:pt idx="181">
                  <c:v>2.1792618629173988</c:v>
                </c:pt>
                <c:pt idx="182">
                  <c:v>2.183098591549296</c:v>
                </c:pt>
                <c:pt idx="183">
                  <c:v>2.1869488536155202</c:v>
                </c:pt>
                <c:pt idx="184">
                  <c:v>2.1908127208480566</c:v>
                </c:pt>
                <c:pt idx="185">
                  <c:v>2.1946902654867255</c:v>
                </c:pt>
                <c:pt idx="186">
                  <c:v>2.1985815602836878</c:v>
                </c:pt>
                <c:pt idx="187">
                  <c:v>2.2024866785079928</c:v>
                </c:pt>
                <c:pt idx="188">
                  <c:v>2.2064056939501779</c:v>
                </c:pt>
                <c:pt idx="189">
                  <c:v>2.2103386809269163</c:v>
                </c:pt>
                <c:pt idx="190">
                  <c:v>2.2142857142857144</c:v>
                </c:pt>
                <c:pt idx="191">
                  <c:v>2.21824686940966</c:v>
                </c:pt>
                <c:pt idx="192">
                  <c:v>2.2222222222222223</c:v>
                </c:pt>
                <c:pt idx="193">
                  <c:v>2.2262118491921004</c:v>
                </c:pt>
                <c:pt idx="194">
                  <c:v>2.2302158273381294</c:v>
                </c:pt>
                <c:pt idx="195">
                  <c:v>2.2342342342342341</c:v>
                </c:pt>
                <c:pt idx="196">
                  <c:v>2.2382671480144403</c:v>
                </c:pt>
                <c:pt idx="197">
                  <c:v>2.2423146473779387</c:v>
                </c:pt>
                <c:pt idx="198">
                  <c:v>2.2463768115942031</c:v>
                </c:pt>
                <c:pt idx="199">
                  <c:v>2.2504537205081672</c:v>
                </c:pt>
                <c:pt idx="200">
                  <c:v>2.2545454545454544</c:v>
                </c:pt>
                <c:pt idx="201">
                  <c:v>2.2586520947176685</c:v>
                </c:pt>
                <c:pt idx="202">
                  <c:v>2.2627737226277373</c:v>
                </c:pt>
                <c:pt idx="203">
                  <c:v>2.2669104204753201</c:v>
                </c:pt>
                <c:pt idx="204">
                  <c:v>2.271062271062271</c:v>
                </c:pt>
                <c:pt idx="205">
                  <c:v>2.2752293577981653</c:v>
                </c:pt>
                <c:pt idx="206">
                  <c:v>2.2794117647058822</c:v>
                </c:pt>
                <c:pt idx="207">
                  <c:v>2.2836095764272559</c:v>
                </c:pt>
                <c:pt idx="208">
                  <c:v>2.2878228782287824</c:v>
                </c:pt>
                <c:pt idx="209">
                  <c:v>2.2920517560073939</c:v>
                </c:pt>
                <c:pt idx="210">
                  <c:v>2.2962962962962963</c:v>
                </c:pt>
                <c:pt idx="211">
                  <c:v>2.3005565862708721</c:v>
                </c:pt>
                <c:pt idx="212">
                  <c:v>2.3048327137546467</c:v>
                </c:pt>
                <c:pt idx="213">
                  <c:v>2.3091247672253257</c:v>
                </c:pt>
                <c:pt idx="214">
                  <c:v>2.3134328358208953</c:v>
                </c:pt>
                <c:pt idx="215">
                  <c:v>2.3177570093457942</c:v>
                </c:pt>
                <c:pt idx="216">
                  <c:v>2.3220973782771535</c:v>
                </c:pt>
                <c:pt idx="217">
                  <c:v>2.3264540337711068</c:v>
                </c:pt>
                <c:pt idx="218">
                  <c:v>2.3308270676691731</c:v>
                </c:pt>
                <c:pt idx="219">
                  <c:v>2.335216572504708</c:v>
                </c:pt>
                <c:pt idx="220">
                  <c:v>2.3396226415094339</c:v>
                </c:pt>
                <c:pt idx="221">
                  <c:v>2.344045368620038</c:v>
                </c:pt>
                <c:pt idx="222">
                  <c:v>2.3484848484848486</c:v>
                </c:pt>
                <c:pt idx="223">
                  <c:v>2.3529411764705883</c:v>
                </c:pt>
                <c:pt idx="224">
                  <c:v>2.3574144486692017</c:v>
                </c:pt>
                <c:pt idx="225">
                  <c:v>2.361904761904762</c:v>
                </c:pt>
                <c:pt idx="226">
                  <c:v>2.3664122137404582</c:v>
                </c:pt>
                <c:pt idx="227">
                  <c:v>2.3709369024856595</c:v>
                </c:pt>
                <c:pt idx="228">
                  <c:v>2.3754789272030652</c:v>
                </c:pt>
                <c:pt idx="229">
                  <c:v>2.3800383877159308</c:v>
                </c:pt>
                <c:pt idx="230">
                  <c:v>2.3846153846153846</c:v>
                </c:pt>
                <c:pt idx="231">
                  <c:v>2.3892100192678227</c:v>
                </c:pt>
                <c:pt idx="232">
                  <c:v>2.3938223938223939</c:v>
                </c:pt>
                <c:pt idx="233">
                  <c:v>2.3984526112185685</c:v>
                </c:pt>
                <c:pt idx="234">
                  <c:v>2.4031007751937983</c:v>
                </c:pt>
                <c:pt idx="235">
                  <c:v>2.407766990291262</c:v>
                </c:pt>
                <c:pt idx="236">
                  <c:v>2.4124513618677041</c:v>
                </c:pt>
                <c:pt idx="237">
                  <c:v>2.4171539961013644</c:v>
                </c:pt>
                <c:pt idx="238">
                  <c:v>2.421875</c:v>
                </c:pt>
                <c:pt idx="239">
                  <c:v>2.4266144814090018</c:v>
                </c:pt>
                <c:pt idx="240">
                  <c:v>2.4313725490196076</c:v>
                </c:pt>
                <c:pt idx="241">
                  <c:v>2.4361493123772102</c:v>
                </c:pt>
                <c:pt idx="242">
                  <c:v>2.4409448818897639</c:v>
                </c:pt>
                <c:pt idx="243">
                  <c:v>2.445759368836292</c:v>
                </c:pt>
                <c:pt idx="244">
                  <c:v>2.4505928853754941</c:v>
                </c:pt>
                <c:pt idx="245">
                  <c:v>2.4554455445544554</c:v>
                </c:pt>
                <c:pt idx="246">
                  <c:v>2.4603174603174605</c:v>
                </c:pt>
                <c:pt idx="247">
                  <c:v>2.4652087475149105</c:v>
                </c:pt>
                <c:pt idx="248">
                  <c:v>2.4701195219123506</c:v>
                </c:pt>
                <c:pt idx="249">
                  <c:v>2.4750499001996009</c:v>
                </c:pt>
                <c:pt idx="250">
                  <c:v>2.48</c:v>
                </c:pt>
                <c:pt idx="251">
                  <c:v>2.4849699398797593</c:v>
                </c:pt>
                <c:pt idx="252">
                  <c:v>2.4899598393574296</c:v>
                </c:pt>
                <c:pt idx="253">
                  <c:v>2.4949698189134808</c:v>
                </c:pt>
                <c:pt idx="254">
                  <c:v>2.5</c:v>
                </c:pt>
                <c:pt idx="255">
                  <c:v>2.5050505050505052</c:v>
                </c:pt>
                <c:pt idx="256">
                  <c:v>2.5101214574898787</c:v>
                </c:pt>
                <c:pt idx="257">
                  <c:v>2.5152129817444218</c:v>
                </c:pt>
                <c:pt idx="258">
                  <c:v>2.5203252032520327</c:v>
                </c:pt>
                <c:pt idx="259">
                  <c:v>2.5254582484725052</c:v>
                </c:pt>
                <c:pt idx="260">
                  <c:v>2.5306122448979593</c:v>
                </c:pt>
                <c:pt idx="261">
                  <c:v>2.5357873210633946</c:v>
                </c:pt>
                <c:pt idx="262">
                  <c:v>2.540983606557377</c:v>
                </c:pt>
                <c:pt idx="263">
                  <c:v>2.5462012320328542</c:v>
                </c:pt>
                <c:pt idx="264">
                  <c:v>2.5514403292181069</c:v>
                </c:pt>
                <c:pt idx="265">
                  <c:v>2.5567010309278349</c:v>
                </c:pt>
                <c:pt idx="266">
                  <c:v>2.5619834710743801</c:v>
                </c:pt>
                <c:pt idx="267">
                  <c:v>2.5672877846790891</c:v>
                </c:pt>
                <c:pt idx="268">
                  <c:v>2.5726141078838176</c:v>
                </c:pt>
                <c:pt idx="269">
                  <c:v>2.5779625779625781</c:v>
                </c:pt>
                <c:pt idx="270">
                  <c:v>2.5833333333333335</c:v>
                </c:pt>
                <c:pt idx="271">
                  <c:v>2.5887265135699375</c:v>
                </c:pt>
                <c:pt idx="272">
                  <c:v>2.5941422594142258</c:v>
                </c:pt>
                <c:pt idx="273">
                  <c:v>2.59958071278826</c:v>
                </c:pt>
                <c:pt idx="274">
                  <c:v>2.6050420168067228</c:v>
                </c:pt>
                <c:pt idx="275">
                  <c:v>2.6105263157894738</c:v>
                </c:pt>
                <c:pt idx="276">
                  <c:v>2.6160337552742616</c:v>
                </c:pt>
                <c:pt idx="277">
                  <c:v>2.6215644820295982</c:v>
                </c:pt>
                <c:pt idx="278">
                  <c:v>2.6271186440677967</c:v>
                </c:pt>
                <c:pt idx="279">
                  <c:v>2.632696390658174</c:v>
                </c:pt>
                <c:pt idx="280">
                  <c:v>2.6382978723404253</c:v>
                </c:pt>
                <c:pt idx="281">
                  <c:v>2.6439232409381663</c:v>
                </c:pt>
                <c:pt idx="282">
                  <c:v>2.6495726495726495</c:v>
                </c:pt>
                <c:pt idx="283">
                  <c:v>2.6552462526766596</c:v>
                </c:pt>
                <c:pt idx="284">
                  <c:v>2.6609442060085837</c:v>
                </c:pt>
                <c:pt idx="285">
                  <c:v>2.6666666666666665</c:v>
                </c:pt>
                <c:pt idx="286">
                  <c:v>2.6724137931034484</c:v>
                </c:pt>
                <c:pt idx="287">
                  <c:v>2.678185745140389</c:v>
                </c:pt>
                <c:pt idx="288">
                  <c:v>2.6839826839826841</c:v>
                </c:pt>
                <c:pt idx="289">
                  <c:v>2.6898047722342735</c:v>
                </c:pt>
                <c:pt idx="290">
                  <c:v>2.6956521739130435</c:v>
                </c:pt>
                <c:pt idx="291">
                  <c:v>2.7015250544662308</c:v>
                </c:pt>
                <c:pt idx="292">
                  <c:v>2.7074235807860263</c:v>
                </c:pt>
                <c:pt idx="293">
                  <c:v>2.7133479212253828</c:v>
                </c:pt>
                <c:pt idx="294">
                  <c:v>2.7192982456140351</c:v>
                </c:pt>
                <c:pt idx="295">
                  <c:v>2.7252747252747254</c:v>
                </c:pt>
                <c:pt idx="296">
                  <c:v>2.7312775330396475</c:v>
                </c:pt>
                <c:pt idx="297">
                  <c:v>2.7373068432671084</c:v>
                </c:pt>
                <c:pt idx="298">
                  <c:v>2.7433628318584069</c:v>
                </c:pt>
                <c:pt idx="299">
                  <c:v>2.7494456762749446</c:v>
                </c:pt>
                <c:pt idx="300">
                  <c:v>2.7555555555555555</c:v>
                </c:pt>
                <c:pt idx="301">
                  <c:v>2.7616926503340755</c:v>
                </c:pt>
                <c:pt idx="302">
                  <c:v>2.7678571428571428</c:v>
                </c:pt>
                <c:pt idx="303">
                  <c:v>2.7740492170022373</c:v>
                </c:pt>
                <c:pt idx="304">
                  <c:v>2.7802690582959642</c:v>
                </c:pt>
                <c:pt idx="305">
                  <c:v>2.7865168539325844</c:v>
                </c:pt>
                <c:pt idx="306">
                  <c:v>2.7927927927927927</c:v>
                </c:pt>
                <c:pt idx="307">
                  <c:v>2.7990970654627541</c:v>
                </c:pt>
                <c:pt idx="308">
                  <c:v>2.8054298642533935</c:v>
                </c:pt>
                <c:pt idx="309">
                  <c:v>2.8117913832199548</c:v>
                </c:pt>
                <c:pt idx="310">
                  <c:v>2.8181818181818183</c:v>
                </c:pt>
                <c:pt idx="311">
                  <c:v>2.8246013667425967</c:v>
                </c:pt>
                <c:pt idx="312">
                  <c:v>2.8310502283105023</c:v>
                </c:pt>
                <c:pt idx="313">
                  <c:v>2.8375286041189933</c:v>
                </c:pt>
                <c:pt idx="314">
                  <c:v>2.8440366972477062</c:v>
                </c:pt>
                <c:pt idx="315">
                  <c:v>2.8505747126436782</c:v>
                </c:pt>
                <c:pt idx="316">
                  <c:v>2.8571428571428572</c:v>
                </c:pt>
                <c:pt idx="317">
                  <c:v>2.8637413394919169</c:v>
                </c:pt>
                <c:pt idx="318">
                  <c:v>2.8703703703703702</c:v>
                </c:pt>
                <c:pt idx="319">
                  <c:v>2.8770301624129933</c:v>
                </c:pt>
                <c:pt idx="320">
                  <c:v>2.8837209302325579</c:v>
                </c:pt>
                <c:pt idx="321">
                  <c:v>2.8904428904428903</c:v>
                </c:pt>
                <c:pt idx="322">
                  <c:v>2.8971962616822431</c:v>
                </c:pt>
                <c:pt idx="323">
                  <c:v>2.9039812646370025</c:v>
                </c:pt>
                <c:pt idx="324">
                  <c:v>2.9107981220657275</c:v>
                </c:pt>
                <c:pt idx="325">
                  <c:v>2.9176470588235293</c:v>
                </c:pt>
                <c:pt idx="326">
                  <c:v>2.9245283018867925</c:v>
                </c:pt>
                <c:pt idx="327">
                  <c:v>2.9314420803782504</c:v>
                </c:pt>
                <c:pt idx="328">
                  <c:v>2.9383886255924172</c:v>
                </c:pt>
                <c:pt idx="329">
                  <c:v>2.9453681710213777</c:v>
                </c:pt>
                <c:pt idx="330">
                  <c:v>2.9523809523809526</c:v>
                </c:pt>
                <c:pt idx="331">
                  <c:v>2.9594272076372317</c:v>
                </c:pt>
                <c:pt idx="332">
                  <c:v>2.9665071770334928</c:v>
                </c:pt>
                <c:pt idx="333">
                  <c:v>2.9736211031175062</c:v>
                </c:pt>
                <c:pt idx="334">
                  <c:v>2.9807692307692308</c:v>
                </c:pt>
                <c:pt idx="335">
                  <c:v>2.9879518072289155</c:v>
                </c:pt>
                <c:pt idx="336">
                  <c:v>2.9951690821256038</c:v>
                </c:pt>
                <c:pt idx="337">
                  <c:v>3.0024213075060531</c:v>
                </c:pt>
                <c:pt idx="338">
                  <c:v>3.0097087378640777</c:v>
                </c:pt>
                <c:pt idx="339">
                  <c:v>3.0170316301703162</c:v>
                </c:pt>
                <c:pt idx="340">
                  <c:v>3.024390243902439</c:v>
                </c:pt>
                <c:pt idx="341">
                  <c:v>3.0317848410757948</c:v>
                </c:pt>
                <c:pt idx="342">
                  <c:v>3.0392156862745097</c:v>
                </c:pt>
                <c:pt idx="343">
                  <c:v>3.0466830466830466</c:v>
                </c:pt>
                <c:pt idx="344">
                  <c:v>3.0541871921182264</c:v>
                </c:pt>
                <c:pt idx="345">
                  <c:v>3.0617283950617282</c:v>
                </c:pt>
                <c:pt idx="346">
                  <c:v>3.0693069306930694</c:v>
                </c:pt>
                <c:pt idx="347">
                  <c:v>3.0769230769230771</c:v>
                </c:pt>
                <c:pt idx="348">
                  <c:v>3.0845771144278609</c:v>
                </c:pt>
                <c:pt idx="349">
                  <c:v>3.0922693266832919</c:v>
                </c:pt>
                <c:pt idx="350">
                  <c:v>3.1</c:v>
                </c:pt>
                <c:pt idx="351">
                  <c:v>3.1077694235588971</c:v>
                </c:pt>
                <c:pt idx="352">
                  <c:v>3.1155778894472363</c:v>
                </c:pt>
                <c:pt idx="353">
                  <c:v>3.1234256926952142</c:v>
                </c:pt>
                <c:pt idx="354">
                  <c:v>3.1313131313131315</c:v>
                </c:pt>
                <c:pt idx="355">
                  <c:v>3.1392405063291138</c:v>
                </c:pt>
                <c:pt idx="356">
                  <c:v>3.1472081218274113</c:v>
                </c:pt>
                <c:pt idx="357">
                  <c:v>3.1552162849872776</c:v>
                </c:pt>
                <c:pt idx="358">
                  <c:v>3.1632653061224492</c:v>
                </c:pt>
                <c:pt idx="359">
                  <c:v>3.1713554987212276</c:v>
                </c:pt>
                <c:pt idx="360">
                  <c:v>3.1794871794871793</c:v>
                </c:pt>
                <c:pt idx="361">
                  <c:v>3.1876606683804627</c:v>
                </c:pt>
                <c:pt idx="362">
                  <c:v>3.195876288659794</c:v>
                </c:pt>
                <c:pt idx="363">
                  <c:v>3.2041343669250648</c:v>
                </c:pt>
                <c:pt idx="364">
                  <c:v>3.2124352331606216</c:v>
                </c:pt>
                <c:pt idx="365">
                  <c:v>3.220779220779221</c:v>
                </c:pt>
                <c:pt idx="366">
                  <c:v>3.2291666666666665</c:v>
                </c:pt>
                <c:pt idx="367">
                  <c:v>3.2375979112271542</c:v>
                </c:pt>
                <c:pt idx="368">
                  <c:v>3.2460732984293195</c:v>
                </c:pt>
                <c:pt idx="369">
                  <c:v>3.2545931758530182</c:v>
                </c:pt>
                <c:pt idx="370">
                  <c:v>3.263157894736842</c:v>
                </c:pt>
                <c:pt idx="371">
                  <c:v>3.2717678100263852</c:v>
                </c:pt>
                <c:pt idx="372">
                  <c:v>3.2804232804232805</c:v>
                </c:pt>
                <c:pt idx="373">
                  <c:v>3.2891246684350133</c:v>
                </c:pt>
                <c:pt idx="374">
                  <c:v>3.2978723404255321</c:v>
                </c:pt>
                <c:pt idx="375">
                  <c:v>3.3066666666666666</c:v>
                </c:pt>
                <c:pt idx="376">
                  <c:v>3.3155080213903743</c:v>
                </c:pt>
                <c:pt idx="377">
                  <c:v>3.3243967828418231</c:v>
                </c:pt>
                <c:pt idx="378">
                  <c:v>3.3333333333333335</c:v>
                </c:pt>
                <c:pt idx="379">
                  <c:v>3.3423180592991915</c:v>
                </c:pt>
                <c:pt idx="380">
                  <c:v>3.3513513513513513</c:v>
                </c:pt>
                <c:pt idx="381">
                  <c:v>3.3604336043360434</c:v>
                </c:pt>
                <c:pt idx="382">
                  <c:v>3.3695652173913042</c:v>
                </c:pt>
                <c:pt idx="383">
                  <c:v>3.3787465940054497</c:v>
                </c:pt>
                <c:pt idx="384">
                  <c:v>3.3879781420765029</c:v>
                </c:pt>
                <c:pt idx="385">
                  <c:v>3.3972602739726026</c:v>
                </c:pt>
                <c:pt idx="386">
                  <c:v>3.4065934065934065</c:v>
                </c:pt>
                <c:pt idx="387">
                  <c:v>3.4159779614325068</c:v>
                </c:pt>
                <c:pt idx="388">
                  <c:v>3.4254143646408841</c:v>
                </c:pt>
                <c:pt idx="389">
                  <c:v>3.4349030470914128</c:v>
                </c:pt>
                <c:pt idx="390">
                  <c:v>3.4444444444444446</c:v>
                </c:pt>
                <c:pt idx="391">
                  <c:v>3.4540389972144845</c:v>
                </c:pt>
                <c:pt idx="392">
                  <c:v>3.4636871508379889</c:v>
                </c:pt>
                <c:pt idx="393">
                  <c:v>3.473389355742297</c:v>
                </c:pt>
                <c:pt idx="394">
                  <c:v>3.4831460674157304</c:v>
                </c:pt>
                <c:pt idx="395">
                  <c:v>3.492957746478873</c:v>
                </c:pt>
                <c:pt idx="396">
                  <c:v>3.5028248587570623</c:v>
                </c:pt>
                <c:pt idx="397">
                  <c:v>3.5127478753541075</c:v>
                </c:pt>
                <c:pt idx="398">
                  <c:v>3.5227272727272729</c:v>
                </c:pt>
                <c:pt idx="399">
                  <c:v>3.5327635327635329</c:v>
                </c:pt>
                <c:pt idx="400">
                  <c:v>3.5428571428571427</c:v>
                </c:pt>
                <c:pt idx="401">
                  <c:v>3.5530085959885387</c:v>
                </c:pt>
                <c:pt idx="402">
                  <c:v>3.5632183908045976</c:v>
                </c:pt>
                <c:pt idx="403">
                  <c:v>3.5734870317002883</c:v>
                </c:pt>
                <c:pt idx="404">
                  <c:v>3.5838150289017343</c:v>
                </c:pt>
                <c:pt idx="405">
                  <c:v>3.5942028985507246</c:v>
                </c:pt>
                <c:pt idx="406">
                  <c:v>3.6046511627906979</c:v>
                </c:pt>
                <c:pt idx="407">
                  <c:v>3.6151603498542273</c:v>
                </c:pt>
                <c:pt idx="408">
                  <c:v>3.6257309941520468</c:v>
                </c:pt>
                <c:pt idx="409">
                  <c:v>3.6363636363636362</c:v>
                </c:pt>
                <c:pt idx="410">
                  <c:v>3.6470588235294117</c:v>
                </c:pt>
                <c:pt idx="411">
                  <c:v>3.6578171091445428</c:v>
                </c:pt>
                <c:pt idx="412">
                  <c:v>3.668639053254438</c:v>
                </c:pt>
                <c:pt idx="413">
                  <c:v>3.6795252225519288</c:v>
                </c:pt>
                <c:pt idx="414">
                  <c:v>3.6904761904761907</c:v>
                </c:pt>
                <c:pt idx="415">
                  <c:v>3.7014925373134329</c:v>
                </c:pt>
                <c:pt idx="416">
                  <c:v>3.7125748502994012</c:v>
                </c:pt>
                <c:pt idx="417">
                  <c:v>3.7237237237237237</c:v>
                </c:pt>
                <c:pt idx="418">
                  <c:v>3.7349397590361444</c:v>
                </c:pt>
                <c:pt idx="419">
                  <c:v>3.7462235649546827</c:v>
                </c:pt>
                <c:pt idx="420">
                  <c:v>3.7575757575757578</c:v>
                </c:pt>
                <c:pt idx="421">
                  <c:v>3.768996960486322</c:v>
                </c:pt>
                <c:pt idx="422">
                  <c:v>3.7804878048780486</c:v>
                </c:pt>
                <c:pt idx="423">
                  <c:v>3.7920489296636086</c:v>
                </c:pt>
                <c:pt idx="424">
                  <c:v>3.8036809815950918</c:v>
                </c:pt>
                <c:pt idx="425">
                  <c:v>3.8153846153846156</c:v>
                </c:pt>
                <c:pt idx="426">
                  <c:v>3.8271604938271606</c:v>
                </c:pt>
                <c:pt idx="427">
                  <c:v>3.8390092879256965</c:v>
                </c:pt>
                <c:pt idx="428">
                  <c:v>3.8509316770186337</c:v>
                </c:pt>
                <c:pt idx="429">
                  <c:v>3.8629283489096573</c:v>
                </c:pt>
                <c:pt idx="430">
                  <c:v>3.875</c:v>
                </c:pt>
                <c:pt idx="431">
                  <c:v>3.8871473354231973</c:v>
                </c:pt>
                <c:pt idx="432">
                  <c:v>3.89937106918239</c:v>
                </c:pt>
                <c:pt idx="433">
                  <c:v>3.9116719242902209</c:v>
                </c:pt>
                <c:pt idx="434">
                  <c:v>3.9240506329113924</c:v>
                </c:pt>
                <c:pt idx="435">
                  <c:v>3.9365079365079363</c:v>
                </c:pt>
                <c:pt idx="436">
                  <c:v>3.9490445859872612</c:v>
                </c:pt>
                <c:pt idx="437">
                  <c:v>3.9616613418530351</c:v>
                </c:pt>
                <c:pt idx="438">
                  <c:v>3.9743589743589745</c:v>
                </c:pt>
                <c:pt idx="439">
                  <c:v>3.987138263665595</c:v>
                </c:pt>
                <c:pt idx="440">
                  <c:v>4</c:v>
                </c:pt>
                <c:pt idx="441">
                  <c:v>4.0129449838187705</c:v>
                </c:pt>
                <c:pt idx="442">
                  <c:v>4.0259740259740262</c:v>
                </c:pt>
                <c:pt idx="443">
                  <c:v>4.0390879478827362</c:v>
                </c:pt>
                <c:pt idx="444">
                  <c:v>4.0522875816993462</c:v>
                </c:pt>
                <c:pt idx="445">
                  <c:v>4.0655737704918034</c:v>
                </c:pt>
                <c:pt idx="446">
                  <c:v>4.0789473684210522</c:v>
                </c:pt>
                <c:pt idx="447">
                  <c:v>4.0924092409240922</c:v>
                </c:pt>
                <c:pt idx="448">
                  <c:v>4.1059602649006619</c:v>
                </c:pt>
                <c:pt idx="449">
                  <c:v>4.1196013289036548</c:v>
                </c:pt>
                <c:pt idx="450">
                  <c:v>4.1333333333333337</c:v>
                </c:pt>
                <c:pt idx="451">
                  <c:v>4.1471571906354514</c:v>
                </c:pt>
                <c:pt idx="452">
                  <c:v>4.1610738255033555</c:v>
                </c:pt>
                <c:pt idx="453">
                  <c:v>4.1750841750841747</c:v>
                </c:pt>
                <c:pt idx="454">
                  <c:v>4.1891891891891895</c:v>
                </c:pt>
                <c:pt idx="455">
                  <c:v>4.2033898305084749</c:v>
                </c:pt>
                <c:pt idx="456">
                  <c:v>4.2176870748299322</c:v>
                </c:pt>
                <c:pt idx="457">
                  <c:v>4.2320819112627985</c:v>
                </c:pt>
                <c:pt idx="458">
                  <c:v>4.2465753424657535</c:v>
                </c:pt>
                <c:pt idx="459">
                  <c:v>4.261168384879725</c:v>
                </c:pt>
                <c:pt idx="460">
                  <c:v>4.2758620689655169</c:v>
                </c:pt>
                <c:pt idx="461">
                  <c:v>4.2906574394463668</c:v>
                </c:pt>
                <c:pt idx="462">
                  <c:v>4.3055555555555554</c:v>
                </c:pt>
                <c:pt idx="463">
                  <c:v>4.3205574912891986</c:v>
                </c:pt>
                <c:pt idx="464">
                  <c:v>4.3356643356643358</c:v>
                </c:pt>
                <c:pt idx="465">
                  <c:v>4.3508771929824563</c:v>
                </c:pt>
                <c:pt idx="466">
                  <c:v>4.3661971830985919</c:v>
                </c:pt>
                <c:pt idx="467">
                  <c:v>4.3816254416961131</c:v>
                </c:pt>
                <c:pt idx="468">
                  <c:v>4.3971631205673756</c:v>
                </c:pt>
                <c:pt idx="469">
                  <c:v>4.4128113879003559</c:v>
                </c:pt>
                <c:pt idx="470">
                  <c:v>4.4285714285714288</c:v>
                </c:pt>
                <c:pt idx="471">
                  <c:v>4.4444444444444446</c:v>
                </c:pt>
                <c:pt idx="472">
                  <c:v>4.4604316546762588</c:v>
                </c:pt>
                <c:pt idx="473">
                  <c:v>4.4765342960288805</c:v>
                </c:pt>
                <c:pt idx="474">
                  <c:v>4.4927536231884062</c:v>
                </c:pt>
                <c:pt idx="475">
                  <c:v>4.5090909090909088</c:v>
                </c:pt>
                <c:pt idx="476">
                  <c:v>4.5255474452554747</c:v>
                </c:pt>
                <c:pt idx="477">
                  <c:v>4.542124542124542</c:v>
                </c:pt>
                <c:pt idx="478">
                  <c:v>4.5588235294117645</c:v>
                </c:pt>
                <c:pt idx="479">
                  <c:v>4.5756457564575648</c:v>
                </c:pt>
                <c:pt idx="480">
                  <c:v>4.5925925925925926</c:v>
                </c:pt>
                <c:pt idx="481">
                  <c:v>4.6096654275092934</c:v>
                </c:pt>
                <c:pt idx="482">
                  <c:v>4.6268656716417906</c:v>
                </c:pt>
                <c:pt idx="483">
                  <c:v>4.6441947565543069</c:v>
                </c:pt>
                <c:pt idx="484">
                  <c:v>4.6616541353383463</c:v>
                </c:pt>
                <c:pt idx="485">
                  <c:v>4.6792452830188678</c:v>
                </c:pt>
                <c:pt idx="486">
                  <c:v>4.6969696969696972</c:v>
                </c:pt>
                <c:pt idx="487">
                  <c:v>4.7148288973384034</c:v>
                </c:pt>
                <c:pt idx="488">
                  <c:v>4.7328244274809164</c:v>
                </c:pt>
                <c:pt idx="489">
                  <c:v>4.7509578544061304</c:v>
                </c:pt>
                <c:pt idx="490">
                  <c:v>4.7692307692307692</c:v>
                </c:pt>
                <c:pt idx="491">
                  <c:v>4.7876447876447878</c:v>
                </c:pt>
                <c:pt idx="492">
                  <c:v>4.8062015503875966</c:v>
                </c:pt>
                <c:pt idx="493">
                  <c:v>4.8249027237354083</c:v>
                </c:pt>
                <c:pt idx="494">
                  <c:v>4.84375</c:v>
                </c:pt>
                <c:pt idx="495">
                  <c:v>4.8627450980392153</c:v>
                </c:pt>
                <c:pt idx="496">
                  <c:v>4.8818897637795278</c:v>
                </c:pt>
                <c:pt idx="497">
                  <c:v>4.9011857707509883</c:v>
                </c:pt>
                <c:pt idx="498">
                  <c:v>4.9206349206349209</c:v>
                </c:pt>
                <c:pt idx="499">
                  <c:v>4.9402390438247012</c:v>
                </c:pt>
                <c:pt idx="500">
                  <c:v>4.96</c:v>
                </c:pt>
              </c:numCache>
              <c:extLst xmlns:c15="http://schemas.microsoft.com/office/drawing/2012/chart"/>
            </c:numRef>
          </c:xVal>
          <c:yVal>
            <c:numRef>
              <c:f>'Absorption Coefficient'!#REF!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0-8859-4F30-889A-B8972A23C0DA}"/>
            </c:ext>
          </c:extLst>
        </c:ser>
        <c:ser>
          <c:idx val="1"/>
          <c:order val="1"/>
          <c:tx>
            <c:strRef>
              <c:f>'Absorption Coefficient'!$B$1</c:f>
              <c:strCache>
                <c:ptCount val="1"/>
                <c:pt idx="0">
                  <c:v>PEA1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'Absorption Coefficient'!$A$2:$A$652</c:f>
              <c:numCache>
                <c:formatCode>General</c:formatCode>
                <c:ptCount val="651"/>
                <c:pt idx="0">
                  <c:v>1.6533333333333333</c:v>
                </c:pt>
                <c:pt idx="1">
                  <c:v>1.6555407209612818</c:v>
                </c:pt>
                <c:pt idx="2">
                  <c:v>1.6577540106951871</c:v>
                </c:pt>
                <c:pt idx="3">
                  <c:v>1.6599732262382865</c:v>
                </c:pt>
                <c:pt idx="4">
                  <c:v>1.6621983914209115</c:v>
                </c:pt>
                <c:pt idx="5">
                  <c:v>1.6644295302013423</c:v>
                </c:pt>
                <c:pt idx="6">
                  <c:v>1.6666666666666667</c:v>
                </c:pt>
                <c:pt idx="7">
                  <c:v>1.6689098250336474</c:v>
                </c:pt>
                <c:pt idx="8">
                  <c:v>1.6711590296495957</c:v>
                </c:pt>
                <c:pt idx="9">
                  <c:v>1.6734143049932524</c:v>
                </c:pt>
                <c:pt idx="10">
                  <c:v>1.6756756756756757</c:v>
                </c:pt>
                <c:pt idx="11">
                  <c:v>1.6779431664411366</c:v>
                </c:pt>
                <c:pt idx="12">
                  <c:v>1.6802168021680217</c:v>
                </c:pt>
                <c:pt idx="13">
                  <c:v>1.6824966078697421</c:v>
                </c:pt>
                <c:pt idx="14">
                  <c:v>1.6847826086956521</c:v>
                </c:pt>
                <c:pt idx="15">
                  <c:v>1.6870748299319729</c:v>
                </c:pt>
                <c:pt idx="16">
                  <c:v>1.6893732970027249</c:v>
                </c:pt>
                <c:pt idx="17">
                  <c:v>1.6916780354706684</c:v>
                </c:pt>
                <c:pt idx="18">
                  <c:v>1.6939890710382515</c:v>
                </c:pt>
                <c:pt idx="19">
                  <c:v>1.6963064295485637</c:v>
                </c:pt>
                <c:pt idx="20">
                  <c:v>1.6986301369863013</c:v>
                </c:pt>
                <c:pt idx="21">
                  <c:v>1.7009602194787381</c:v>
                </c:pt>
                <c:pt idx="22">
                  <c:v>1.7032967032967032</c:v>
                </c:pt>
                <c:pt idx="23">
                  <c:v>1.7056396148555708</c:v>
                </c:pt>
                <c:pt idx="24">
                  <c:v>1.7079889807162534</c:v>
                </c:pt>
                <c:pt idx="25">
                  <c:v>1.710344827586207</c:v>
                </c:pt>
                <c:pt idx="26">
                  <c:v>1.7127071823204421</c:v>
                </c:pt>
                <c:pt idx="27">
                  <c:v>1.7150760719225449</c:v>
                </c:pt>
                <c:pt idx="28">
                  <c:v>1.7174515235457064</c:v>
                </c:pt>
                <c:pt idx="29">
                  <c:v>1.7198335644937586</c:v>
                </c:pt>
                <c:pt idx="30">
                  <c:v>1.7222222222222223</c:v>
                </c:pt>
                <c:pt idx="31">
                  <c:v>1.7246175243393602</c:v>
                </c:pt>
                <c:pt idx="32">
                  <c:v>1.7270194986072422</c:v>
                </c:pt>
                <c:pt idx="33">
                  <c:v>1.7294281729428174</c:v>
                </c:pt>
                <c:pt idx="34">
                  <c:v>1.7318435754189945</c:v>
                </c:pt>
                <c:pt idx="35">
                  <c:v>1.7342657342657342</c:v>
                </c:pt>
                <c:pt idx="36">
                  <c:v>1.7366946778711485</c:v>
                </c:pt>
                <c:pt idx="37">
                  <c:v>1.7391304347826086</c:v>
                </c:pt>
                <c:pt idx="38">
                  <c:v>1.7415730337078652</c:v>
                </c:pt>
                <c:pt idx="39">
                  <c:v>1.7440225035161745</c:v>
                </c:pt>
                <c:pt idx="40">
                  <c:v>1.7464788732394365</c:v>
                </c:pt>
                <c:pt idx="41">
                  <c:v>1.7489421720733427</c:v>
                </c:pt>
                <c:pt idx="42">
                  <c:v>1.7514124293785311</c:v>
                </c:pt>
                <c:pt idx="43">
                  <c:v>1.7538896746817538</c:v>
                </c:pt>
                <c:pt idx="44">
                  <c:v>1.7563739376770537</c:v>
                </c:pt>
                <c:pt idx="45">
                  <c:v>1.7588652482269505</c:v>
                </c:pt>
                <c:pt idx="46">
                  <c:v>1.7613636363636365</c:v>
                </c:pt>
                <c:pt idx="47">
                  <c:v>1.7638691322901849</c:v>
                </c:pt>
                <c:pt idx="48">
                  <c:v>1.7663817663817665</c:v>
                </c:pt>
                <c:pt idx="49">
                  <c:v>1.7689015691868759</c:v>
                </c:pt>
                <c:pt idx="50">
                  <c:v>1.7714285714285714</c:v>
                </c:pt>
                <c:pt idx="51">
                  <c:v>1.7739628040057225</c:v>
                </c:pt>
                <c:pt idx="52">
                  <c:v>1.7765042979942693</c:v>
                </c:pt>
                <c:pt idx="53">
                  <c:v>1.7790530846484935</c:v>
                </c:pt>
                <c:pt idx="54">
                  <c:v>1.7816091954022988</c:v>
                </c:pt>
                <c:pt idx="55">
                  <c:v>1.7841726618705036</c:v>
                </c:pt>
                <c:pt idx="56">
                  <c:v>1.7867435158501441</c:v>
                </c:pt>
                <c:pt idx="57">
                  <c:v>1.7893217893217894</c:v>
                </c:pt>
                <c:pt idx="58">
                  <c:v>1.7919075144508672</c:v>
                </c:pt>
                <c:pt idx="59">
                  <c:v>1.7945007235890014</c:v>
                </c:pt>
                <c:pt idx="60">
                  <c:v>1.7971014492753623</c:v>
                </c:pt>
                <c:pt idx="61">
                  <c:v>1.7997097242380262</c:v>
                </c:pt>
                <c:pt idx="62">
                  <c:v>1.8023255813953489</c:v>
                </c:pt>
                <c:pt idx="63">
                  <c:v>1.8049490538573507</c:v>
                </c:pt>
                <c:pt idx="64">
                  <c:v>1.8075801749271136</c:v>
                </c:pt>
                <c:pt idx="65">
                  <c:v>1.8102189781021898</c:v>
                </c:pt>
                <c:pt idx="66">
                  <c:v>1.8128654970760234</c:v>
                </c:pt>
                <c:pt idx="67">
                  <c:v>1.8155197657393851</c:v>
                </c:pt>
                <c:pt idx="68">
                  <c:v>1.8181818181818181</c:v>
                </c:pt>
                <c:pt idx="69">
                  <c:v>1.8208516886930983</c:v>
                </c:pt>
                <c:pt idx="70">
                  <c:v>1.8235294117647058</c:v>
                </c:pt>
                <c:pt idx="71">
                  <c:v>1.8262150220913107</c:v>
                </c:pt>
                <c:pt idx="72">
                  <c:v>1.8289085545722714</c:v>
                </c:pt>
                <c:pt idx="73">
                  <c:v>1.8316100443131462</c:v>
                </c:pt>
                <c:pt idx="74">
                  <c:v>1.834319526627219</c:v>
                </c:pt>
                <c:pt idx="75">
                  <c:v>1.837037037037037</c:v>
                </c:pt>
                <c:pt idx="76">
                  <c:v>1.8397626112759644</c:v>
                </c:pt>
                <c:pt idx="77">
                  <c:v>1.8424962852897473</c:v>
                </c:pt>
                <c:pt idx="78">
                  <c:v>1.8452380952380953</c:v>
                </c:pt>
                <c:pt idx="79">
                  <c:v>1.8479880774962743</c:v>
                </c:pt>
                <c:pt idx="80">
                  <c:v>1.8507462686567164</c:v>
                </c:pt>
                <c:pt idx="81">
                  <c:v>1.8535127055306428</c:v>
                </c:pt>
                <c:pt idx="82">
                  <c:v>1.8562874251497006</c:v>
                </c:pt>
                <c:pt idx="83">
                  <c:v>1.8590704647676162</c:v>
                </c:pt>
                <c:pt idx="84">
                  <c:v>1.8618618618618619</c:v>
                </c:pt>
                <c:pt idx="85">
                  <c:v>1.8646616541353382</c:v>
                </c:pt>
                <c:pt idx="86">
                  <c:v>1.8674698795180722</c:v>
                </c:pt>
                <c:pt idx="87">
                  <c:v>1.8702865761689291</c:v>
                </c:pt>
                <c:pt idx="88">
                  <c:v>1.8731117824773413</c:v>
                </c:pt>
                <c:pt idx="89">
                  <c:v>1.8759455370650528</c:v>
                </c:pt>
                <c:pt idx="90">
                  <c:v>1.8787878787878789</c:v>
                </c:pt>
                <c:pt idx="91">
                  <c:v>1.8816388467374809</c:v>
                </c:pt>
                <c:pt idx="92">
                  <c:v>1.884498480243161</c:v>
                </c:pt>
                <c:pt idx="93">
                  <c:v>1.8873668188736681</c:v>
                </c:pt>
                <c:pt idx="94">
                  <c:v>1.8902439024390243</c:v>
                </c:pt>
                <c:pt idx="95">
                  <c:v>1.8931297709923665</c:v>
                </c:pt>
                <c:pt idx="96">
                  <c:v>1.8960244648318043</c:v>
                </c:pt>
                <c:pt idx="97">
                  <c:v>1.898928024502297</c:v>
                </c:pt>
                <c:pt idx="98">
                  <c:v>1.9018404907975459</c:v>
                </c:pt>
                <c:pt idx="99">
                  <c:v>1.9047619047619047</c:v>
                </c:pt>
                <c:pt idx="100">
                  <c:v>1.9076923076923078</c:v>
                </c:pt>
                <c:pt idx="101">
                  <c:v>1.9106317411402156</c:v>
                </c:pt>
                <c:pt idx="102">
                  <c:v>1.9135802469135803</c:v>
                </c:pt>
                <c:pt idx="103">
                  <c:v>1.9165378670788253</c:v>
                </c:pt>
                <c:pt idx="104">
                  <c:v>1.9195046439628483</c:v>
                </c:pt>
                <c:pt idx="105">
                  <c:v>1.9224806201550388</c:v>
                </c:pt>
                <c:pt idx="106">
                  <c:v>1.9254658385093169</c:v>
                </c:pt>
                <c:pt idx="107">
                  <c:v>1.9284603421461897</c:v>
                </c:pt>
                <c:pt idx="108">
                  <c:v>1.9314641744548287</c:v>
                </c:pt>
                <c:pt idx="109">
                  <c:v>1.9344773790951637</c:v>
                </c:pt>
                <c:pt idx="110">
                  <c:v>1.9375</c:v>
                </c:pt>
                <c:pt idx="111">
                  <c:v>1.9405320813771518</c:v>
                </c:pt>
                <c:pt idx="112">
                  <c:v>1.9435736677115987</c:v>
                </c:pt>
                <c:pt idx="113">
                  <c:v>1.946624803767661</c:v>
                </c:pt>
                <c:pt idx="114">
                  <c:v>1.949685534591195</c:v>
                </c:pt>
                <c:pt idx="115">
                  <c:v>1.9527559055118111</c:v>
                </c:pt>
                <c:pt idx="116">
                  <c:v>1.9558359621451105</c:v>
                </c:pt>
                <c:pt idx="117">
                  <c:v>1.9589257503949447</c:v>
                </c:pt>
                <c:pt idx="118">
                  <c:v>1.9620253164556962</c:v>
                </c:pt>
                <c:pt idx="119">
                  <c:v>1.9651347068145801</c:v>
                </c:pt>
                <c:pt idx="120">
                  <c:v>1.9682539682539681</c:v>
                </c:pt>
                <c:pt idx="121">
                  <c:v>1.971383147853736</c:v>
                </c:pt>
                <c:pt idx="122">
                  <c:v>1.9745222929936306</c:v>
                </c:pt>
                <c:pt idx="123">
                  <c:v>1.9776714513556619</c:v>
                </c:pt>
                <c:pt idx="124">
                  <c:v>1.9808306709265175</c:v>
                </c:pt>
                <c:pt idx="125">
                  <c:v>1.984</c:v>
                </c:pt>
                <c:pt idx="126">
                  <c:v>1.9871794871794872</c:v>
                </c:pt>
                <c:pt idx="127">
                  <c:v>1.9903691813804174</c:v>
                </c:pt>
                <c:pt idx="128">
                  <c:v>1.9935691318327975</c:v>
                </c:pt>
                <c:pt idx="129">
                  <c:v>1.9967793880837359</c:v>
                </c:pt>
                <c:pt idx="130">
                  <c:v>2</c:v>
                </c:pt>
                <c:pt idx="131">
                  <c:v>2.0032310177705979</c:v>
                </c:pt>
                <c:pt idx="132">
                  <c:v>2.0064724919093853</c:v>
                </c:pt>
                <c:pt idx="133">
                  <c:v>2.0097244732576987</c:v>
                </c:pt>
                <c:pt idx="134">
                  <c:v>2.0129870129870131</c:v>
                </c:pt>
                <c:pt idx="135">
                  <c:v>2.0162601626016259</c:v>
                </c:pt>
                <c:pt idx="136">
                  <c:v>2.0195439739413681</c:v>
                </c:pt>
                <c:pt idx="137">
                  <c:v>2.0228384991843393</c:v>
                </c:pt>
                <c:pt idx="138">
                  <c:v>2.0261437908496731</c:v>
                </c:pt>
                <c:pt idx="139">
                  <c:v>2.0294599018003274</c:v>
                </c:pt>
                <c:pt idx="140">
                  <c:v>2.0327868852459017</c:v>
                </c:pt>
                <c:pt idx="141">
                  <c:v>2.0361247947454846</c:v>
                </c:pt>
                <c:pt idx="142">
                  <c:v>2.0394736842105261</c:v>
                </c:pt>
                <c:pt idx="143">
                  <c:v>2.0428336079077432</c:v>
                </c:pt>
                <c:pt idx="144">
                  <c:v>2.0462046204620461</c:v>
                </c:pt>
                <c:pt idx="145">
                  <c:v>2.049586776859504</c:v>
                </c:pt>
                <c:pt idx="146">
                  <c:v>2.052980132450331</c:v>
                </c:pt>
                <c:pt idx="147">
                  <c:v>2.0563847429519071</c:v>
                </c:pt>
                <c:pt idx="148">
                  <c:v>2.0598006644518274</c:v>
                </c:pt>
                <c:pt idx="149">
                  <c:v>2.0632279534109816</c:v>
                </c:pt>
                <c:pt idx="150">
                  <c:v>2.0666666666666669</c:v>
                </c:pt>
                <c:pt idx="151">
                  <c:v>2.0701168614357264</c:v>
                </c:pt>
                <c:pt idx="152">
                  <c:v>2.0735785953177257</c:v>
                </c:pt>
                <c:pt idx="153">
                  <c:v>2.0770519262981573</c:v>
                </c:pt>
                <c:pt idx="154">
                  <c:v>2.0805369127516777</c:v>
                </c:pt>
                <c:pt idx="155">
                  <c:v>2.0840336134453783</c:v>
                </c:pt>
                <c:pt idx="156">
                  <c:v>2.0875420875420874</c:v>
                </c:pt>
                <c:pt idx="157">
                  <c:v>2.0910623946037101</c:v>
                </c:pt>
                <c:pt idx="158">
                  <c:v>2.0945945945945947</c:v>
                </c:pt>
                <c:pt idx="159">
                  <c:v>2.0981387478849407</c:v>
                </c:pt>
                <c:pt idx="160">
                  <c:v>2.1016949152542375</c:v>
                </c:pt>
                <c:pt idx="161">
                  <c:v>2.1052631578947367</c:v>
                </c:pt>
                <c:pt idx="162">
                  <c:v>2.1088435374149661</c:v>
                </c:pt>
                <c:pt idx="163">
                  <c:v>2.1124361158432707</c:v>
                </c:pt>
                <c:pt idx="164">
                  <c:v>2.1160409556313993</c:v>
                </c:pt>
                <c:pt idx="165">
                  <c:v>2.1196581196581197</c:v>
                </c:pt>
                <c:pt idx="166">
                  <c:v>2.1232876712328768</c:v>
                </c:pt>
                <c:pt idx="167">
                  <c:v>2.1269296740994856</c:v>
                </c:pt>
                <c:pt idx="168">
                  <c:v>2.1305841924398625</c:v>
                </c:pt>
                <c:pt idx="169">
                  <c:v>2.1342512908777969</c:v>
                </c:pt>
                <c:pt idx="170">
                  <c:v>2.1379310344827585</c:v>
                </c:pt>
                <c:pt idx="171">
                  <c:v>2.1416234887737478</c:v>
                </c:pt>
                <c:pt idx="172">
                  <c:v>2.1453287197231834</c:v>
                </c:pt>
                <c:pt idx="173">
                  <c:v>2.149046793760832</c:v>
                </c:pt>
                <c:pt idx="174">
                  <c:v>2.1527777777777777</c:v>
                </c:pt>
                <c:pt idx="175">
                  <c:v>2.1565217391304348</c:v>
                </c:pt>
                <c:pt idx="176">
                  <c:v>2.1602787456445993</c:v>
                </c:pt>
                <c:pt idx="177">
                  <c:v>2.1640488656195465</c:v>
                </c:pt>
                <c:pt idx="178">
                  <c:v>2.1678321678321679</c:v>
                </c:pt>
                <c:pt idx="179">
                  <c:v>2.1716287215411558</c:v>
                </c:pt>
                <c:pt idx="180">
                  <c:v>2.1754385964912282</c:v>
                </c:pt>
                <c:pt idx="181">
                  <c:v>2.1792618629173988</c:v>
                </c:pt>
                <c:pt idx="182">
                  <c:v>2.183098591549296</c:v>
                </c:pt>
                <c:pt idx="183">
                  <c:v>2.1869488536155202</c:v>
                </c:pt>
                <c:pt idx="184">
                  <c:v>2.1908127208480566</c:v>
                </c:pt>
                <c:pt idx="185">
                  <c:v>2.1946902654867255</c:v>
                </c:pt>
                <c:pt idx="186">
                  <c:v>2.1985815602836878</c:v>
                </c:pt>
                <c:pt idx="187">
                  <c:v>2.2024866785079928</c:v>
                </c:pt>
                <c:pt idx="188">
                  <c:v>2.2064056939501779</c:v>
                </c:pt>
                <c:pt idx="189">
                  <c:v>2.2103386809269163</c:v>
                </c:pt>
                <c:pt idx="190">
                  <c:v>2.2142857142857144</c:v>
                </c:pt>
                <c:pt idx="191">
                  <c:v>2.21824686940966</c:v>
                </c:pt>
                <c:pt idx="192">
                  <c:v>2.2222222222222223</c:v>
                </c:pt>
                <c:pt idx="193">
                  <c:v>2.2262118491921004</c:v>
                </c:pt>
                <c:pt idx="194">
                  <c:v>2.2302158273381294</c:v>
                </c:pt>
                <c:pt idx="195">
                  <c:v>2.2342342342342341</c:v>
                </c:pt>
                <c:pt idx="196">
                  <c:v>2.2382671480144403</c:v>
                </c:pt>
                <c:pt idx="197">
                  <c:v>2.2423146473779387</c:v>
                </c:pt>
                <c:pt idx="198">
                  <c:v>2.2463768115942031</c:v>
                </c:pt>
                <c:pt idx="199">
                  <c:v>2.2504537205081672</c:v>
                </c:pt>
                <c:pt idx="200">
                  <c:v>2.2545454545454544</c:v>
                </c:pt>
                <c:pt idx="201">
                  <c:v>2.2586520947176685</c:v>
                </c:pt>
                <c:pt idx="202">
                  <c:v>2.2627737226277373</c:v>
                </c:pt>
                <c:pt idx="203">
                  <c:v>2.2669104204753201</c:v>
                </c:pt>
                <c:pt idx="204">
                  <c:v>2.271062271062271</c:v>
                </c:pt>
                <c:pt idx="205">
                  <c:v>2.2752293577981653</c:v>
                </c:pt>
                <c:pt idx="206">
                  <c:v>2.2794117647058822</c:v>
                </c:pt>
                <c:pt idx="207">
                  <c:v>2.2836095764272559</c:v>
                </c:pt>
                <c:pt idx="208">
                  <c:v>2.2878228782287824</c:v>
                </c:pt>
                <c:pt idx="209">
                  <c:v>2.2920517560073939</c:v>
                </c:pt>
                <c:pt idx="210">
                  <c:v>2.2962962962962963</c:v>
                </c:pt>
                <c:pt idx="211">
                  <c:v>2.3005565862708721</c:v>
                </c:pt>
                <c:pt idx="212">
                  <c:v>2.3048327137546467</c:v>
                </c:pt>
                <c:pt idx="213">
                  <c:v>2.3091247672253257</c:v>
                </c:pt>
                <c:pt idx="214">
                  <c:v>2.3134328358208953</c:v>
                </c:pt>
                <c:pt idx="215">
                  <c:v>2.3177570093457942</c:v>
                </c:pt>
                <c:pt idx="216">
                  <c:v>2.3220973782771535</c:v>
                </c:pt>
                <c:pt idx="217">
                  <c:v>2.3264540337711068</c:v>
                </c:pt>
                <c:pt idx="218">
                  <c:v>2.3308270676691731</c:v>
                </c:pt>
                <c:pt idx="219">
                  <c:v>2.335216572504708</c:v>
                </c:pt>
                <c:pt idx="220">
                  <c:v>2.3396226415094339</c:v>
                </c:pt>
                <c:pt idx="221">
                  <c:v>2.344045368620038</c:v>
                </c:pt>
                <c:pt idx="222">
                  <c:v>2.3484848484848486</c:v>
                </c:pt>
                <c:pt idx="223">
                  <c:v>2.3529411764705883</c:v>
                </c:pt>
                <c:pt idx="224">
                  <c:v>2.3574144486692017</c:v>
                </c:pt>
                <c:pt idx="225">
                  <c:v>2.361904761904762</c:v>
                </c:pt>
                <c:pt idx="226">
                  <c:v>2.3664122137404582</c:v>
                </c:pt>
                <c:pt idx="227">
                  <c:v>2.3709369024856595</c:v>
                </c:pt>
                <c:pt idx="228">
                  <c:v>2.3754789272030652</c:v>
                </c:pt>
                <c:pt idx="229">
                  <c:v>2.3800383877159308</c:v>
                </c:pt>
                <c:pt idx="230">
                  <c:v>2.3846153846153846</c:v>
                </c:pt>
                <c:pt idx="231">
                  <c:v>2.3892100192678227</c:v>
                </c:pt>
                <c:pt idx="232">
                  <c:v>2.3938223938223939</c:v>
                </c:pt>
                <c:pt idx="233">
                  <c:v>2.3984526112185685</c:v>
                </c:pt>
                <c:pt idx="234">
                  <c:v>2.4031007751937983</c:v>
                </c:pt>
                <c:pt idx="235">
                  <c:v>2.407766990291262</c:v>
                </c:pt>
                <c:pt idx="236">
                  <c:v>2.4124513618677041</c:v>
                </c:pt>
                <c:pt idx="237">
                  <c:v>2.4171539961013644</c:v>
                </c:pt>
                <c:pt idx="238">
                  <c:v>2.421875</c:v>
                </c:pt>
                <c:pt idx="239">
                  <c:v>2.4266144814090018</c:v>
                </c:pt>
                <c:pt idx="240">
                  <c:v>2.4313725490196076</c:v>
                </c:pt>
                <c:pt idx="241">
                  <c:v>2.4361493123772102</c:v>
                </c:pt>
                <c:pt idx="242">
                  <c:v>2.4409448818897639</c:v>
                </c:pt>
                <c:pt idx="243">
                  <c:v>2.445759368836292</c:v>
                </c:pt>
                <c:pt idx="244">
                  <c:v>2.4505928853754941</c:v>
                </c:pt>
                <c:pt idx="245">
                  <c:v>2.4554455445544554</c:v>
                </c:pt>
                <c:pt idx="246">
                  <c:v>2.4603174603174605</c:v>
                </c:pt>
                <c:pt idx="247">
                  <c:v>2.4652087475149105</c:v>
                </c:pt>
                <c:pt idx="248">
                  <c:v>2.4701195219123506</c:v>
                </c:pt>
                <c:pt idx="249">
                  <c:v>2.4750499001996009</c:v>
                </c:pt>
                <c:pt idx="250">
                  <c:v>2.48</c:v>
                </c:pt>
                <c:pt idx="251">
                  <c:v>2.4849699398797593</c:v>
                </c:pt>
                <c:pt idx="252">
                  <c:v>2.4899598393574296</c:v>
                </c:pt>
                <c:pt idx="253">
                  <c:v>2.4949698189134808</c:v>
                </c:pt>
                <c:pt idx="254">
                  <c:v>2.5</c:v>
                </c:pt>
                <c:pt idx="255">
                  <c:v>2.5050505050505052</c:v>
                </c:pt>
                <c:pt idx="256">
                  <c:v>2.5101214574898787</c:v>
                </c:pt>
                <c:pt idx="257">
                  <c:v>2.5152129817444218</c:v>
                </c:pt>
                <c:pt idx="258">
                  <c:v>2.5203252032520327</c:v>
                </c:pt>
                <c:pt idx="259">
                  <c:v>2.5254582484725052</c:v>
                </c:pt>
                <c:pt idx="260">
                  <c:v>2.5306122448979593</c:v>
                </c:pt>
                <c:pt idx="261">
                  <c:v>2.5357873210633946</c:v>
                </c:pt>
                <c:pt idx="262">
                  <c:v>2.540983606557377</c:v>
                </c:pt>
                <c:pt idx="263">
                  <c:v>2.5462012320328542</c:v>
                </c:pt>
                <c:pt idx="264">
                  <c:v>2.5514403292181069</c:v>
                </c:pt>
                <c:pt idx="265">
                  <c:v>2.5567010309278349</c:v>
                </c:pt>
                <c:pt idx="266">
                  <c:v>2.5619834710743801</c:v>
                </c:pt>
                <c:pt idx="267">
                  <c:v>2.5672877846790891</c:v>
                </c:pt>
                <c:pt idx="268">
                  <c:v>2.5726141078838176</c:v>
                </c:pt>
                <c:pt idx="269">
                  <c:v>2.5779625779625781</c:v>
                </c:pt>
                <c:pt idx="270">
                  <c:v>2.5833333333333335</c:v>
                </c:pt>
                <c:pt idx="271">
                  <c:v>2.5887265135699375</c:v>
                </c:pt>
                <c:pt idx="272">
                  <c:v>2.5941422594142258</c:v>
                </c:pt>
                <c:pt idx="273">
                  <c:v>2.59958071278826</c:v>
                </c:pt>
                <c:pt idx="274">
                  <c:v>2.6050420168067228</c:v>
                </c:pt>
                <c:pt idx="275">
                  <c:v>2.6105263157894738</c:v>
                </c:pt>
                <c:pt idx="276">
                  <c:v>2.6160337552742616</c:v>
                </c:pt>
                <c:pt idx="277">
                  <c:v>2.6215644820295982</c:v>
                </c:pt>
                <c:pt idx="278">
                  <c:v>2.6271186440677967</c:v>
                </c:pt>
                <c:pt idx="279">
                  <c:v>2.632696390658174</c:v>
                </c:pt>
                <c:pt idx="280">
                  <c:v>2.6382978723404253</c:v>
                </c:pt>
                <c:pt idx="281">
                  <c:v>2.6439232409381663</c:v>
                </c:pt>
                <c:pt idx="282">
                  <c:v>2.6495726495726495</c:v>
                </c:pt>
                <c:pt idx="283">
                  <c:v>2.6552462526766596</c:v>
                </c:pt>
                <c:pt idx="284">
                  <c:v>2.6609442060085837</c:v>
                </c:pt>
                <c:pt idx="285">
                  <c:v>2.6666666666666665</c:v>
                </c:pt>
                <c:pt idx="286">
                  <c:v>2.6724137931034484</c:v>
                </c:pt>
                <c:pt idx="287">
                  <c:v>2.678185745140389</c:v>
                </c:pt>
                <c:pt idx="288">
                  <c:v>2.6839826839826841</c:v>
                </c:pt>
                <c:pt idx="289">
                  <c:v>2.6898047722342735</c:v>
                </c:pt>
                <c:pt idx="290">
                  <c:v>2.6956521739130435</c:v>
                </c:pt>
                <c:pt idx="291">
                  <c:v>2.7015250544662308</c:v>
                </c:pt>
                <c:pt idx="292">
                  <c:v>2.7074235807860263</c:v>
                </c:pt>
                <c:pt idx="293">
                  <c:v>2.7133479212253828</c:v>
                </c:pt>
                <c:pt idx="294">
                  <c:v>2.7192982456140351</c:v>
                </c:pt>
                <c:pt idx="295">
                  <c:v>2.7252747252747254</c:v>
                </c:pt>
                <c:pt idx="296">
                  <c:v>2.7312775330396475</c:v>
                </c:pt>
                <c:pt idx="297">
                  <c:v>2.7373068432671084</c:v>
                </c:pt>
                <c:pt idx="298">
                  <c:v>2.7433628318584069</c:v>
                </c:pt>
                <c:pt idx="299">
                  <c:v>2.7494456762749446</c:v>
                </c:pt>
                <c:pt idx="300">
                  <c:v>2.7555555555555555</c:v>
                </c:pt>
                <c:pt idx="301">
                  <c:v>2.7616926503340755</c:v>
                </c:pt>
                <c:pt idx="302">
                  <c:v>2.7678571428571428</c:v>
                </c:pt>
                <c:pt idx="303">
                  <c:v>2.7740492170022373</c:v>
                </c:pt>
                <c:pt idx="304">
                  <c:v>2.7802690582959642</c:v>
                </c:pt>
                <c:pt idx="305">
                  <c:v>2.7865168539325844</c:v>
                </c:pt>
                <c:pt idx="306">
                  <c:v>2.7927927927927927</c:v>
                </c:pt>
                <c:pt idx="307">
                  <c:v>2.7990970654627541</c:v>
                </c:pt>
                <c:pt idx="308">
                  <c:v>2.8054298642533935</c:v>
                </c:pt>
                <c:pt idx="309">
                  <c:v>2.8117913832199548</c:v>
                </c:pt>
                <c:pt idx="310">
                  <c:v>2.8181818181818183</c:v>
                </c:pt>
                <c:pt idx="311">
                  <c:v>2.8246013667425967</c:v>
                </c:pt>
                <c:pt idx="312">
                  <c:v>2.8310502283105023</c:v>
                </c:pt>
                <c:pt idx="313">
                  <c:v>2.8375286041189933</c:v>
                </c:pt>
                <c:pt idx="314">
                  <c:v>2.8440366972477062</c:v>
                </c:pt>
                <c:pt idx="315">
                  <c:v>2.8505747126436782</c:v>
                </c:pt>
                <c:pt idx="316">
                  <c:v>2.8571428571428572</c:v>
                </c:pt>
                <c:pt idx="317">
                  <c:v>2.8637413394919169</c:v>
                </c:pt>
                <c:pt idx="318">
                  <c:v>2.8703703703703702</c:v>
                </c:pt>
                <c:pt idx="319">
                  <c:v>2.8770301624129933</c:v>
                </c:pt>
                <c:pt idx="320">
                  <c:v>2.8837209302325579</c:v>
                </c:pt>
                <c:pt idx="321">
                  <c:v>2.8904428904428903</c:v>
                </c:pt>
                <c:pt idx="322">
                  <c:v>2.8971962616822431</c:v>
                </c:pt>
                <c:pt idx="323">
                  <c:v>2.9039812646370025</c:v>
                </c:pt>
                <c:pt idx="324">
                  <c:v>2.9107981220657275</c:v>
                </c:pt>
                <c:pt idx="325">
                  <c:v>2.9176470588235293</c:v>
                </c:pt>
                <c:pt idx="326">
                  <c:v>2.9245283018867925</c:v>
                </c:pt>
                <c:pt idx="327">
                  <c:v>2.9314420803782504</c:v>
                </c:pt>
                <c:pt idx="328">
                  <c:v>2.9383886255924172</c:v>
                </c:pt>
                <c:pt idx="329">
                  <c:v>2.9453681710213777</c:v>
                </c:pt>
                <c:pt idx="330">
                  <c:v>2.9523809523809526</c:v>
                </c:pt>
                <c:pt idx="331">
                  <c:v>2.9594272076372317</c:v>
                </c:pt>
                <c:pt idx="332">
                  <c:v>2.9665071770334928</c:v>
                </c:pt>
                <c:pt idx="333">
                  <c:v>2.9736211031175062</c:v>
                </c:pt>
                <c:pt idx="334">
                  <c:v>2.9807692307692308</c:v>
                </c:pt>
                <c:pt idx="335">
                  <c:v>2.9879518072289155</c:v>
                </c:pt>
                <c:pt idx="336">
                  <c:v>2.9951690821256038</c:v>
                </c:pt>
                <c:pt idx="337">
                  <c:v>3.0024213075060531</c:v>
                </c:pt>
                <c:pt idx="338">
                  <c:v>3.0097087378640777</c:v>
                </c:pt>
                <c:pt idx="339">
                  <c:v>3.0170316301703162</c:v>
                </c:pt>
                <c:pt idx="340">
                  <c:v>3.024390243902439</c:v>
                </c:pt>
                <c:pt idx="341">
                  <c:v>3.0317848410757948</c:v>
                </c:pt>
                <c:pt idx="342">
                  <c:v>3.0392156862745097</c:v>
                </c:pt>
                <c:pt idx="343">
                  <c:v>3.0466830466830466</c:v>
                </c:pt>
                <c:pt idx="344">
                  <c:v>3.0541871921182264</c:v>
                </c:pt>
                <c:pt idx="345">
                  <c:v>3.0617283950617282</c:v>
                </c:pt>
                <c:pt idx="346">
                  <c:v>3.0693069306930694</c:v>
                </c:pt>
                <c:pt idx="347">
                  <c:v>3.0769230769230771</c:v>
                </c:pt>
                <c:pt idx="348">
                  <c:v>3.0845771144278609</c:v>
                </c:pt>
                <c:pt idx="349">
                  <c:v>3.0922693266832919</c:v>
                </c:pt>
                <c:pt idx="350">
                  <c:v>3.1</c:v>
                </c:pt>
                <c:pt idx="351">
                  <c:v>3.1077694235588971</c:v>
                </c:pt>
                <c:pt idx="352">
                  <c:v>3.1155778894472363</c:v>
                </c:pt>
                <c:pt idx="353">
                  <c:v>3.1234256926952142</c:v>
                </c:pt>
                <c:pt idx="354">
                  <c:v>3.1313131313131315</c:v>
                </c:pt>
                <c:pt idx="355">
                  <c:v>3.1392405063291138</c:v>
                </c:pt>
                <c:pt idx="356">
                  <c:v>3.1472081218274113</c:v>
                </c:pt>
                <c:pt idx="357">
                  <c:v>3.1552162849872776</c:v>
                </c:pt>
                <c:pt idx="358">
                  <c:v>3.1632653061224492</c:v>
                </c:pt>
                <c:pt idx="359">
                  <c:v>3.1713554987212276</c:v>
                </c:pt>
                <c:pt idx="360">
                  <c:v>3.1794871794871793</c:v>
                </c:pt>
                <c:pt idx="361">
                  <c:v>3.1876606683804627</c:v>
                </c:pt>
                <c:pt idx="362">
                  <c:v>3.195876288659794</c:v>
                </c:pt>
                <c:pt idx="363">
                  <c:v>3.2041343669250648</c:v>
                </c:pt>
                <c:pt idx="364">
                  <c:v>3.2124352331606216</c:v>
                </c:pt>
                <c:pt idx="365">
                  <c:v>3.220779220779221</c:v>
                </c:pt>
                <c:pt idx="366">
                  <c:v>3.2291666666666665</c:v>
                </c:pt>
                <c:pt idx="367">
                  <c:v>3.2375979112271542</c:v>
                </c:pt>
                <c:pt idx="368">
                  <c:v>3.2460732984293195</c:v>
                </c:pt>
                <c:pt idx="369">
                  <c:v>3.2545931758530182</c:v>
                </c:pt>
                <c:pt idx="370">
                  <c:v>3.263157894736842</c:v>
                </c:pt>
                <c:pt idx="371">
                  <c:v>3.2717678100263852</c:v>
                </c:pt>
                <c:pt idx="372">
                  <c:v>3.2804232804232805</c:v>
                </c:pt>
                <c:pt idx="373">
                  <c:v>3.2891246684350133</c:v>
                </c:pt>
                <c:pt idx="374">
                  <c:v>3.2978723404255321</c:v>
                </c:pt>
                <c:pt idx="375">
                  <c:v>3.3066666666666666</c:v>
                </c:pt>
                <c:pt idx="376">
                  <c:v>3.3155080213903743</c:v>
                </c:pt>
                <c:pt idx="377">
                  <c:v>3.3243967828418231</c:v>
                </c:pt>
                <c:pt idx="378">
                  <c:v>3.3333333333333335</c:v>
                </c:pt>
                <c:pt idx="379">
                  <c:v>3.3423180592991915</c:v>
                </c:pt>
                <c:pt idx="380">
                  <c:v>3.3513513513513513</c:v>
                </c:pt>
                <c:pt idx="381">
                  <c:v>3.3604336043360434</c:v>
                </c:pt>
                <c:pt idx="382">
                  <c:v>3.3695652173913042</c:v>
                </c:pt>
                <c:pt idx="383">
                  <c:v>3.3787465940054497</c:v>
                </c:pt>
                <c:pt idx="384">
                  <c:v>3.3879781420765029</c:v>
                </c:pt>
                <c:pt idx="385">
                  <c:v>3.3972602739726026</c:v>
                </c:pt>
                <c:pt idx="386">
                  <c:v>3.4065934065934065</c:v>
                </c:pt>
                <c:pt idx="387">
                  <c:v>3.4159779614325068</c:v>
                </c:pt>
                <c:pt idx="388">
                  <c:v>3.4254143646408841</c:v>
                </c:pt>
                <c:pt idx="389">
                  <c:v>3.4349030470914128</c:v>
                </c:pt>
                <c:pt idx="390">
                  <c:v>3.4444444444444446</c:v>
                </c:pt>
                <c:pt idx="391">
                  <c:v>3.4540389972144845</c:v>
                </c:pt>
                <c:pt idx="392">
                  <c:v>3.4636871508379889</c:v>
                </c:pt>
                <c:pt idx="393">
                  <c:v>3.473389355742297</c:v>
                </c:pt>
                <c:pt idx="394">
                  <c:v>3.4831460674157304</c:v>
                </c:pt>
                <c:pt idx="395">
                  <c:v>3.492957746478873</c:v>
                </c:pt>
                <c:pt idx="396">
                  <c:v>3.5028248587570623</c:v>
                </c:pt>
                <c:pt idx="397">
                  <c:v>3.5127478753541075</c:v>
                </c:pt>
                <c:pt idx="398">
                  <c:v>3.5227272727272729</c:v>
                </c:pt>
                <c:pt idx="399">
                  <c:v>3.5327635327635329</c:v>
                </c:pt>
                <c:pt idx="400">
                  <c:v>3.5428571428571427</c:v>
                </c:pt>
                <c:pt idx="401">
                  <c:v>3.5530085959885387</c:v>
                </c:pt>
                <c:pt idx="402">
                  <c:v>3.5632183908045976</c:v>
                </c:pt>
                <c:pt idx="403">
                  <c:v>3.5734870317002883</c:v>
                </c:pt>
                <c:pt idx="404">
                  <c:v>3.5838150289017343</c:v>
                </c:pt>
                <c:pt idx="405">
                  <c:v>3.5942028985507246</c:v>
                </c:pt>
                <c:pt idx="406">
                  <c:v>3.6046511627906979</c:v>
                </c:pt>
                <c:pt idx="407">
                  <c:v>3.6151603498542273</c:v>
                </c:pt>
                <c:pt idx="408">
                  <c:v>3.6257309941520468</c:v>
                </c:pt>
                <c:pt idx="409">
                  <c:v>3.6363636363636362</c:v>
                </c:pt>
                <c:pt idx="410">
                  <c:v>3.6470588235294117</c:v>
                </c:pt>
                <c:pt idx="411">
                  <c:v>3.6578171091445428</c:v>
                </c:pt>
                <c:pt idx="412">
                  <c:v>3.668639053254438</c:v>
                </c:pt>
                <c:pt idx="413">
                  <c:v>3.6795252225519288</c:v>
                </c:pt>
                <c:pt idx="414">
                  <c:v>3.6904761904761907</c:v>
                </c:pt>
                <c:pt idx="415">
                  <c:v>3.7014925373134329</c:v>
                </c:pt>
                <c:pt idx="416">
                  <c:v>3.7125748502994012</c:v>
                </c:pt>
                <c:pt idx="417">
                  <c:v>3.7237237237237237</c:v>
                </c:pt>
                <c:pt idx="418">
                  <c:v>3.7349397590361444</c:v>
                </c:pt>
                <c:pt idx="419">
                  <c:v>3.7462235649546827</c:v>
                </c:pt>
                <c:pt idx="420">
                  <c:v>3.7575757575757578</c:v>
                </c:pt>
                <c:pt idx="421">
                  <c:v>3.768996960486322</c:v>
                </c:pt>
                <c:pt idx="422">
                  <c:v>3.7804878048780486</c:v>
                </c:pt>
                <c:pt idx="423">
                  <c:v>3.7920489296636086</c:v>
                </c:pt>
                <c:pt idx="424">
                  <c:v>3.8036809815950918</c:v>
                </c:pt>
                <c:pt idx="425">
                  <c:v>3.8153846153846156</c:v>
                </c:pt>
                <c:pt idx="426">
                  <c:v>3.8271604938271606</c:v>
                </c:pt>
                <c:pt idx="427">
                  <c:v>3.8390092879256965</c:v>
                </c:pt>
                <c:pt idx="428">
                  <c:v>3.8509316770186337</c:v>
                </c:pt>
                <c:pt idx="429">
                  <c:v>3.8629283489096573</c:v>
                </c:pt>
                <c:pt idx="430">
                  <c:v>3.875</c:v>
                </c:pt>
                <c:pt idx="431">
                  <c:v>3.8871473354231973</c:v>
                </c:pt>
                <c:pt idx="432">
                  <c:v>3.89937106918239</c:v>
                </c:pt>
                <c:pt idx="433">
                  <c:v>3.9116719242902209</c:v>
                </c:pt>
                <c:pt idx="434">
                  <c:v>3.9240506329113924</c:v>
                </c:pt>
                <c:pt idx="435">
                  <c:v>3.9365079365079363</c:v>
                </c:pt>
                <c:pt idx="436">
                  <c:v>3.9490445859872612</c:v>
                </c:pt>
                <c:pt idx="437">
                  <c:v>3.9616613418530351</c:v>
                </c:pt>
                <c:pt idx="438">
                  <c:v>3.9743589743589745</c:v>
                </c:pt>
                <c:pt idx="439">
                  <c:v>3.987138263665595</c:v>
                </c:pt>
                <c:pt idx="440">
                  <c:v>4</c:v>
                </c:pt>
                <c:pt idx="441">
                  <c:v>4.0129449838187705</c:v>
                </c:pt>
                <c:pt idx="442">
                  <c:v>4.0259740259740262</c:v>
                </c:pt>
                <c:pt idx="443">
                  <c:v>4.0390879478827362</c:v>
                </c:pt>
                <c:pt idx="444">
                  <c:v>4.0522875816993462</c:v>
                </c:pt>
                <c:pt idx="445">
                  <c:v>4.0655737704918034</c:v>
                </c:pt>
                <c:pt idx="446">
                  <c:v>4.0789473684210522</c:v>
                </c:pt>
                <c:pt idx="447">
                  <c:v>4.0924092409240922</c:v>
                </c:pt>
                <c:pt idx="448">
                  <c:v>4.1059602649006619</c:v>
                </c:pt>
                <c:pt idx="449">
                  <c:v>4.1196013289036548</c:v>
                </c:pt>
                <c:pt idx="450">
                  <c:v>4.1333333333333337</c:v>
                </c:pt>
                <c:pt idx="451">
                  <c:v>4.1471571906354514</c:v>
                </c:pt>
                <c:pt idx="452">
                  <c:v>4.1610738255033555</c:v>
                </c:pt>
                <c:pt idx="453">
                  <c:v>4.1750841750841747</c:v>
                </c:pt>
                <c:pt idx="454">
                  <c:v>4.1891891891891895</c:v>
                </c:pt>
                <c:pt idx="455">
                  <c:v>4.2033898305084749</c:v>
                </c:pt>
                <c:pt idx="456">
                  <c:v>4.2176870748299322</c:v>
                </c:pt>
                <c:pt idx="457">
                  <c:v>4.2320819112627985</c:v>
                </c:pt>
                <c:pt idx="458">
                  <c:v>4.2465753424657535</c:v>
                </c:pt>
                <c:pt idx="459">
                  <c:v>4.261168384879725</c:v>
                </c:pt>
                <c:pt idx="460">
                  <c:v>4.2758620689655169</c:v>
                </c:pt>
                <c:pt idx="461">
                  <c:v>4.2906574394463668</c:v>
                </c:pt>
                <c:pt idx="462">
                  <c:v>4.3055555555555554</c:v>
                </c:pt>
                <c:pt idx="463">
                  <c:v>4.3205574912891986</c:v>
                </c:pt>
                <c:pt idx="464">
                  <c:v>4.3356643356643358</c:v>
                </c:pt>
                <c:pt idx="465">
                  <c:v>4.3508771929824563</c:v>
                </c:pt>
                <c:pt idx="466">
                  <c:v>4.3661971830985919</c:v>
                </c:pt>
                <c:pt idx="467">
                  <c:v>4.3816254416961131</c:v>
                </c:pt>
                <c:pt idx="468">
                  <c:v>4.3971631205673756</c:v>
                </c:pt>
                <c:pt idx="469">
                  <c:v>4.4128113879003559</c:v>
                </c:pt>
                <c:pt idx="470">
                  <c:v>4.4285714285714288</c:v>
                </c:pt>
                <c:pt idx="471">
                  <c:v>4.4444444444444446</c:v>
                </c:pt>
                <c:pt idx="472">
                  <c:v>4.4604316546762588</c:v>
                </c:pt>
                <c:pt idx="473">
                  <c:v>4.4765342960288805</c:v>
                </c:pt>
                <c:pt idx="474">
                  <c:v>4.4927536231884062</c:v>
                </c:pt>
                <c:pt idx="475">
                  <c:v>4.5090909090909088</c:v>
                </c:pt>
                <c:pt idx="476">
                  <c:v>4.5255474452554747</c:v>
                </c:pt>
                <c:pt idx="477">
                  <c:v>4.542124542124542</c:v>
                </c:pt>
                <c:pt idx="478">
                  <c:v>4.5588235294117645</c:v>
                </c:pt>
                <c:pt idx="479">
                  <c:v>4.5756457564575648</c:v>
                </c:pt>
                <c:pt idx="480">
                  <c:v>4.5925925925925926</c:v>
                </c:pt>
                <c:pt idx="481">
                  <c:v>4.6096654275092934</c:v>
                </c:pt>
                <c:pt idx="482">
                  <c:v>4.6268656716417906</c:v>
                </c:pt>
                <c:pt idx="483">
                  <c:v>4.6441947565543069</c:v>
                </c:pt>
                <c:pt idx="484">
                  <c:v>4.6616541353383463</c:v>
                </c:pt>
                <c:pt idx="485">
                  <c:v>4.6792452830188678</c:v>
                </c:pt>
                <c:pt idx="486">
                  <c:v>4.6969696969696972</c:v>
                </c:pt>
                <c:pt idx="487">
                  <c:v>4.7148288973384034</c:v>
                </c:pt>
                <c:pt idx="488">
                  <c:v>4.7328244274809164</c:v>
                </c:pt>
                <c:pt idx="489">
                  <c:v>4.7509578544061304</c:v>
                </c:pt>
                <c:pt idx="490">
                  <c:v>4.7692307692307692</c:v>
                </c:pt>
                <c:pt idx="491">
                  <c:v>4.7876447876447878</c:v>
                </c:pt>
                <c:pt idx="492">
                  <c:v>4.8062015503875966</c:v>
                </c:pt>
                <c:pt idx="493">
                  <c:v>4.8249027237354083</c:v>
                </c:pt>
                <c:pt idx="494">
                  <c:v>4.84375</c:v>
                </c:pt>
                <c:pt idx="495">
                  <c:v>4.8627450980392153</c:v>
                </c:pt>
                <c:pt idx="496">
                  <c:v>4.8818897637795278</c:v>
                </c:pt>
                <c:pt idx="497">
                  <c:v>4.9011857707509883</c:v>
                </c:pt>
                <c:pt idx="498">
                  <c:v>4.9206349206349209</c:v>
                </c:pt>
                <c:pt idx="499">
                  <c:v>4.9402390438247012</c:v>
                </c:pt>
                <c:pt idx="500">
                  <c:v>4.96</c:v>
                </c:pt>
              </c:numCache>
            </c:numRef>
          </c:xVal>
          <c:yVal>
            <c:numRef>
              <c:f>'Absorption Coefficient'!$B$2:$B$652</c:f>
              <c:numCache>
                <c:formatCode>General</c:formatCode>
                <c:ptCount val="651"/>
                <c:pt idx="0">
                  <c:v>-0.14380598543054107</c:v>
                </c:pt>
                <c:pt idx="1">
                  <c:v>-1181.2881825387485</c:v>
                </c:pt>
                <c:pt idx="2">
                  <c:v>-1183.4201394571653</c:v>
                </c:pt>
                <c:pt idx="3">
                  <c:v>-1168.0445285559329</c:v>
                </c:pt>
                <c:pt idx="4">
                  <c:v>-1208.6139294842326</c:v>
                </c:pt>
                <c:pt idx="5">
                  <c:v>-1185.7275431218454</c:v>
                </c:pt>
                <c:pt idx="6">
                  <c:v>-1173.0028333211142</c:v>
                </c:pt>
                <c:pt idx="7">
                  <c:v>-1222.2589076234938</c:v>
                </c:pt>
                <c:pt idx="8">
                  <c:v>-1197.648517491745</c:v>
                </c:pt>
                <c:pt idx="9">
                  <c:v>-1206.9113313218479</c:v>
                </c:pt>
                <c:pt idx="10">
                  <c:v>-1164.9742251107698</c:v>
                </c:pt>
                <c:pt idx="11">
                  <c:v>-1213.1065445148738</c:v>
                </c:pt>
                <c:pt idx="12">
                  <c:v>-1157.7182149330167</c:v>
                </c:pt>
                <c:pt idx="13">
                  <c:v>-1149.281497215808</c:v>
                </c:pt>
                <c:pt idx="14">
                  <c:v>-1158.5940512417269</c:v>
                </c:pt>
                <c:pt idx="15">
                  <c:v>-1210.9784259282935</c:v>
                </c:pt>
                <c:pt idx="16">
                  <c:v>-1233.2519917901168</c:v>
                </c:pt>
                <c:pt idx="17">
                  <c:v>-1214.1952340869386</c:v>
                </c:pt>
                <c:pt idx="18">
                  <c:v>-1254.6600141766603</c:v>
                </c:pt>
                <c:pt idx="19">
                  <c:v>-1228.9674625383025</c:v>
                </c:pt>
                <c:pt idx="20">
                  <c:v>-1212.238156070674</c:v>
                </c:pt>
                <c:pt idx="21">
                  <c:v>-1216.7487640048362</c:v>
                </c:pt>
                <c:pt idx="22">
                  <c:v>-1214.9924179231916</c:v>
                </c:pt>
                <c:pt idx="23">
                  <c:v>-1230.2022562184716</c:v>
                </c:pt>
                <c:pt idx="24">
                  <c:v>-1237.8151263066372</c:v>
                </c:pt>
                <c:pt idx="25">
                  <c:v>-1255.4765626171406</c:v>
                </c:pt>
                <c:pt idx="26">
                  <c:v>-1223.3292983317033</c:v>
                </c:pt>
                <c:pt idx="27">
                  <c:v>-1205.6495962574206</c:v>
                </c:pt>
                <c:pt idx="28">
                  <c:v>-1203.4615888333014</c:v>
                </c:pt>
                <c:pt idx="29">
                  <c:v>-1237.5863745127251</c:v>
                </c:pt>
                <c:pt idx="30">
                  <c:v>-1211.7652038416497</c:v>
                </c:pt>
                <c:pt idx="31">
                  <c:v>-1249.4592066812686</c:v>
                </c:pt>
                <c:pt idx="32">
                  <c:v>-1220.4291845687387</c:v>
                </c:pt>
                <c:pt idx="33">
                  <c:v>-1212.2417104899707</c:v>
                </c:pt>
                <c:pt idx="34">
                  <c:v>-1222.6989909505485</c:v>
                </c:pt>
                <c:pt idx="35">
                  <c:v>-1218.1925249902295</c:v>
                </c:pt>
                <c:pt idx="36">
                  <c:v>-1225.6387550261109</c:v>
                </c:pt>
                <c:pt idx="37">
                  <c:v>-1237.6496490286922</c:v>
                </c:pt>
                <c:pt idx="38">
                  <c:v>-1255.6398682211582</c:v>
                </c:pt>
                <c:pt idx="39">
                  <c:v>-1229.1020035547097</c:v>
                </c:pt>
                <c:pt idx="40">
                  <c:v>-1243.5349981758818</c:v>
                </c:pt>
                <c:pt idx="41">
                  <c:v>-1261.6252266549639</c:v>
                </c:pt>
                <c:pt idx="42">
                  <c:v>-1216.7193861963874</c:v>
                </c:pt>
                <c:pt idx="43">
                  <c:v>-1223.4004235888058</c:v>
                </c:pt>
                <c:pt idx="44">
                  <c:v>-1259.6430073249835</c:v>
                </c:pt>
                <c:pt idx="45">
                  <c:v>-1240.0590252667175</c:v>
                </c:pt>
                <c:pt idx="46">
                  <c:v>-1223.22640675348</c:v>
                </c:pt>
                <c:pt idx="47">
                  <c:v>-1221.3826902092144</c:v>
                </c:pt>
                <c:pt idx="48">
                  <c:v>-1220.9406031397425</c:v>
                </c:pt>
                <c:pt idx="49">
                  <c:v>-1235.7489600018125</c:v>
                </c:pt>
                <c:pt idx="50">
                  <c:v>-1241.090517273662</c:v>
                </c:pt>
                <c:pt idx="51">
                  <c:v>-1244.5614003599283</c:v>
                </c:pt>
                <c:pt idx="52">
                  <c:v>-1231.2805588353933</c:v>
                </c:pt>
                <c:pt idx="53">
                  <c:v>-1225.7270357261025</c:v>
                </c:pt>
                <c:pt idx="54">
                  <c:v>-1209.9574029525343</c:v>
                </c:pt>
                <c:pt idx="55">
                  <c:v>-1234.8855314584841</c:v>
                </c:pt>
                <c:pt idx="56">
                  <c:v>-1244.5128292697214</c:v>
                </c:pt>
                <c:pt idx="57">
                  <c:v>-1223.4201044644615</c:v>
                </c:pt>
                <c:pt idx="58">
                  <c:v>-1191.7118351291103</c:v>
                </c:pt>
                <c:pt idx="59">
                  <c:v>-1232.6793897350137</c:v>
                </c:pt>
                <c:pt idx="60">
                  <c:v>-1229.9451830820647</c:v>
                </c:pt>
                <c:pt idx="61">
                  <c:v>-1207.2722499722954</c:v>
                </c:pt>
                <c:pt idx="62">
                  <c:v>-1223.3144399433172</c:v>
                </c:pt>
                <c:pt idx="63">
                  <c:v>-1235.4201061030697</c:v>
                </c:pt>
                <c:pt idx="64">
                  <c:v>-1236.1597611853142</c:v>
                </c:pt>
                <c:pt idx="65">
                  <c:v>-1215.2908235879052</c:v>
                </c:pt>
                <c:pt idx="66">
                  <c:v>-1247.5824543681638</c:v>
                </c:pt>
                <c:pt idx="67">
                  <c:v>-1229.5722270137792</c:v>
                </c:pt>
                <c:pt idx="68">
                  <c:v>-1233.3153741649051</c:v>
                </c:pt>
                <c:pt idx="69">
                  <c:v>-1241.3776164324097</c:v>
                </c:pt>
                <c:pt idx="70">
                  <c:v>-1265.5088441038079</c:v>
                </c:pt>
                <c:pt idx="71">
                  <c:v>-1259.1928707649508</c:v>
                </c:pt>
                <c:pt idx="72">
                  <c:v>-1239.3202220692801</c:v>
                </c:pt>
                <c:pt idx="73">
                  <c:v>-1230.0891195060071</c:v>
                </c:pt>
                <c:pt idx="74">
                  <c:v>-1239.1600371357583</c:v>
                </c:pt>
                <c:pt idx="75">
                  <c:v>-1241.0618335601509</c:v>
                </c:pt>
                <c:pt idx="76">
                  <c:v>-1253.6148753826824</c:v>
                </c:pt>
                <c:pt idx="77">
                  <c:v>-1248.3403585871981</c:v>
                </c:pt>
                <c:pt idx="78">
                  <c:v>-1242.3736812424972</c:v>
                </c:pt>
                <c:pt idx="79">
                  <c:v>-1240.4759122991643</c:v>
                </c:pt>
                <c:pt idx="80">
                  <c:v>-1253.3536965074602</c:v>
                </c:pt>
                <c:pt idx="81">
                  <c:v>-1265.9195875491203</c:v>
                </c:pt>
                <c:pt idx="82">
                  <c:v>-1272.2989532541626</c:v>
                </c:pt>
                <c:pt idx="83">
                  <c:v>-1265.0192639066568</c:v>
                </c:pt>
                <c:pt idx="84">
                  <c:v>-1267.5535720145642</c:v>
                </c:pt>
                <c:pt idx="85">
                  <c:v>-1265.7644045907693</c:v>
                </c:pt>
                <c:pt idx="86">
                  <c:v>-1253.616163363562</c:v>
                </c:pt>
                <c:pt idx="87">
                  <c:v>-1252.0302785020826</c:v>
                </c:pt>
                <c:pt idx="88">
                  <c:v>-1255.4100309583573</c:v>
                </c:pt>
                <c:pt idx="89">
                  <c:v>-1275.5994445370661</c:v>
                </c:pt>
                <c:pt idx="90">
                  <c:v>-1267.6220479773108</c:v>
                </c:pt>
                <c:pt idx="91">
                  <c:v>-1268.5214802728458</c:v>
                </c:pt>
                <c:pt idx="92">
                  <c:v>-1267.6213967878471</c:v>
                </c:pt>
                <c:pt idx="93">
                  <c:v>-1265.5574803118725</c:v>
                </c:pt>
                <c:pt idx="94">
                  <c:v>-1271.113728606337</c:v>
                </c:pt>
                <c:pt idx="95">
                  <c:v>-1255.9685916736703</c:v>
                </c:pt>
                <c:pt idx="96">
                  <c:v>-1262.1644176953444</c:v>
                </c:pt>
                <c:pt idx="97">
                  <c:v>-1293.7133001045154</c:v>
                </c:pt>
                <c:pt idx="98">
                  <c:v>-1280.3790080273445</c:v>
                </c:pt>
                <c:pt idx="99">
                  <c:v>-1273.3820731769226</c:v>
                </c:pt>
                <c:pt idx="100">
                  <c:v>-1281.3855022259825</c:v>
                </c:pt>
                <c:pt idx="101">
                  <c:v>-1288.4851145670725</c:v>
                </c:pt>
                <c:pt idx="102">
                  <c:v>-1287.6922741583983</c:v>
                </c:pt>
                <c:pt idx="103">
                  <c:v>-1296.0126202118561</c:v>
                </c:pt>
                <c:pt idx="104">
                  <c:v>-1293.578936336552</c:v>
                </c:pt>
                <c:pt idx="105">
                  <c:v>-1300.6348197177465</c:v>
                </c:pt>
                <c:pt idx="106">
                  <c:v>-1309.5925230815687</c:v>
                </c:pt>
                <c:pt idx="107">
                  <c:v>-1313.5751325136503</c:v>
                </c:pt>
                <c:pt idx="108">
                  <c:v>-1303.0250587867142</c:v>
                </c:pt>
                <c:pt idx="109">
                  <c:v>-1313.0615955958833</c:v>
                </c:pt>
                <c:pt idx="110">
                  <c:v>-1305.5261931279977</c:v>
                </c:pt>
                <c:pt idx="111">
                  <c:v>-1310.7308406048078</c:v>
                </c:pt>
                <c:pt idx="112">
                  <c:v>-1313.1240339102376</c:v>
                </c:pt>
                <c:pt idx="113">
                  <c:v>-1321.6314245088827</c:v>
                </c:pt>
                <c:pt idx="114">
                  <c:v>-1316.7970697836363</c:v>
                </c:pt>
                <c:pt idx="115">
                  <c:v>-1327.6948367534644</c:v>
                </c:pt>
                <c:pt idx="116">
                  <c:v>-1323.4965750037802</c:v>
                </c:pt>
                <c:pt idx="117">
                  <c:v>-1324.8826189650106</c:v>
                </c:pt>
                <c:pt idx="118">
                  <c:v>-1317.6495276336098</c:v>
                </c:pt>
                <c:pt idx="119">
                  <c:v>-1327.0707998265739</c:v>
                </c:pt>
                <c:pt idx="120">
                  <c:v>-1326.2222711531954</c:v>
                </c:pt>
                <c:pt idx="121">
                  <c:v>-1330.6972371942866</c:v>
                </c:pt>
                <c:pt idx="122">
                  <c:v>-1336.8766387683531</c:v>
                </c:pt>
                <c:pt idx="123">
                  <c:v>-1327.9276441284167</c:v>
                </c:pt>
                <c:pt idx="124">
                  <c:v>-1332.0307042728032</c:v>
                </c:pt>
                <c:pt idx="125">
                  <c:v>-1323.655017741549</c:v>
                </c:pt>
                <c:pt idx="126">
                  <c:v>-1327.0648333759286</c:v>
                </c:pt>
                <c:pt idx="127">
                  <c:v>-1333.89598445365</c:v>
                </c:pt>
                <c:pt idx="128">
                  <c:v>-1336.1878622533468</c:v>
                </c:pt>
                <c:pt idx="129">
                  <c:v>-1344.9420875765732</c:v>
                </c:pt>
                <c:pt idx="130">
                  <c:v>-1342.1115808982556</c:v>
                </c:pt>
                <c:pt idx="131">
                  <c:v>-1350.1229519818758</c:v>
                </c:pt>
                <c:pt idx="132">
                  <c:v>-1358.51005206678</c:v>
                </c:pt>
                <c:pt idx="133">
                  <c:v>-1358.8861006904256</c:v>
                </c:pt>
                <c:pt idx="134">
                  <c:v>-1360.06560496467</c:v>
                </c:pt>
                <c:pt idx="135">
                  <c:v>-1359.9591512067702</c:v>
                </c:pt>
                <c:pt idx="136">
                  <c:v>-1356.5886196774065</c:v>
                </c:pt>
                <c:pt idx="137">
                  <c:v>-1373.7092602541775</c:v>
                </c:pt>
                <c:pt idx="138">
                  <c:v>-1379.9161896305025</c:v>
                </c:pt>
                <c:pt idx="139">
                  <c:v>-1364.8810226399812</c:v>
                </c:pt>
                <c:pt idx="140">
                  <c:v>-1368.8970112606148</c:v>
                </c:pt>
                <c:pt idx="141">
                  <c:v>-1380.3588427161474</c:v>
                </c:pt>
                <c:pt idx="142">
                  <c:v>-1386.8986783207133</c:v>
                </c:pt>
                <c:pt idx="143">
                  <c:v>-1390.3332264948526</c:v>
                </c:pt>
                <c:pt idx="144">
                  <c:v>-1404.2223548332622</c:v>
                </c:pt>
                <c:pt idx="145">
                  <c:v>-1401.8215717485932</c:v>
                </c:pt>
                <c:pt idx="146">
                  <c:v>-1401.0769443162035</c:v>
                </c:pt>
                <c:pt idx="147">
                  <c:v>-1402.8554204212621</c:v>
                </c:pt>
                <c:pt idx="148">
                  <c:v>-1400.012868349673</c:v>
                </c:pt>
                <c:pt idx="149">
                  <c:v>-1412.0433839190162</c:v>
                </c:pt>
                <c:pt idx="150">
                  <c:v>-1412.3192937740739</c:v>
                </c:pt>
                <c:pt idx="151">
                  <c:v>-1404.5852461284587</c:v>
                </c:pt>
                <c:pt idx="152">
                  <c:v>-1408.0815602499997</c:v>
                </c:pt>
                <c:pt idx="153">
                  <c:v>-1417.2827368137866</c:v>
                </c:pt>
                <c:pt idx="154">
                  <c:v>-1425.7409193780522</c:v>
                </c:pt>
                <c:pt idx="155">
                  <c:v>-1427.6297884216847</c:v>
                </c:pt>
                <c:pt idx="156">
                  <c:v>-1431.0287871522009</c:v>
                </c:pt>
                <c:pt idx="157">
                  <c:v>-1425.3182491209955</c:v>
                </c:pt>
                <c:pt idx="158">
                  <c:v>-1430.3883930076074</c:v>
                </c:pt>
                <c:pt idx="159">
                  <c:v>-1449.163692676271</c:v>
                </c:pt>
                <c:pt idx="160">
                  <c:v>-1453.4412544386569</c:v>
                </c:pt>
                <c:pt idx="161">
                  <c:v>-1444.1040413211674</c:v>
                </c:pt>
                <c:pt idx="162">
                  <c:v>-1448.6443206230954</c:v>
                </c:pt>
                <c:pt idx="163">
                  <c:v>-1462.0545442093182</c:v>
                </c:pt>
                <c:pt idx="164">
                  <c:v>-1458.924905733212</c:v>
                </c:pt>
                <c:pt idx="165">
                  <c:v>-1453.1841428732864</c:v>
                </c:pt>
                <c:pt idx="166">
                  <c:v>-1464.6126737683294</c:v>
                </c:pt>
                <c:pt idx="167">
                  <c:v>-1474.3675457110808</c:v>
                </c:pt>
                <c:pt idx="168">
                  <c:v>-1486.7320316481905</c:v>
                </c:pt>
                <c:pt idx="169">
                  <c:v>-1486.9032252478828</c:v>
                </c:pt>
                <c:pt idx="170">
                  <c:v>-1484.2494111650553</c:v>
                </c:pt>
                <c:pt idx="171">
                  <c:v>-1490.0627480015114</c:v>
                </c:pt>
                <c:pt idx="172">
                  <c:v>-1492.8345109011675</c:v>
                </c:pt>
                <c:pt idx="173">
                  <c:v>-1495.7707937349498</c:v>
                </c:pt>
                <c:pt idx="174">
                  <c:v>-1495.7647326738265</c:v>
                </c:pt>
                <c:pt idx="175">
                  <c:v>-1490.4651217762564</c:v>
                </c:pt>
                <c:pt idx="176">
                  <c:v>-1503.6985421112508</c:v>
                </c:pt>
                <c:pt idx="177">
                  <c:v>-1509.5229382986299</c:v>
                </c:pt>
                <c:pt idx="178">
                  <c:v>-1518.1418718863449</c:v>
                </c:pt>
                <c:pt idx="179">
                  <c:v>-1522.938578426398</c:v>
                </c:pt>
                <c:pt idx="180">
                  <c:v>-1531.8944572301177</c:v>
                </c:pt>
                <c:pt idx="181">
                  <c:v>-1550.2304966619863</c:v>
                </c:pt>
                <c:pt idx="182">
                  <c:v>-1533.5574804344353</c:v>
                </c:pt>
                <c:pt idx="183">
                  <c:v>-1538.302424648778</c:v>
                </c:pt>
                <c:pt idx="184">
                  <c:v>-1548.8117431227397</c:v>
                </c:pt>
                <c:pt idx="185">
                  <c:v>-1550.9274479099399</c:v>
                </c:pt>
                <c:pt idx="186">
                  <c:v>-1557.3923322157334</c:v>
                </c:pt>
                <c:pt idx="187">
                  <c:v>-1555.7028516426508</c:v>
                </c:pt>
                <c:pt idx="188">
                  <c:v>-1577.3381192064508</c:v>
                </c:pt>
                <c:pt idx="189">
                  <c:v>-1578.8793391595671</c:v>
                </c:pt>
                <c:pt idx="190">
                  <c:v>-1584.8932276381474</c:v>
                </c:pt>
                <c:pt idx="191">
                  <c:v>-1604.8315562312296</c:v>
                </c:pt>
                <c:pt idx="192">
                  <c:v>-1602.342707737547</c:v>
                </c:pt>
                <c:pt idx="193">
                  <c:v>-1594.3877174058111</c:v>
                </c:pt>
                <c:pt idx="194">
                  <c:v>-1602.5610426845656</c:v>
                </c:pt>
                <c:pt idx="195">
                  <c:v>-1619.3653632534238</c:v>
                </c:pt>
                <c:pt idx="196">
                  <c:v>-1616.1279281851162</c:v>
                </c:pt>
                <c:pt idx="197">
                  <c:v>-1613.3543386196691</c:v>
                </c:pt>
                <c:pt idx="198">
                  <c:v>-1602.4637686275589</c:v>
                </c:pt>
                <c:pt idx="199">
                  <c:v>-1605.0372175745545</c:v>
                </c:pt>
                <c:pt idx="200">
                  <c:v>-1586.3551635584511</c:v>
                </c:pt>
                <c:pt idx="201">
                  <c:v>-1584.4983757344937</c:v>
                </c:pt>
                <c:pt idx="202">
                  <c:v>-1567.70845794002</c:v>
                </c:pt>
                <c:pt idx="203">
                  <c:v>-1537.1614193783073</c:v>
                </c:pt>
                <c:pt idx="204">
                  <c:v>-1503.9493300002296</c:v>
                </c:pt>
                <c:pt idx="205">
                  <c:v>-1456.9412533805516</c:v>
                </c:pt>
                <c:pt idx="206">
                  <c:v>-1407.740920789867</c:v>
                </c:pt>
                <c:pt idx="207">
                  <c:v>-1322.6180680656264</c:v>
                </c:pt>
                <c:pt idx="208">
                  <c:v>-1196.7053064877302</c:v>
                </c:pt>
                <c:pt idx="209">
                  <c:v>-1037.8632455656166</c:v>
                </c:pt>
                <c:pt idx="210">
                  <c:v>-851.81377233433375</c:v>
                </c:pt>
                <c:pt idx="211">
                  <c:v>-588.28216604389718</c:v>
                </c:pt>
                <c:pt idx="212">
                  <c:v>-255.64066661222441</c:v>
                </c:pt>
                <c:pt idx="213">
                  <c:v>188.80662616807118</c:v>
                </c:pt>
                <c:pt idx="214">
                  <c:v>767.32672915534431</c:v>
                </c:pt>
                <c:pt idx="215">
                  <c:v>1542.4072051322173</c:v>
                </c:pt>
                <c:pt idx="216">
                  <c:v>2557.8501986366668</c:v>
                </c:pt>
                <c:pt idx="217">
                  <c:v>3842.5596688310329</c:v>
                </c:pt>
                <c:pt idx="218">
                  <c:v>5513.4554233381241</c:v>
                </c:pt>
                <c:pt idx="219">
                  <c:v>7579.3205716918483</c:v>
                </c:pt>
                <c:pt idx="220">
                  <c:v>10173.49710744</c:v>
                </c:pt>
                <c:pt idx="221">
                  <c:v>13360.349423057814</c:v>
                </c:pt>
                <c:pt idx="222">
                  <c:v>17194.473514903726</c:v>
                </c:pt>
                <c:pt idx="223">
                  <c:v>21746.36893333737</c:v>
                </c:pt>
                <c:pt idx="224">
                  <c:v>26917.802058748406</c:v>
                </c:pt>
                <c:pt idx="225">
                  <c:v>32438.33470904655</c:v>
                </c:pt>
                <c:pt idx="226">
                  <c:v>37721.921543189361</c:v>
                </c:pt>
                <c:pt idx="227">
                  <c:v>41897.987858644694</c:v>
                </c:pt>
                <c:pt idx="228">
                  <c:v>44556.874712258366</c:v>
                </c:pt>
                <c:pt idx="229">
                  <c:v>46219.330781321514</c:v>
                </c:pt>
                <c:pt idx="230">
                  <c:v>47099.757523030472</c:v>
                </c:pt>
                <c:pt idx="231">
                  <c:v>47633.174272740624</c:v>
                </c:pt>
                <c:pt idx="232">
                  <c:v>48268.116117333593</c:v>
                </c:pt>
                <c:pt idx="233">
                  <c:v>48680.343227264173</c:v>
                </c:pt>
                <c:pt idx="234">
                  <c:v>48594.524756601466</c:v>
                </c:pt>
                <c:pt idx="235">
                  <c:v>48843.377129350403</c:v>
                </c:pt>
                <c:pt idx="236">
                  <c:v>48866.502494653905</c:v>
                </c:pt>
                <c:pt idx="237">
                  <c:v>48682.522445024915</c:v>
                </c:pt>
                <c:pt idx="238">
                  <c:v>48789.32238131659</c:v>
                </c:pt>
                <c:pt idx="239">
                  <c:v>48922.329825893336</c:v>
                </c:pt>
                <c:pt idx="240">
                  <c:v>48608.921563855605</c:v>
                </c:pt>
                <c:pt idx="241">
                  <c:v>48322.945172849038</c:v>
                </c:pt>
                <c:pt idx="242">
                  <c:v>47868.267974959788</c:v>
                </c:pt>
                <c:pt idx="243">
                  <c:v>47787.214964486368</c:v>
                </c:pt>
                <c:pt idx="244">
                  <c:v>47171.629021197426</c:v>
                </c:pt>
                <c:pt idx="245">
                  <c:v>47029.70857789446</c:v>
                </c:pt>
                <c:pt idx="246">
                  <c:v>46291.977932761372</c:v>
                </c:pt>
                <c:pt idx="247">
                  <c:v>45713.956436835317</c:v>
                </c:pt>
                <c:pt idx="248">
                  <c:v>44698.377311266508</c:v>
                </c:pt>
                <c:pt idx="249">
                  <c:v>44081.949830245423</c:v>
                </c:pt>
                <c:pt idx="250">
                  <c:v>42934.09169096328</c:v>
                </c:pt>
                <c:pt idx="251">
                  <c:v>41462.723259405502</c:v>
                </c:pt>
                <c:pt idx="252">
                  <c:v>40387.909810437079</c:v>
                </c:pt>
                <c:pt idx="253">
                  <c:v>39029.23590940651</c:v>
                </c:pt>
                <c:pt idx="254">
                  <c:v>37567.83577725025</c:v>
                </c:pt>
                <c:pt idx="255">
                  <c:v>36272.917423585241</c:v>
                </c:pt>
                <c:pt idx="256">
                  <c:v>34801.242749439378</c:v>
                </c:pt>
                <c:pt idx="257">
                  <c:v>33515.639402547698</c:v>
                </c:pt>
                <c:pt idx="258">
                  <c:v>32447.474767621228</c:v>
                </c:pt>
                <c:pt idx="259">
                  <c:v>31492.823323296067</c:v>
                </c:pt>
                <c:pt idx="260">
                  <c:v>30605.165439971061</c:v>
                </c:pt>
                <c:pt idx="261">
                  <c:v>29899.28556232775</c:v>
                </c:pt>
                <c:pt idx="262">
                  <c:v>29276.602943865029</c:v>
                </c:pt>
                <c:pt idx="263">
                  <c:v>28817.087336874978</c:v>
                </c:pt>
                <c:pt idx="264">
                  <c:v>28500.862626837548</c:v>
                </c:pt>
                <c:pt idx="265">
                  <c:v>28241.720260743867</c:v>
                </c:pt>
                <c:pt idx="266">
                  <c:v>28157.425037430483</c:v>
                </c:pt>
                <c:pt idx="267">
                  <c:v>28140.517110979294</c:v>
                </c:pt>
                <c:pt idx="268">
                  <c:v>28242.102657093215</c:v>
                </c:pt>
                <c:pt idx="269">
                  <c:v>28363.579881162153</c:v>
                </c:pt>
                <c:pt idx="270">
                  <c:v>28523.302746140012</c:v>
                </c:pt>
                <c:pt idx="271">
                  <c:v>28681.583390221527</c:v>
                </c:pt>
                <c:pt idx="272">
                  <c:v>29025.120371669986</c:v>
                </c:pt>
                <c:pt idx="273">
                  <c:v>29348.561185356561</c:v>
                </c:pt>
                <c:pt idx="274">
                  <c:v>29686.964474867669</c:v>
                </c:pt>
                <c:pt idx="275">
                  <c:v>30070.998022570478</c:v>
                </c:pt>
                <c:pt idx="276">
                  <c:v>30486.194523504608</c:v>
                </c:pt>
                <c:pt idx="277">
                  <c:v>30858.565114512763</c:v>
                </c:pt>
                <c:pt idx="278">
                  <c:v>31230.915984811847</c:v>
                </c:pt>
                <c:pt idx="279">
                  <c:v>31683.075006115934</c:v>
                </c:pt>
                <c:pt idx="280">
                  <c:v>31995.145901194464</c:v>
                </c:pt>
                <c:pt idx="281">
                  <c:v>32433.839740276009</c:v>
                </c:pt>
                <c:pt idx="282">
                  <c:v>32785.911704431193</c:v>
                </c:pt>
                <c:pt idx="283">
                  <c:v>33183.741351473611</c:v>
                </c:pt>
                <c:pt idx="284">
                  <c:v>33447.688235633155</c:v>
                </c:pt>
                <c:pt idx="285">
                  <c:v>33851.316126448364</c:v>
                </c:pt>
                <c:pt idx="286">
                  <c:v>34068.742801154673</c:v>
                </c:pt>
                <c:pt idx="287">
                  <c:v>34469.05781263813</c:v>
                </c:pt>
                <c:pt idx="288">
                  <c:v>34753.180491173232</c:v>
                </c:pt>
                <c:pt idx="289">
                  <c:v>35189.482551227724</c:v>
                </c:pt>
                <c:pt idx="290">
                  <c:v>35372.607717041668</c:v>
                </c:pt>
                <c:pt idx="291">
                  <c:v>35693.912939269867</c:v>
                </c:pt>
                <c:pt idx="292">
                  <c:v>36060.268323024524</c:v>
                </c:pt>
                <c:pt idx="293">
                  <c:v>36317.05894906434</c:v>
                </c:pt>
                <c:pt idx="294">
                  <c:v>36488.422866493434</c:v>
                </c:pt>
                <c:pt idx="295">
                  <c:v>36771.135265796889</c:v>
                </c:pt>
                <c:pt idx="296">
                  <c:v>37138.35351483769</c:v>
                </c:pt>
                <c:pt idx="297">
                  <c:v>37387.462411546461</c:v>
                </c:pt>
                <c:pt idx="298">
                  <c:v>37624.075758304876</c:v>
                </c:pt>
                <c:pt idx="299">
                  <c:v>38047.973388237449</c:v>
                </c:pt>
                <c:pt idx="300">
                  <c:v>38148.072546203701</c:v>
                </c:pt>
                <c:pt idx="301">
                  <c:v>38660.817682714012</c:v>
                </c:pt>
                <c:pt idx="302">
                  <c:v>38839.975249754869</c:v>
                </c:pt>
                <c:pt idx="303">
                  <c:v>38881.701641531647</c:v>
                </c:pt>
                <c:pt idx="304">
                  <c:v>39190.328015504841</c:v>
                </c:pt>
                <c:pt idx="305">
                  <c:v>39181.024987546298</c:v>
                </c:pt>
                <c:pt idx="306">
                  <c:v>39828.375975159259</c:v>
                </c:pt>
                <c:pt idx="307">
                  <c:v>39898.886673215486</c:v>
                </c:pt>
                <c:pt idx="308">
                  <c:v>40104.727328895235</c:v>
                </c:pt>
                <c:pt idx="309">
                  <c:v>40461.14912426722</c:v>
                </c:pt>
                <c:pt idx="310">
                  <c:v>40527.172455200169</c:v>
                </c:pt>
                <c:pt idx="311">
                  <c:v>40578.013475959</c:v>
                </c:pt>
                <c:pt idx="312">
                  <c:v>41213.32333556372</c:v>
                </c:pt>
                <c:pt idx="313">
                  <c:v>41209.585109324558</c:v>
                </c:pt>
                <c:pt idx="314">
                  <c:v>41531.805490434475</c:v>
                </c:pt>
                <c:pt idx="315">
                  <c:v>41700.144799562986</c:v>
                </c:pt>
                <c:pt idx="316">
                  <c:v>41587.418224027395</c:v>
                </c:pt>
                <c:pt idx="317">
                  <c:v>42219.155634838004</c:v>
                </c:pt>
                <c:pt idx="318">
                  <c:v>42792.116468513515</c:v>
                </c:pt>
                <c:pt idx="319">
                  <c:v>42680.542589011631</c:v>
                </c:pt>
                <c:pt idx="320">
                  <c:v>42869.270904664743</c:v>
                </c:pt>
                <c:pt idx="321">
                  <c:v>43370.581567454945</c:v>
                </c:pt>
                <c:pt idx="322">
                  <c:v>43363.052615325221</c:v>
                </c:pt>
                <c:pt idx="323">
                  <c:v>43798.895447862</c:v>
                </c:pt>
                <c:pt idx="324">
                  <c:v>44139.598452921469</c:v>
                </c:pt>
                <c:pt idx="325">
                  <c:v>44369.514054104955</c:v>
                </c:pt>
                <c:pt idx="326">
                  <c:v>44732.845517583854</c:v>
                </c:pt>
                <c:pt idx="327">
                  <c:v>45254.016457016143</c:v>
                </c:pt>
                <c:pt idx="328">
                  <c:v>45497.150065968417</c:v>
                </c:pt>
                <c:pt idx="329">
                  <c:v>46242.98374502005</c:v>
                </c:pt>
                <c:pt idx="330">
                  <c:v>46221.166596926145</c:v>
                </c:pt>
                <c:pt idx="331">
                  <c:v>46361.874328212514</c:v>
                </c:pt>
                <c:pt idx="332">
                  <c:v>46195.517961864804</c:v>
                </c:pt>
                <c:pt idx="333">
                  <c:v>46982.051322419939</c:v>
                </c:pt>
                <c:pt idx="334">
                  <c:v>47701.615605526124</c:v>
                </c:pt>
                <c:pt idx="335">
                  <c:v>47678.716375782758</c:v>
                </c:pt>
                <c:pt idx="336">
                  <c:v>48247.042654116718</c:v>
                </c:pt>
                <c:pt idx="337">
                  <c:v>48224.079104437224</c:v>
                </c:pt>
                <c:pt idx="338">
                  <c:v>48851.876072956773</c:v>
                </c:pt>
                <c:pt idx="339">
                  <c:v>49529.756889005635</c:v>
                </c:pt>
                <c:pt idx="340">
                  <c:v>50259.045994277672</c:v>
                </c:pt>
                <c:pt idx="341">
                  <c:v>48157.878685216463</c:v>
                </c:pt>
                <c:pt idx="342">
                  <c:v>50222.511725126438</c:v>
                </c:pt>
                <c:pt idx="343">
                  <c:v>51325.951665375833</c:v>
                </c:pt>
                <c:pt idx="344">
                  <c:v>50422.104025771638</c:v>
                </c:pt>
                <c:pt idx="345">
                  <c:v>51277.678716110473</c:v>
                </c:pt>
                <c:pt idx="346">
                  <c:v>50672.180572120778</c:v>
                </c:pt>
                <c:pt idx="347">
                  <c:v>50934.848126209392</c:v>
                </c:pt>
                <c:pt idx="348">
                  <c:v>51528.108503966272</c:v>
                </c:pt>
                <c:pt idx="349">
                  <c:v>51201.115785810725</c:v>
                </c:pt>
                <c:pt idx="350">
                  <c:v>50889.214233553626</c:v>
                </c:pt>
                <c:pt idx="351">
                  <c:v>51806.980032527681</c:v>
                </c:pt>
                <c:pt idx="352">
                  <c:v>51176.812143447409</c:v>
                </c:pt>
                <c:pt idx="353">
                  <c:v>52147.528536296501</c:v>
                </c:pt>
                <c:pt idx="354">
                  <c:v>51181.675762716099</c:v>
                </c:pt>
                <c:pt idx="355">
                  <c:v>52150.445493132138</c:v>
                </c:pt>
                <c:pt idx="356">
                  <c:v>50603.297383265439</c:v>
                </c:pt>
                <c:pt idx="357">
                  <c:v>49805.304703828879</c:v>
                </c:pt>
                <c:pt idx="358">
                  <c:v>51204.029796837931</c:v>
                </c:pt>
                <c:pt idx="359">
                  <c:v>51224.41334591301</c:v>
                </c:pt>
                <c:pt idx="360">
                  <c:v>51874.935370198895</c:v>
                </c:pt>
                <c:pt idx="361">
                  <c:v>53304.236262388164</c:v>
                </c:pt>
                <c:pt idx="362">
                  <c:v>51604.585308871116</c:v>
                </c:pt>
                <c:pt idx="363">
                  <c:v>52980.95645827047</c:v>
                </c:pt>
                <c:pt idx="364">
                  <c:v>52644.543584796629</c:v>
                </c:pt>
                <c:pt idx="365">
                  <c:v>51993.662724658367</c:v>
                </c:pt>
                <c:pt idx="366">
                  <c:v>52034.966495451234</c:v>
                </c:pt>
                <c:pt idx="367">
                  <c:v>50848.398129667265</c:v>
                </c:pt>
                <c:pt idx="368">
                  <c:v>51183.10561024824</c:v>
                </c:pt>
                <c:pt idx="369">
                  <c:v>51808.063651942059</c:v>
                </c:pt>
                <c:pt idx="370">
                  <c:v>52141.108051620969</c:v>
                </c:pt>
                <c:pt idx="371">
                  <c:v>55824.005439218519</c:v>
                </c:pt>
                <c:pt idx="372">
                  <c:v>0</c:v>
                </c:pt>
                <c:pt idx="373">
                  <c:v>57036.986008775311</c:v>
                </c:pt>
                <c:pt idx="374">
                  <c:v>53007.607049609476</c:v>
                </c:pt>
                <c:pt idx="375">
                  <c:v>54562.038175541435</c:v>
                </c:pt>
                <c:pt idx="376">
                  <c:v>53382.327608740125</c:v>
                </c:pt>
                <c:pt idx="377">
                  <c:v>49831.858120056335</c:v>
                </c:pt>
                <c:pt idx="378">
                  <c:v>54200.103083620896</c:v>
                </c:pt>
                <c:pt idx="379">
                  <c:v>59915.712169626102</c:v>
                </c:pt>
                <c:pt idx="380">
                  <c:v>51811.298584674805</c:v>
                </c:pt>
                <c:pt idx="381">
                  <c:v>50175.393695572537</c:v>
                </c:pt>
                <c:pt idx="382">
                  <c:v>49967.777452162059</c:v>
                </c:pt>
                <c:pt idx="383">
                  <c:v>53172.637482760438</c:v>
                </c:pt>
                <c:pt idx="384">
                  <c:v>62937.220223685021</c:v>
                </c:pt>
                <c:pt idx="385">
                  <c:v>54382.296637042324</c:v>
                </c:pt>
                <c:pt idx="386">
                  <c:v>53237.814387289356</c:v>
                </c:pt>
                <c:pt idx="387">
                  <c:v>53261.956934634742</c:v>
                </c:pt>
                <c:pt idx="388">
                  <c:v>53288.843173418289</c:v>
                </c:pt>
                <c:pt idx="389">
                  <c:v>60997.603608971964</c:v>
                </c:pt>
                <c:pt idx="390">
                  <c:v>52688.473020086254</c:v>
                </c:pt>
                <c:pt idx="391">
                  <c:v>52106.219998195702</c:v>
                </c:pt>
                <c:pt idx="392">
                  <c:v>54214.979175905144</c:v>
                </c:pt>
                <c:pt idx="393">
                  <c:v>52154.860512241998</c:v>
                </c:pt>
                <c:pt idx="394">
                  <c:v>53830.990047314983</c:v>
                </c:pt>
                <c:pt idx="395">
                  <c:v>55990.103412901262</c:v>
                </c:pt>
                <c:pt idx="396">
                  <c:v>53907.776912084024</c:v>
                </c:pt>
                <c:pt idx="397">
                  <c:v>51099.471275030322</c:v>
                </c:pt>
                <c:pt idx="398">
                  <c:v>51693.893596490692</c:v>
                </c:pt>
                <c:pt idx="399">
                  <c:v>52610.282422139557</c:v>
                </c:pt>
                <c:pt idx="400">
                  <c:v>49747.572986298343</c:v>
                </c:pt>
                <c:pt idx="401">
                  <c:v>50233.597805474092</c:v>
                </c:pt>
                <c:pt idx="402">
                  <c:v>48206.110603066452</c:v>
                </c:pt>
                <c:pt idx="403">
                  <c:v>49830.802785231681</c:v>
                </c:pt>
                <c:pt idx="404">
                  <c:v>53033.23582407162</c:v>
                </c:pt>
                <c:pt idx="405">
                  <c:v>54496.524149284989</c:v>
                </c:pt>
                <c:pt idx="406">
                  <c:v>50335.569115815895</c:v>
                </c:pt>
                <c:pt idx="407">
                  <c:v>48092.260845611891</c:v>
                </c:pt>
                <c:pt idx="408">
                  <c:v>50340.066462022107</c:v>
                </c:pt>
                <c:pt idx="409">
                  <c:v>54532.501943653871</c:v>
                </c:pt>
                <c:pt idx="410">
                  <c:v>49886.65442308152</c:v>
                </c:pt>
                <c:pt idx="411">
                  <c:v>50093.559197492701</c:v>
                </c:pt>
                <c:pt idx="412">
                  <c:v>54500.125493168023</c:v>
                </c:pt>
                <c:pt idx="413">
                  <c:v>52754.950488170653</c:v>
                </c:pt>
                <c:pt idx="414">
                  <c:v>49218.675091301084</c:v>
                </c:pt>
                <c:pt idx="415">
                  <c:v>52136.473225300404</c:v>
                </c:pt>
                <c:pt idx="416">
                  <c:v>55319.258095651574</c:v>
                </c:pt>
                <c:pt idx="417">
                  <c:v>57816.806162904082</c:v>
                </c:pt>
                <c:pt idx="418">
                  <c:v>56185.317177489022</c:v>
                </c:pt>
                <c:pt idx="419">
                  <c:v>53013.3682620904</c:v>
                </c:pt>
                <c:pt idx="420">
                  <c:v>48579.595616018494</c:v>
                </c:pt>
                <c:pt idx="421">
                  <c:v>47645.004007772644</c:v>
                </c:pt>
                <c:pt idx="422">
                  <c:v>50475.110912086391</c:v>
                </c:pt>
                <c:pt idx="423">
                  <c:v>54834.063654059712</c:v>
                </c:pt>
                <c:pt idx="424">
                  <c:v>50260.731899817292</c:v>
                </c:pt>
                <c:pt idx="425">
                  <c:v>52736.936823796277</c:v>
                </c:pt>
                <c:pt idx="426">
                  <c:v>60566.73502307271</c:v>
                </c:pt>
                <c:pt idx="427">
                  <c:v>55321.058371073028</c:v>
                </c:pt>
                <c:pt idx="428">
                  <c:v>54920.600938797521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68229.799460744762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54763.561760933313</c:v>
                </c:pt>
                <c:pt idx="440">
                  <c:v>48353.882450949532</c:v>
                </c:pt>
                <c:pt idx="441">
                  <c:v>61673.806253206014</c:v>
                </c:pt>
                <c:pt idx="442">
                  <c:v>0</c:v>
                </c:pt>
                <c:pt idx="443">
                  <c:v>0</c:v>
                </c:pt>
                <c:pt idx="444">
                  <c:v>56513.25065627211</c:v>
                </c:pt>
                <c:pt idx="445">
                  <c:v>56000.772447681775</c:v>
                </c:pt>
                <c:pt idx="446">
                  <c:v>53987.90021499728</c:v>
                </c:pt>
                <c:pt idx="447">
                  <c:v>51534.251437886662</c:v>
                </c:pt>
                <c:pt idx="448">
                  <c:v>47155.908829055719</c:v>
                </c:pt>
                <c:pt idx="449">
                  <c:v>48307.755795396275</c:v>
                </c:pt>
                <c:pt idx="450">
                  <c:v>50293.089613204756</c:v>
                </c:pt>
                <c:pt idx="451">
                  <c:v>50779.941569244707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63692.918547459427</c:v>
                </c:pt>
                <c:pt idx="456">
                  <c:v>0</c:v>
                </c:pt>
                <c:pt idx="457">
                  <c:v>55480.49421479422</c:v>
                </c:pt>
                <c:pt idx="458">
                  <c:v>50486.897884343016</c:v>
                </c:pt>
                <c:pt idx="459">
                  <c:v>0</c:v>
                </c:pt>
                <c:pt idx="460">
                  <c:v>0</c:v>
                </c:pt>
                <c:pt idx="461">
                  <c:v>59224.025335491766</c:v>
                </c:pt>
                <c:pt idx="462">
                  <c:v>54282.828731579131</c:v>
                </c:pt>
                <c:pt idx="463">
                  <c:v>47544.140556982333</c:v>
                </c:pt>
                <c:pt idx="464">
                  <c:v>48957.063306753524</c:v>
                </c:pt>
                <c:pt idx="465">
                  <c:v>53177.900113857191</c:v>
                </c:pt>
                <c:pt idx="466">
                  <c:v>53853.323311279906</c:v>
                </c:pt>
                <c:pt idx="467">
                  <c:v>59207.959939713575</c:v>
                </c:pt>
                <c:pt idx="468">
                  <c:v>55898.436530493047</c:v>
                </c:pt>
                <c:pt idx="469">
                  <c:v>63598.445039306345</c:v>
                </c:pt>
                <c:pt idx="470">
                  <c:v>0</c:v>
                </c:pt>
                <c:pt idx="471">
                  <c:v>59910.389472321018</c:v>
                </c:pt>
                <c:pt idx="472">
                  <c:v>54197.934695136923</c:v>
                </c:pt>
                <c:pt idx="473">
                  <c:v>53830.038936714693</c:v>
                </c:pt>
                <c:pt idx="474">
                  <c:v>49501.168632118264</c:v>
                </c:pt>
                <c:pt idx="475">
                  <c:v>59116.623330204864</c:v>
                </c:pt>
                <c:pt idx="476">
                  <c:v>63498.92664209428</c:v>
                </c:pt>
                <c:pt idx="477">
                  <c:v>57275.242861855826</c:v>
                </c:pt>
                <c:pt idx="478">
                  <c:v>68076.76360146745</c:v>
                </c:pt>
                <c:pt idx="479">
                  <c:v>0</c:v>
                </c:pt>
                <c:pt idx="480">
                  <c:v>64722.2728664815</c:v>
                </c:pt>
                <c:pt idx="481">
                  <c:v>59735.232179340019</c:v>
                </c:pt>
                <c:pt idx="482">
                  <c:v>79342.838663731774</c:v>
                </c:pt>
                <c:pt idx="483">
                  <c:v>53017.885737322569</c:v>
                </c:pt>
                <c:pt idx="484">
                  <c:v>49385.969554116142</c:v>
                </c:pt>
                <c:pt idx="485">
                  <c:v>53731.159571893128</c:v>
                </c:pt>
                <c:pt idx="486">
                  <c:v>54439.698104256051</c:v>
                </c:pt>
                <c:pt idx="487">
                  <c:v>54401.70405878171</c:v>
                </c:pt>
                <c:pt idx="488">
                  <c:v>51756.529015397144</c:v>
                </c:pt>
                <c:pt idx="489">
                  <c:v>0</c:v>
                </c:pt>
                <c:pt idx="490">
                  <c:v>0</c:v>
                </c:pt>
                <c:pt idx="491">
                  <c:v>52904.572730133528</c:v>
                </c:pt>
                <c:pt idx="492">
                  <c:v>50362.507768751588</c:v>
                </c:pt>
                <c:pt idx="493">
                  <c:v>56538.632352594883</c:v>
                </c:pt>
                <c:pt idx="494">
                  <c:v>57054.426778125096</c:v>
                </c:pt>
                <c:pt idx="495">
                  <c:v>52856.289937190362</c:v>
                </c:pt>
                <c:pt idx="496">
                  <c:v>0</c:v>
                </c:pt>
                <c:pt idx="497">
                  <c:v>54652.293103334465</c:v>
                </c:pt>
                <c:pt idx="498">
                  <c:v>48364.022868984597</c:v>
                </c:pt>
                <c:pt idx="499">
                  <c:v>50520.690506169471</c:v>
                </c:pt>
                <c:pt idx="500">
                  <c:v>73434.068342282902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859-4F30-889A-B8972A23C0DA}"/>
            </c:ext>
          </c:extLst>
        </c:ser>
        <c:ser>
          <c:idx val="2"/>
          <c:order val="2"/>
          <c:tx>
            <c:strRef>
              <c:f>'Absorption Coefficient'!$C$1</c:f>
              <c:strCache>
                <c:ptCount val="1"/>
                <c:pt idx="0">
                  <c:v>PEA2</c:v>
                </c:pt>
              </c:strCache>
            </c:strRef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'Absorption Coefficient'!$A$2:$A$652</c:f>
              <c:numCache>
                <c:formatCode>General</c:formatCode>
                <c:ptCount val="651"/>
                <c:pt idx="0">
                  <c:v>1.6533333333333333</c:v>
                </c:pt>
                <c:pt idx="1">
                  <c:v>1.6555407209612818</c:v>
                </c:pt>
                <c:pt idx="2">
                  <c:v>1.6577540106951871</c:v>
                </c:pt>
                <c:pt idx="3">
                  <c:v>1.6599732262382865</c:v>
                </c:pt>
                <c:pt idx="4">
                  <c:v>1.6621983914209115</c:v>
                </c:pt>
                <c:pt idx="5">
                  <c:v>1.6644295302013423</c:v>
                </c:pt>
                <c:pt idx="6">
                  <c:v>1.6666666666666667</c:v>
                </c:pt>
                <c:pt idx="7">
                  <c:v>1.6689098250336474</c:v>
                </c:pt>
                <c:pt idx="8">
                  <c:v>1.6711590296495957</c:v>
                </c:pt>
                <c:pt idx="9">
                  <c:v>1.6734143049932524</c:v>
                </c:pt>
                <c:pt idx="10">
                  <c:v>1.6756756756756757</c:v>
                </c:pt>
                <c:pt idx="11">
                  <c:v>1.6779431664411366</c:v>
                </c:pt>
                <c:pt idx="12">
                  <c:v>1.6802168021680217</c:v>
                </c:pt>
                <c:pt idx="13">
                  <c:v>1.6824966078697421</c:v>
                </c:pt>
                <c:pt idx="14">
                  <c:v>1.6847826086956521</c:v>
                </c:pt>
                <c:pt idx="15">
                  <c:v>1.6870748299319729</c:v>
                </c:pt>
                <c:pt idx="16">
                  <c:v>1.6893732970027249</c:v>
                </c:pt>
                <c:pt idx="17">
                  <c:v>1.6916780354706684</c:v>
                </c:pt>
                <c:pt idx="18">
                  <c:v>1.6939890710382515</c:v>
                </c:pt>
                <c:pt idx="19">
                  <c:v>1.6963064295485637</c:v>
                </c:pt>
                <c:pt idx="20">
                  <c:v>1.6986301369863013</c:v>
                </c:pt>
                <c:pt idx="21">
                  <c:v>1.7009602194787381</c:v>
                </c:pt>
                <c:pt idx="22">
                  <c:v>1.7032967032967032</c:v>
                </c:pt>
                <c:pt idx="23">
                  <c:v>1.7056396148555708</c:v>
                </c:pt>
                <c:pt idx="24">
                  <c:v>1.7079889807162534</c:v>
                </c:pt>
                <c:pt idx="25">
                  <c:v>1.710344827586207</c:v>
                </c:pt>
                <c:pt idx="26">
                  <c:v>1.7127071823204421</c:v>
                </c:pt>
                <c:pt idx="27">
                  <c:v>1.7150760719225449</c:v>
                </c:pt>
                <c:pt idx="28">
                  <c:v>1.7174515235457064</c:v>
                </c:pt>
                <c:pt idx="29">
                  <c:v>1.7198335644937586</c:v>
                </c:pt>
                <c:pt idx="30">
                  <c:v>1.7222222222222223</c:v>
                </c:pt>
                <c:pt idx="31">
                  <c:v>1.7246175243393602</c:v>
                </c:pt>
                <c:pt idx="32">
                  <c:v>1.7270194986072422</c:v>
                </c:pt>
                <c:pt idx="33">
                  <c:v>1.7294281729428174</c:v>
                </c:pt>
                <c:pt idx="34">
                  <c:v>1.7318435754189945</c:v>
                </c:pt>
                <c:pt idx="35">
                  <c:v>1.7342657342657342</c:v>
                </c:pt>
                <c:pt idx="36">
                  <c:v>1.7366946778711485</c:v>
                </c:pt>
                <c:pt idx="37">
                  <c:v>1.7391304347826086</c:v>
                </c:pt>
                <c:pt idx="38">
                  <c:v>1.7415730337078652</c:v>
                </c:pt>
                <c:pt idx="39">
                  <c:v>1.7440225035161745</c:v>
                </c:pt>
                <c:pt idx="40">
                  <c:v>1.7464788732394365</c:v>
                </c:pt>
                <c:pt idx="41">
                  <c:v>1.7489421720733427</c:v>
                </c:pt>
                <c:pt idx="42">
                  <c:v>1.7514124293785311</c:v>
                </c:pt>
                <c:pt idx="43">
                  <c:v>1.7538896746817538</c:v>
                </c:pt>
                <c:pt idx="44">
                  <c:v>1.7563739376770537</c:v>
                </c:pt>
                <c:pt idx="45">
                  <c:v>1.7588652482269505</c:v>
                </c:pt>
                <c:pt idx="46">
                  <c:v>1.7613636363636365</c:v>
                </c:pt>
                <c:pt idx="47">
                  <c:v>1.7638691322901849</c:v>
                </c:pt>
                <c:pt idx="48">
                  <c:v>1.7663817663817665</c:v>
                </c:pt>
                <c:pt idx="49">
                  <c:v>1.7689015691868759</c:v>
                </c:pt>
                <c:pt idx="50">
                  <c:v>1.7714285714285714</c:v>
                </c:pt>
                <c:pt idx="51">
                  <c:v>1.7739628040057225</c:v>
                </c:pt>
                <c:pt idx="52">
                  <c:v>1.7765042979942693</c:v>
                </c:pt>
                <c:pt idx="53">
                  <c:v>1.7790530846484935</c:v>
                </c:pt>
                <c:pt idx="54">
                  <c:v>1.7816091954022988</c:v>
                </c:pt>
                <c:pt idx="55">
                  <c:v>1.7841726618705036</c:v>
                </c:pt>
                <c:pt idx="56">
                  <c:v>1.7867435158501441</c:v>
                </c:pt>
                <c:pt idx="57">
                  <c:v>1.7893217893217894</c:v>
                </c:pt>
                <c:pt idx="58">
                  <c:v>1.7919075144508672</c:v>
                </c:pt>
                <c:pt idx="59">
                  <c:v>1.7945007235890014</c:v>
                </c:pt>
                <c:pt idx="60">
                  <c:v>1.7971014492753623</c:v>
                </c:pt>
                <c:pt idx="61">
                  <c:v>1.7997097242380262</c:v>
                </c:pt>
                <c:pt idx="62">
                  <c:v>1.8023255813953489</c:v>
                </c:pt>
                <c:pt idx="63">
                  <c:v>1.8049490538573507</c:v>
                </c:pt>
                <c:pt idx="64">
                  <c:v>1.8075801749271136</c:v>
                </c:pt>
                <c:pt idx="65">
                  <c:v>1.8102189781021898</c:v>
                </c:pt>
                <c:pt idx="66">
                  <c:v>1.8128654970760234</c:v>
                </c:pt>
                <c:pt idx="67">
                  <c:v>1.8155197657393851</c:v>
                </c:pt>
                <c:pt idx="68">
                  <c:v>1.8181818181818181</c:v>
                </c:pt>
                <c:pt idx="69">
                  <c:v>1.8208516886930983</c:v>
                </c:pt>
                <c:pt idx="70">
                  <c:v>1.8235294117647058</c:v>
                </c:pt>
                <c:pt idx="71">
                  <c:v>1.8262150220913107</c:v>
                </c:pt>
                <c:pt idx="72">
                  <c:v>1.8289085545722714</c:v>
                </c:pt>
                <c:pt idx="73">
                  <c:v>1.8316100443131462</c:v>
                </c:pt>
                <c:pt idx="74">
                  <c:v>1.834319526627219</c:v>
                </c:pt>
                <c:pt idx="75">
                  <c:v>1.837037037037037</c:v>
                </c:pt>
                <c:pt idx="76">
                  <c:v>1.8397626112759644</c:v>
                </c:pt>
                <c:pt idx="77">
                  <c:v>1.8424962852897473</c:v>
                </c:pt>
                <c:pt idx="78">
                  <c:v>1.8452380952380953</c:v>
                </c:pt>
                <c:pt idx="79">
                  <c:v>1.8479880774962743</c:v>
                </c:pt>
                <c:pt idx="80">
                  <c:v>1.8507462686567164</c:v>
                </c:pt>
                <c:pt idx="81">
                  <c:v>1.8535127055306428</c:v>
                </c:pt>
                <c:pt idx="82">
                  <c:v>1.8562874251497006</c:v>
                </c:pt>
                <c:pt idx="83">
                  <c:v>1.8590704647676162</c:v>
                </c:pt>
                <c:pt idx="84">
                  <c:v>1.8618618618618619</c:v>
                </c:pt>
                <c:pt idx="85">
                  <c:v>1.8646616541353382</c:v>
                </c:pt>
                <c:pt idx="86">
                  <c:v>1.8674698795180722</c:v>
                </c:pt>
                <c:pt idx="87">
                  <c:v>1.8702865761689291</c:v>
                </c:pt>
                <c:pt idx="88">
                  <c:v>1.8731117824773413</c:v>
                </c:pt>
                <c:pt idx="89">
                  <c:v>1.8759455370650528</c:v>
                </c:pt>
                <c:pt idx="90">
                  <c:v>1.8787878787878789</c:v>
                </c:pt>
                <c:pt idx="91">
                  <c:v>1.8816388467374809</c:v>
                </c:pt>
                <c:pt idx="92">
                  <c:v>1.884498480243161</c:v>
                </c:pt>
                <c:pt idx="93">
                  <c:v>1.8873668188736681</c:v>
                </c:pt>
                <c:pt idx="94">
                  <c:v>1.8902439024390243</c:v>
                </c:pt>
                <c:pt idx="95">
                  <c:v>1.8931297709923665</c:v>
                </c:pt>
                <c:pt idx="96">
                  <c:v>1.8960244648318043</c:v>
                </c:pt>
                <c:pt idx="97">
                  <c:v>1.898928024502297</c:v>
                </c:pt>
                <c:pt idx="98">
                  <c:v>1.9018404907975459</c:v>
                </c:pt>
                <c:pt idx="99">
                  <c:v>1.9047619047619047</c:v>
                </c:pt>
                <c:pt idx="100">
                  <c:v>1.9076923076923078</c:v>
                </c:pt>
                <c:pt idx="101">
                  <c:v>1.9106317411402156</c:v>
                </c:pt>
                <c:pt idx="102">
                  <c:v>1.9135802469135803</c:v>
                </c:pt>
                <c:pt idx="103">
                  <c:v>1.9165378670788253</c:v>
                </c:pt>
                <c:pt idx="104">
                  <c:v>1.9195046439628483</c:v>
                </c:pt>
                <c:pt idx="105">
                  <c:v>1.9224806201550388</c:v>
                </c:pt>
                <c:pt idx="106">
                  <c:v>1.9254658385093169</c:v>
                </c:pt>
                <c:pt idx="107">
                  <c:v>1.9284603421461897</c:v>
                </c:pt>
                <c:pt idx="108">
                  <c:v>1.9314641744548287</c:v>
                </c:pt>
                <c:pt idx="109">
                  <c:v>1.9344773790951637</c:v>
                </c:pt>
                <c:pt idx="110">
                  <c:v>1.9375</c:v>
                </c:pt>
                <c:pt idx="111">
                  <c:v>1.9405320813771518</c:v>
                </c:pt>
                <c:pt idx="112">
                  <c:v>1.9435736677115987</c:v>
                </c:pt>
                <c:pt idx="113">
                  <c:v>1.946624803767661</c:v>
                </c:pt>
                <c:pt idx="114">
                  <c:v>1.949685534591195</c:v>
                </c:pt>
                <c:pt idx="115">
                  <c:v>1.9527559055118111</c:v>
                </c:pt>
                <c:pt idx="116">
                  <c:v>1.9558359621451105</c:v>
                </c:pt>
                <c:pt idx="117">
                  <c:v>1.9589257503949447</c:v>
                </c:pt>
                <c:pt idx="118">
                  <c:v>1.9620253164556962</c:v>
                </c:pt>
                <c:pt idx="119">
                  <c:v>1.9651347068145801</c:v>
                </c:pt>
                <c:pt idx="120">
                  <c:v>1.9682539682539681</c:v>
                </c:pt>
                <c:pt idx="121">
                  <c:v>1.971383147853736</c:v>
                </c:pt>
                <c:pt idx="122">
                  <c:v>1.9745222929936306</c:v>
                </c:pt>
                <c:pt idx="123">
                  <c:v>1.9776714513556619</c:v>
                </c:pt>
                <c:pt idx="124">
                  <c:v>1.9808306709265175</c:v>
                </c:pt>
                <c:pt idx="125">
                  <c:v>1.984</c:v>
                </c:pt>
                <c:pt idx="126">
                  <c:v>1.9871794871794872</c:v>
                </c:pt>
                <c:pt idx="127">
                  <c:v>1.9903691813804174</c:v>
                </c:pt>
                <c:pt idx="128">
                  <c:v>1.9935691318327975</c:v>
                </c:pt>
                <c:pt idx="129">
                  <c:v>1.9967793880837359</c:v>
                </c:pt>
                <c:pt idx="130">
                  <c:v>2</c:v>
                </c:pt>
                <c:pt idx="131">
                  <c:v>2.0032310177705979</c:v>
                </c:pt>
                <c:pt idx="132">
                  <c:v>2.0064724919093853</c:v>
                </c:pt>
                <c:pt idx="133">
                  <c:v>2.0097244732576987</c:v>
                </c:pt>
                <c:pt idx="134">
                  <c:v>2.0129870129870131</c:v>
                </c:pt>
                <c:pt idx="135">
                  <c:v>2.0162601626016259</c:v>
                </c:pt>
                <c:pt idx="136">
                  <c:v>2.0195439739413681</c:v>
                </c:pt>
                <c:pt idx="137">
                  <c:v>2.0228384991843393</c:v>
                </c:pt>
                <c:pt idx="138">
                  <c:v>2.0261437908496731</c:v>
                </c:pt>
                <c:pt idx="139">
                  <c:v>2.0294599018003274</c:v>
                </c:pt>
                <c:pt idx="140">
                  <c:v>2.0327868852459017</c:v>
                </c:pt>
                <c:pt idx="141">
                  <c:v>2.0361247947454846</c:v>
                </c:pt>
                <c:pt idx="142">
                  <c:v>2.0394736842105261</c:v>
                </c:pt>
                <c:pt idx="143">
                  <c:v>2.0428336079077432</c:v>
                </c:pt>
                <c:pt idx="144">
                  <c:v>2.0462046204620461</c:v>
                </c:pt>
                <c:pt idx="145">
                  <c:v>2.049586776859504</c:v>
                </c:pt>
                <c:pt idx="146">
                  <c:v>2.052980132450331</c:v>
                </c:pt>
                <c:pt idx="147">
                  <c:v>2.0563847429519071</c:v>
                </c:pt>
                <c:pt idx="148">
                  <c:v>2.0598006644518274</c:v>
                </c:pt>
                <c:pt idx="149">
                  <c:v>2.0632279534109816</c:v>
                </c:pt>
                <c:pt idx="150">
                  <c:v>2.0666666666666669</c:v>
                </c:pt>
                <c:pt idx="151">
                  <c:v>2.0701168614357264</c:v>
                </c:pt>
                <c:pt idx="152">
                  <c:v>2.0735785953177257</c:v>
                </c:pt>
                <c:pt idx="153">
                  <c:v>2.0770519262981573</c:v>
                </c:pt>
                <c:pt idx="154">
                  <c:v>2.0805369127516777</c:v>
                </c:pt>
                <c:pt idx="155">
                  <c:v>2.0840336134453783</c:v>
                </c:pt>
                <c:pt idx="156">
                  <c:v>2.0875420875420874</c:v>
                </c:pt>
                <c:pt idx="157">
                  <c:v>2.0910623946037101</c:v>
                </c:pt>
                <c:pt idx="158">
                  <c:v>2.0945945945945947</c:v>
                </c:pt>
                <c:pt idx="159">
                  <c:v>2.0981387478849407</c:v>
                </c:pt>
                <c:pt idx="160">
                  <c:v>2.1016949152542375</c:v>
                </c:pt>
                <c:pt idx="161">
                  <c:v>2.1052631578947367</c:v>
                </c:pt>
                <c:pt idx="162">
                  <c:v>2.1088435374149661</c:v>
                </c:pt>
                <c:pt idx="163">
                  <c:v>2.1124361158432707</c:v>
                </c:pt>
                <c:pt idx="164">
                  <c:v>2.1160409556313993</c:v>
                </c:pt>
                <c:pt idx="165">
                  <c:v>2.1196581196581197</c:v>
                </c:pt>
                <c:pt idx="166">
                  <c:v>2.1232876712328768</c:v>
                </c:pt>
                <c:pt idx="167">
                  <c:v>2.1269296740994856</c:v>
                </c:pt>
                <c:pt idx="168">
                  <c:v>2.1305841924398625</c:v>
                </c:pt>
                <c:pt idx="169">
                  <c:v>2.1342512908777969</c:v>
                </c:pt>
                <c:pt idx="170">
                  <c:v>2.1379310344827585</c:v>
                </c:pt>
                <c:pt idx="171">
                  <c:v>2.1416234887737478</c:v>
                </c:pt>
                <c:pt idx="172">
                  <c:v>2.1453287197231834</c:v>
                </c:pt>
                <c:pt idx="173">
                  <c:v>2.149046793760832</c:v>
                </c:pt>
                <c:pt idx="174">
                  <c:v>2.1527777777777777</c:v>
                </c:pt>
                <c:pt idx="175">
                  <c:v>2.1565217391304348</c:v>
                </c:pt>
                <c:pt idx="176">
                  <c:v>2.1602787456445993</c:v>
                </c:pt>
                <c:pt idx="177">
                  <c:v>2.1640488656195465</c:v>
                </c:pt>
                <c:pt idx="178">
                  <c:v>2.1678321678321679</c:v>
                </c:pt>
                <c:pt idx="179">
                  <c:v>2.1716287215411558</c:v>
                </c:pt>
                <c:pt idx="180">
                  <c:v>2.1754385964912282</c:v>
                </c:pt>
                <c:pt idx="181">
                  <c:v>2.1792618629173988</c:v>
                </c:pt>
                <c:pt idx="182">
                  <c:v>2.183098591549296</c:v>
                </c:pt>
                <c:pt idx="183">
                  <c:v>2.1869488536155202</c:v>
                </c:pt>
                <c:pt idx="184">
                  <c:v>2.1908127208480566</c:v>
                </c:pt>
                <c:pt idx="185">
                  <c:v>2.1946902654867255</c:v>
                </c:pt>
                <c:pt idx="186">
                  <c:v>2.1985815602836878</c:v>
                </c:pt>
                <c:pt idx="187">
                  <c:v>2.2024866785079928</c:v>
                </c:pt>
                <c:pt idx="188">
                  <c:v>2.2064056939501779</c:v>
                </c:pt>
                <c:pt idx="189">
                  <c:v>2.2103386809269163</c:v>
                </c:pt>
                <c:pt idx="190">
                  <c:v>2.2142857142857144</c:v>
                </c:pt>
                <c:pt idx="191">
                  <c:v>2.21824686940966</c:v>
                </c:pt>
                <c:pt idx="192">
                  <c:v>2.2222222222222223</c:v>
                </c:pt>
                <c:pt idx="193">
                  <c:v>2.2262118491921004</c:v>
                </c:pt>
                <c:pt idx="194">
                  <c:v>2.2302158273381294</c:v>
                </c:pt>
                <c:pt idx="195">
                  <c:v>2.2342342342342341</c:v>
                </c:pt>
                <c:pt idx="196">
                  <c:v>2.2382671480144403</c:v>
                </c:pt>
                <c:pt idx="197">
                  <c:v>2.2423146473779387</c:v>
                </c:pt>
                <c:pt idx="198">
                  <c:v>2.2463768115942031</c:v>
                </c:pt>
                <c:pt idx="199">
                  <c:v>2.2504537205081672</c:v>
                </c:pt>
                <c:pt idx="200">
                  <c:v>2.2545454545454544</c:v>
                </c:pt>
                <c:pt idx="201">
                  <c:v>2.2586520947176685</c:v>
                </c:pt>
                <c:pt idx="202">
                  <c:v>2.2627737226277373</c:v>
                </c:pt>
                <c:pt idx="203">
                  <c:v>2.2669104204753201</c:v>
                </c:pt>
                <c:pt idx="204">
                  <c:v>2.271062271062271</c:v>
                </c:pt>
                <c:pt idx="205">
                  <c:v>2.2752293577981653</c:v>
                </c:pt>
                <c:pt idx="206">
                  <c:v>2.2794117647058822</c:v>
                </c:pt>
                <c:pt idx="207">
                  <c:v>2.2836095764272559</c:v>
                </c:pt>
                <c:pt idx="208">
                  <c:v>2.2878228782287824</c:v>
                </c:pt>
                <c:pt idx="209">
                  <c:v>2.2920517560073939</c:v>
                </c:pt>
                <c:pt idx="210">
                  <c:v>2.2962962962962963</c:v>
                </c:pt>
                <c:pt idx="211">
                  <c:v>2.3005565862708721</c:v>
                </c:pt>
                <c:pt idx="212">
                  <c:v>2.3048327137546467</c:v>
                </c:pt>
                <c:pt idx="213">
                  <c:v>2.3091247672253257</c:v>
                </c:pt>
                <c:pt idx="214">
                  <c:v>2.3134328358208953</c:v>
                </c:pt>
                <c:pt idx="215">
                  <c:v>2.3177570093457942</c:v>
                </c:pt>
                <c:pt idx="216">
                  <c:v>2.3220973782771535</c:v>
                </c:pt>
                <c:pt idx="217">
                  <c:v>2.3264540337711068</c:v>
                </c:pt>
                <c:pt idx="218">
                  <c:v>2.3308270676691731</c:v>
                </c:pt>
                <c:pt idx="219">
                  <c:v>2.335216572504708</c:v>
                </c:pt>
                <c:pt idx="220">
                  <c:v>2.3396226415094339</c:v>
                </c:pt>
                <c:pt idx="221">
                  <c:v>2.344045368620038</c:v>
                </c:pt>
                <c:pt idx="222">
                  <c:v>2.3484848484848486</c:v>
                </c:pt>
                <c:pt idx="223">
                  <c:v>2.3529411764705883</c:v>
                </c:pt>
                <c:pt idx="224">
                  <c:v>2.3574144486692017</c:v>
                </c:pt>
                <c:pt idx="225">
                  <c:v>2.361904761904762</c:v>
                </c:pt>
                <c:pt idx="226">
                  <c:v>2.3664122137404582</c:v>
                </c:pt>
                <c:pt idx="227">
                  <c:v>2.3709369024856595</c:v>
                </c:pt>
                <c:pt idx="228">
                  <c:v>2.3754789272030652</c:v>
                </c:pt>
                <c:pt idx="229">
                  <c:v>2.3800383877159308</c:v>
                </c:pt>
                <c:pt idx="230">
                  <c:v>2.3846153846153846</c:v>
                </c:pt>
                <c:pt idx="231">
                  <c:v>2.3892100192678227</c:v>
                </c:pt>
                <c:pt idx="232">
                  <c:v>2.3938223938223939</c:v>
                </c:pt>
                <c:pt idx="233">
                  <c:v>2.3984526112185685</c:v>
                </c:pt>
                <c:pt idx="234">
                  <c:v>2.4031007751937983</c:v>
                </c:pt>
                <c:pt idx="235">
                  <c:v>2.407766990291262</c:v>
                </c:pt>
                <c:pt idx="236">
                  <c:v>2.4124513618677041</c:v>
                </c:pt>
                <c:pt idx="237">
                  <c:v>2.4171539961013644</c:v>
                </c:pt>
                <c:pt idx="238">
                  <c:v>2.421875</c:v>
                </c:pt>
                <c:pt idx="239">
                  <c:v>2.4266144814090018</c:v>
                </c:pt>
                <c:pt idx="240">
                  <c:v>2.4313725490196076</c:v>
                </c:pt>
                <c:pt idx="241">
                  <c:v>2.4361493123772102</c:v>
                </c:pt>
                <c:pt idx="242">
                  <c:v>2.4409448818897639</c:v>
                </c:pt>
                <c:pt idx="243">
                  <c:v>2.445759368836292</c:v>
                </c:pt>
                <c:pt idx="244">
                  <c:v>2.4505928853754941</c:v>
                </c:pt>
                <c:pt idx="245">
                  <c:v>2.4554455445544554</c:v>
                </c:pt>
                <c:pt idx="246">
                  <c:v>2.4603174603174605</c:v>
                </c:pt>
                <c:pt idx="247">
                  <c:v>2.4652087475149105</c:v>
                </c:pt>
                <c:pt idx="248">
                  <c:v>2.4701195219123506</c:v>
                </c:pt>
                <c:pt idx="249">
                  <c:v>2.4750499001996009</c:v>
                </c:pt>
                <c:pt idx="250">
                  <c:v>2.48</c:v>
                </c:pt>
                <c:pt idx="251">
                  <c:v>2.4849699398797593</c:v>
                </c:pt>
                <c:pt idx="252">
                  <c:v>2.4899598393574296</c:v>
                </c:pt>
                <c:pt idx="253">
                  <c:v>2.4949698189134808</c:v>
                </c:pt>
                <c:pt idx="254">
                  <c:v>2.5</c:v>
                </c:pt>
                <c:pt idx="255">
                  <c:v>2.5050505050505052</c:v>
                </c:pt>
                <c:pt idx="256">
                  <c:v>2.5101214574898787</c:v>
                </c:pt>
                <c:pt idx="257">
                  <c:v>2.5152129817444218</c:v>
                </c:pt>
                <c:pt idx="258">
                  <c:v>2.5203252032520327</c:v>
                </c:pt>
                <c:pt idx="259">
                  <c:v>2.5254582484725052</c:v>
                </c:pt>
                <c:pt idx="260">
                  <c:v>2.5306122448979593</c:v>
                </c:pt>
                <c:pt idx="261">
                  <c:v>2.5357873210633946</c:v>
                </c:pt>
                <c:pt idx="262">
                  <c:v>2.540983606557377</c:v>
                </c:pt>
                <c:pt idx="263">
                  <c:v>2.5462012320328542</c:v>
                </c:pt>
                <c:pt idx="264">
                  <c:v>2.5514403292181069</c:v>
                </c:pt>
                <c:pt idx="265">
                  <c:v>2.5567010309278349</c:v>
                </c:pt>
                <c:pt idx="266">
                  <c:v>2.5619834710743801</c:v>
                </c:pt>
                <c:pt idx="267">
                  <c:v>2.5672877846790891</c:v>
                </c:pt>
                <c:pt idx="268">
                  <c:v>2.5726141078838176</c:v>
                </c:pt>
                <c:pt idx="269">
                  <c:v>2.5779625779625781</c:v>
                </c:pt>
                <c:pt idx="270">
                  <c:v>2.5833333333333335</c:v>
                </c:pt>
                <c:pt idx="271">
                  <c:v>2.5887265135699375</c:v>
                </c:pt>
                <c:pt idx="272">
                  <c:v>2.5941422594142258</c:v>
                </c:pt>
                <c:pt idx="273">
                  <c:v>2.59958071278826</c:v>
                </c:pt>
                <c:pt idx="274">
                  <c:v>2.6050420168067228</c:v>
                </c:pt>
                <c:pt idx="275">
                  <c:v>2.6105263157894738</c:v>
                </c:pt>
                <c:pt idx="276">
                  <c:v>2.6160337552742616</c:v>
                </c:pt>
                <c:pt idx="277">
                  <c:v>2.6215644820295982</c:v>
                </c:pt>
                <c:pt idx="278">
                  <c:v>2.6271186440677967</c:v>
                </c:pt>
                <c:pt idx="279">
                  <c:v>2.632696390658174</c:v>
                </c:pt>
                <c:pt idx="280">
                  <c:v>2.6382978723404253</c:v>
                </c:pt>
                <c:pt idx="281">
                  <c:v>2.6439232409381663</c:v>
                </c:pt>
                <c:pt idx="282">
                  <c:v>2.6495726495726495</c:v>
                </c:pt>
                <c:pt idx="283">
                  <c:v>2.6552462526766596</c:v>
                </c:pt>
                <c:pt idx="284">
                  <c:v>2.6609442060085837</c:v>
                </c:pt>
                <c:pt idx="285">
                  <c:v>2.6666666666666665</c:v>
                </c:pt>
                <c:pt idx="286">
                  <c:v>2.6724137931034484</c:v>
                </c:pt>
                <c:pt idx="287">
                  <c:v>2.678185745140389</c:v>
                </c:pt>
                <c:pt idx="288">
                  <c:v>2.6839826839826841</c:v>
                </c:pt>
                <c:pt idx="289">
                  <c:v>2.6898047722342735</c:v>
                </c:pt>
                <c:pt idx="290">
                  <c:v>2.6956521739130435</c:v>
                </c:pt>
                <c:pt idx="291">
                  <c:v>2.7015250544662308</c:v>
                </c:pt>
                <c:pt idx="292">
                  <c:v>2.7074235807860263</c:v>
                </c:pt>
                <c:pt idx="293">
                  <c:v>2.7133479212253828</c:v>
                </c:pt>
                <c:pt idx="294">
                  <c:v>2.7192982456140351</c:v>
                </c:pt>
                <c:pt idx="295">
                  <c:v>2.7252747252747254</c:v>
                </c:pt>
                <c:pt idx="296">
                  <c:v>2.7312775330396475</c:v>
                </c:pt>
                <c:pt idx="297">
                  <c:v>2.7373068432671084</c:v>
                </c:pt>
                <c:pt idx="298">
                  <c:v>2.7433628318584069</c:v>
                </c:pt>
                <c:pt idx="299">
                  <c:v>2.7494456762749446</c:v>
                </c:pt>
                <c:pt idx="300">
                  <c:v>2.7555555555555555</c:v>
                </c:pt>
                <c:pt idx="301">
                  <c:v>2.7616926503340755</c:v>
                </c:pt>
                <c:pt idx="302">
                  <c:v>2.7678571428571428</c:v>
                </c:pt>
                <c:pt idx="303">
                  <c:v>2.7740492170022373</c:v>
                </c:pt>
                <c:pt idx="304">
                  <c:v>2.7802690582959642</c:v>
                </c:pt>
                <c:pt idx="305">
                  <c:v>2.7865168539325844</c:v>
                </c:pt>
                <c:pt idx="306">
                  <c:v>2.7927927927927927</c:v>
                </c:pt>
                <c:pt idx="307">
                  <c:v>2.7990970654627541</c:v>
                </c:pt>
                <c:pt idx="308">
                  <c:v>2.8054298642533935</c:v>
                </c:pt>
                <c:pt idx="309">
                  <c:v>2.8117913832199548</c:v>
                </c:pt>
                <c:pt idx="310">
                  <c:v>2.8181818181818183</c:v>
                </c:pt>
                <c:pt idx="311">
                  <c:v>2.8246013667425967</c:v>
                </c:pt>
                <c:pt idx="312">
                  <c:v>2.8310502283105023</c:v>
                </c:pt>
                <c:pt idx="313">
                  <c:v>2.8375286041189933</c:v>
                </c:pt>
                <c:pt idx="314">
                  <c:v>2.8440366972477062</c:v>
                </c:pt>
                <c:pt idx="315">
                  <c:v>2.8505747126436782</c:v>
                </c:pt>
                <c:pt idx="316">
                  <c:v>2.8571428571428572</c:v>
                </c:pt>
                <c:pt idx="317">
                  <c:v>2.8637413394919169</c:v>
                </c:pt>
                <c:pt idx="318">
                  <c:v>2.8703703703703702</c:v>
                </c:pt>
                <c:pt idx="319">
                  <c:v>2.8770301624129933</c:v>
                </c:pt>
                <c:pt idx="320">
                  <c:v>2.8837209302325579</c:v>
                </c:pt>
                <c:pt idx="321">
                  <c:v>2.8904428904428903</c:v>
                </c:pt>
                <c:pt idx="322">
                  <c:v>2.8971962616822431</c:v>
                </c:pt>
                <c:pt idx="323">
                  <c:v>2.9039812646370025</c:v>
                </c:pt>
                <c:pt idx="324">
                  <c:v>2.9107981220657275</c:v>
                </c:pt>
                <c:pt idx="325">
                  <c:v>2.9176470588235293</c:v>
                </c:pt>
                <c:pt idx="326">
                  <c:v>2.9245283018867925</c:v>
                </c:pt>
                <c:pt idx="327">
                  <c:v>2.9314420803782504</c:v>
                </c:pt>
                <c:pt idx="328">
                  <c:v>2.9383886255924172</c:v>
                </c:pt>
                <c:pt idx="329">
                  <c:v>2.9453681710213777</c:v>
                </c:pt>
                <c:pt idx="330">
                  <c:v>2.9523809523809526</c:v>
                </c:pt>
                <c:pt idx="331">
                  <c:v>2.9594272076372317</c:v>
                </c:pt>
                <c:pt idx="332">
                  <c:v>2.9665071770334928</c:v>
                </c:pt>
                <c:pt idx="333">
                  <c:v>2.9736211031175062</c:v>
                </c:pt>
                <c:pt idx="334">
                  <c:v>2.9807692307692308</c:v>
                </c:pt>
                <c:pt idx="335">
                  <c:v>2.9879518072289155</c:v>
                </c:pt>
                <c:pt idx="336">
                  <c:v>2.9951690821256038</c:v>
                </c:pt>
                <c:pt idx="337">
                  <c:v>3.0024213075060531</c:v>
                </c:pt>
                <c:pt idx="338">
                  <c:v>3.0097087378640777</c:v>
                </c:pt>
                <c:pt idx="339">
                  <c:v>3.0170316301703162</c:v>
                </c:pt>
                <c:pt idx="340">
                  <c:v>3.024390243902439</c:v>
                </c:pt>
                <c:pt idx="341">
                  <c:v>3.0317848410757948</c:v>
                </c:pt>
                <c:pt idx="342">
                  <c:v>3.0392156862745097</c:v>
                </c:pt>
                <c:pt idx="343">
                  <c:v>3.0466830466830466</c:v>
                </c:pt>
                <c:pt idx="344">
                  <c:v>3.0541871921182264</c:v>
                </c:pt>
                <c:pt idx="345">
                  <c:v>3.0617283950617282</c:v>
                </c:pt>
                <c:pt idx="346">
                  <c:v>3.0693069306930694</c:v>
                </c:pt>
                <c:pt idx="347">
                  <c:v>3.0769230769230771</c:v>
                </c:pt>
                <c:pt idx="348">
                  <c:v>3.0845771144278609</c:v>
                </c:pt>
                <c:pt idx="349">
                  <c:v>3.0922693266832919</c:v>
                </c:pt>
                <c:pt idx="350">
                  <c:v>3.1</c:v>
                </c:pt>
                <c:pt idx="351">
                  <c:v>3.1077694235588971</c:v>
                </c:pt>
                <c:pt idx="352">
                  <c:v>3.1155778894472363</c:v>
                </c:pt>
                <c:pt idx="353">
                  <c:v>3.1234256926952142</c:v>
                </c:pt>
                <c:pt idx="354">
                  <c:v>3.1313131313131315</c:v>
                </c:pt>
                <c:pt idx="355">
                  <c:v>3.1392405063291138</c:v>
                </c:pt>
                <c:pt idx="356">
                  <c:v>3.1472081218274113</c:v>
                </c:pt>
                <c:pt idx="357">
                  <c:v>3.1552162849872776</c:v>
                </c:pt>
                <c:pt idx="358">
                  <c:v>3.1632653061224492</c:v>
                </c:pt>
                <c:pt idx="359">
                  <c:v>3.1713554987212276</c:v>
                </c:pt>
                <c:pt idx="360">
                  <c:v>3.1794871794871793</c:v>
                </c:pt>
                <c:pt idx="361">
                  <c:v>3.1876606683804627</c:v>
                </c:pt>
                <c:pt idx="362">
                  <c:v>3.195876288659794</c:v>
                </c:pt>
                <c:pt idx="363">
                  <c:v>3.2041343669250648</c:v>
                </c:pt>
                <c:pt idx="364">
                  <c:v>3.2124352331606216</c:v>
                </c:pt>
                <c:pt idx="365">
                  <c:v>3.220779220779221</c:v>
                </c:pt>
                <c:pt idx="366">
                  <c:v>3.2291666666666665</c:v>
                </c:pt>
                <c:pt idx="367">
                  <c:v>3.2375979112271542</c:v>
                </c:pt>
                <c:pt idx="368">
                  <c:v>3.2460732984293195</c:v>
                </c:pt>
                <c:pt idx="369">
                  <c:v>3.2545931758530182</c:v>
                </c:pt>
                <c:pt idx="370">
                  <c:v>3.263157894736842</c:v>
                </c:pt>
                <c:pt idx="371">
                  <c:v>3.2717678100263852</c:v>
                </c:pt>
                <c:pt idx="372">
                  <c:v>3.2804232804232805</c:v>
                </c:pt>
                <c:pt idx="373">
                  <c:v>3.2891246684350133</c:v>
                </c:pt>
                <c:pt idx="374">
                  <c:v>3.2978723404255321</c:v>
                </c:pt>
                <c:pt idx="375">
                  <c:v>3.3066666666666666</c:v>
                </c:pt>
                <c:pt idx="376">
                  <c:v>3.3155080213903743</c:v>
                </c:pt>
                <c:pt idx="377">
                  <c:v>3.3243967828418231</c:v>
                </c:pt>
                <c:pt idx="378">
                  <c:v>3.3333333333333335</c:v>
                </c:pt>
                <c:pt idx="379">
                  <c:v>3.3423180592991915</c:v>
                </c:pt>
                <c:pt idx="380">
                  <c:v>3.3513513513513513</c:v>
                </c:pt>
                <c:pt idx="381">
                  <c:v>3.3604336043360434</c:v>
                </c:pt>
                <c:pt idx="382">
                  <c:v>3.3695652173913042</c:v>
                </c:pt>
                <c:pt idx="383">
                  <c:v>3.3787465940054497</c:v>
                </c:pt>
                <c:pt idx="384">
                  <c:v>3.3879781420765029</c:v>
                </c:pt>
                <c:pt idx="385">
                  <c:v>3.3972602739726026</c:v>
                </c:pt>
                <c:pt idx="386">
                  <c:v>3.4065934065934065</c:v>
                </c:pt>
                <c:pt idx="387">
                  <c:v>3.4159779614325068</c:v>
                </c:pt>
                <c:pt idx="388">
                  <c:v>3.4254143646408841</c:v>
                </c:pt>
                <c:pt idx="389">
                  <c:v>3.4349030470914128</c:v>
                </c:pt>
                <c:pt idx="390">
                  <c:v>3.4444444444444446</c:v>
                </c:pt>
                <c:pt idx="391">
                  <c:v>3.4540389972144845</c:v>
                </c:pt>
                <c:pt idx="392">
                  <c:v>3.4636871508379889</c:v>
                </c:pt>
                <c:pt idx="393">
                  <c:v>3.473389355742297</c:v>
                </c:pt>
                <c:pt idx="394">
                  <c:v>3.4831460674157304</c:v>
                </c:pt>
                <c:pt idx="395">
                  <c:v>3.492957746478873</c:v>
                </c:pt>
                <c:pt idx="396">
                  <c:v>3.5028248587570623</c:v>
                </c:pt>
                <c:pt idx="397">
                  <c:v>3.5127478753541075</c:v>
                </c:pt>
                <c:pt idx="398">
                  <c:v>3.5227272727272729</c:v>
                </c:pt>
                <c:pt idx="399">
                  <c:v>3.5327635327635329</c:v>
                </c:pt>
                <c:pt idx="400">
                  <c:v>3.5428571428571427</c:v>
                </c:pt>
                <c:pt idx="401">
                  <c:v>3.5530085959885387</c:v>
                </c:pt>
                <c:pt idx="402">
                  <c:v>3.5632183908045976</c:v>
                </c:pt>
                <c:pt idx="403">
                  <c:v>3.5734870317002883</c:v>
                </c:pt>
                <c:pt idx="404">
                  <c:v>3.5838150289017343</c:v>
                </c:pt>
                <c:pt idx="405">
                  <c:v>3.5942028985507246</c:v>
                </c:pt>
                <c:pt idx="406">
                  <c:v>3.6046511627906979</c:v>
                </c:pt>
                <c:pt idx="407">
                  <c:v>3.6151603498542273</c:v>
                </c:pt>
                <c:pt idx="408">
                  <c:v>3.6257309941520468</c:v>
                </c:pt>
                <c:pt idx="409">
                  <c:v>3.6363636363636362</c:v>
                </c:pt>
                <c:pt idx="410">
                  <c:v>3.6470588235294117</c:v>
                </c:pt>
                <c:pt idx="411">
                  <c:v>3.6578171091445428</c:v>
                </c:pt>
                <c:pt idx="412">
                  <c:v>3.668639053254438</c:v>
                </c:pt>
                <c:pt idx="413">
                  <c:v>3.6795252225519288</c:v>
                </c:pt>
                <c:pt idx="414">
                  <c:v>3.6904761904761907</c:v>
                </c:pt>
                <c:pt idx="415">
                  <c:v>3.7014925373134329</c:v>
                </c:pt>
                <c:pt idx="416">
                  <c:v>3.7125748502994012</c:v>
                </c:pt>
                <c:pt idx="417">
                  <c:v>3.7237237237237237</c:v>
                </c:pt>
                <c:pt idx="418">
                  <c:v>3.7349397590361444</c:v>
                </c:pt>
                <c:pt idx="419">
                  <c:v>3.7462235649546827</c:v>
                </c:pt>
                <c:pt idx="420">
                  <c:v>3.7575757575757578</c:v>
                </c:pt>
                <c:pt idx="421">
                  <c:v>3.768996960486322</c:v>
                </c:pt>
                <c:pt idx="422">
                  <c:v>3.7804878048780486</c:v>
                </c:pt>
                <c:pt idx="423">
                  <c:v>3.7920489296636086</c:v>
                </c:pt>
                <c:pt idx="424">
                  <c:v>3.8036809815950918</c:v>
                </c:pt>
                <c:pt idx="425">
                  <c:v>3.8153846153846156</c:v>
                </c:pt>
                <c:pt idx="426">
                  <c:v>3.8271604938271606</c:v>
                </c:pt>
                <c:pt idx="427">
                  <c:v>3.8390092879256965</c:v>
                </c:pt>
                <c:pt idx="428">
                  <c:v>3.8509316770186337</c:v>
                </c:pt>
                <c:pt idx="429">
                  <c:v>3.8629283489096573</c:v>
                </c:pt>
                <c:pt idx="430">
                  <c:v>3.875</c:v>
                </c:pt>
                <c:pt idx="431">
                  <c:v>3.8871473354231973</c:v>
                </c:pt>
                <c:pt idx="432">
                  <c:v>3.89937106918239</c:v>
                </c:pt>
                <c:pt idx="433">
                  <c:v>3.9116719242902209</c:v>
                </c:pt>
                <c:pt idx="434">
                  <c:v>3.9240506329113924</c:v>
                </c:pt>
                <c:pt idx="435">
                  <c:v>3.9365079365079363</c:v>
                </c:pt>
                <c:pt idx="436">
                  <c:v>3.9490445859872612</c:v>
                </c:pt>
                <c:pt idx="437">
                  <c:v>3.9616613418530351</c:v>
                </c:pt>
                <c:pt idx="438">
                  <c:v>3.9743589743589745</c:v>
                </c:pt>
                <c:pt idx="439">
                  <c:v>3.987138263665595</c:v>
                </c:pt>
                <c:pt idx="440">
                  <c:v>4</c:v>
                </c:pt>
                <c:pt idx="441">
                  <c:v>4.0129449838187705</c:v>
                </c:pt>
                <c:pt idx="442">
                  <c:v>4.0259740259740262</c:v>
                </c:pt>
                <c:pt idx="443">
                  <c:v>4.0390879478827362</c:v>
                </c:pt>
                <c:pt idx="444">
                  <c:v>4.0522875816993462</c:v>
                </c:pt>
                <c:pt idx="445">
                  <c:v>4.0655737704918034</c:v>
                </c:pt>
                <c:pt idx="446">
                  <c:v>4.0789473684210522</c:v>
                </c:pt>
                <c:pt idx="447">
                  <c:v>4.0924092409240922</c:v>
                </c:pt>
                <c:pt idx="448">
                  <c:v>4.1059602649006619</c:v>
                </c:pt>
                <c:pt idx="449">
                  <c:v>4.1196013289036548</c:v>
                </c:pt>
                <c:pt idx="450">
                  <c:v>4.1333333333333337</c:v>
                </c:pt>
                <c:pt idx="451">
                  <c:v>4.1471571906354514</c:v>
                </c:pt>
                <c:pt idx="452">
                  <c:v>4.1610738255033555</c:v>
                </c:pt>
                <c:pt idx="453">
                  <c:v>4.1750841750841747</c:v>
                </c:pt>
                <c:pt idx="454">
                  <c:v>4.1891891891891895</c:v>
                </c:pt>
                <c:pt idx="455">
                  <c:v>4.2033898305084749</c:v>
                </c:pt>
                <c:pt idx="456">
                  <c:v>4.2176870748299322</c:v>
                </c:pt>
                <c:pt idx="457">
                  <c:v>4.2320819112627985</c:v>
                </c:pt>
                <c:pt idx="458">
                  <c:v>4.2465753424657535</c:v>
                </c:pt>
                <c:pt idx="459">
                  <c:v>4.261168384879725</c:v>
                </c:pt>
                <c:pt idx="460">
                  <c:v>4.2758620689655169</c:v>
                </c:pt>
                <c:pt idx="461">
                  <c:v>4.2906574394463668</c:v>
                </c:pt>
                <c:pt idx="462">
                  <c:v>4.3055555555555554</c:v>
                </c:pt>
                <c:pt idx="463">
                  <c:v>4.3205574912891986</c:v>
                </c:pt>
                <c:pt idx="464">
                  <c:v>4.3356643356643358</c:v>
                </c:pt>
                <c:pt idx="465">
                  <c:v>4.3508771929824563</c:v>
                </c:pt>
                <c:pt idx="466">
                  <c:v>4.3661971830985919</c:v>
                </c:pt>
                <c:pt idx="467">
                  <c:v>4.3816254416961131</c:v>
                </c:pt>
                <c:pt idx="468">
                  <c:v>4.3971631205673756</c:v>
                </c:pt>
                <c:pt idx="469">
                  <c:v>4.4128113879003559</c:v>
                </c:pt>
                <c:pt idx="470">
                  <c:v>4.4285714285714288</c:v>
                </c:pt>
                <c:pt idx="471">
                  <c:v>4.4444444444444446</c:v>
                </c:pt>
                <c:pt idx="472">
                  <c:v>4.4604316546762588</c:v>
                </c:pt>
                <c:pt idx="473">
                  <c:v>4.4765342960288805</c:v>
                </c:pt>
                <c:pt idx="474">
                  <c:v>4.4927536231884062</c:v>
                </c:pt>
                <c:pt idx="475">
                  <c:v>4.5090909090909088</c:v>
                </c:pt>
                <c:pt idx="476">
                  <c:v>4.5255474452554747</c:v>
                </c:pt>
                <c:pt idx="477">
                  <c:v>4.542124542124542</c:v>
                </c:pt>
                <c:pt idx="478">
                  <c:v>4.5588235294117645</c:v>
                </c:pt>
                <c:pt idx="479">
                  <c:v>4.5756457564575648</c:v>
                </c:pt>
                <c:pt idx="480">
                  <c:v>4.5925925925925926</c:v>
                </c:pt>
                <c:pt idx="481">
                  <c:v>4.6096654275092934</c:v>
                </c:pt>
                <c:pt idx="482">
                  <c:v>4.6268656716417906</c:v>
                </c:pt>
                <c:pt idx="483">
                  <c:v>4.6441947565543069</c:v>
                </c:pt>
                <c:pt idx="484">
                  <c:v>4.6616541353383463</c:v>
                </c:pt>
                <c:pt idx="485">
                  <c:v>4.6792452830188678</c:v>
                </c:pt>
                <c:pt idx="486">
                  <c:v>4.6969696969696972</c:v>
                </c:pt>
                <c:pt idx="487">
                  <c:v>4.7148288973384034</c:v>
                </c:pt>
                <c:pt idx="488">
                  <c:v>4.7328244274809164</c:v>
                </c:pt>
                <c:pt idx="489">
                  <c:v>4.7509578544061304</c:v>
                </c:pt>
                <c:pt idx="490">
                  <c:v>4.7692307692307692</c:v>
                </c:pt>
                <c:pt idx="491">
                  <c:v>4.7876447876447878</c:v>
                </c:pt>
                <c:pt idx="492">
                  <c:v>4.8062015503875966</c:v>
                </c:pt>
                <c:pt idx="493">
                  <c:v>4.8249027237354083</c:v>
                </c:pt>
                <c:pt idx="494">
                  <c:v>4.84375</c:v>
                </c:pt>
                <c:pt idx="495">
                  <c:v>4.8627450980392153</c:v>
                </c:pt>
                <c:pt idx="496">
                  <c:v>4.8818897637795278</c:v>
                </c:pt>
                <c:pt idx="497">
                  <c:v>4.9011857707509883</c:v>
                </c:pt>
                <c:pt idx="498">
                  <c:v>4.9206349206349209</c:v>
                </c:pt>
                <c:pt idx="499">
                  <c:v>4.9402390438247012</c:v>
                </c:pt>
                <c:pt idx="500">
                  <c:v>4.96</c:v>
                </c:pt>
              </c:numCache>
            </c:numRef>
          </c:xVal>
          <c:yVal>
            <c:numRef>
              <c:f>'Absorption Coefficient'!$C$2:$C$652</c:f>
              <c:numCache>
                <c:formatCode>General</c:formatCode>
                <c:ptCount val="651"/>
                <c:pt idx="0">
                  <c:v>-3217.5242206223274</c:v>
                </c:pt>
                <c:pt idx="1">
                  <c:v>-3418.5544196749361</c:v>
                </c:pt>
                <c:pt idx="2">
                  <c:v>-3404.7340065358148</c:v>
                </c:pt>
                <c:pt idx="3">
                  <c:v>-3288.8863650883</c:v>
                </c:pt>
                <c:pt idx="4">
                  <c:v>-3469.149923981709</c:v>
                </c:pt>
                <c:pt idx="5">
                  <c:v>-3296.4266453520531</c:v>
                </c:pt>
                <c:pt idx="6">
                  <c:v>-3254.5335025145641</c:v>
                </c:pt>
                <c:pt idx="7">
                  <c:v>-3549.9742964425327</c:v>
                </c:pt>
                <c:pt idx="8">
                  <c:v>-3567.1540909471505</c:v>
                </c:pt>
                <c:pt idx="9">
                  <c:v>-3468.9965175992274</c:v>
                </c:pt>
                <c:pt idx="10">
                  <c:v>-3325.8903029872718</c:v>
                </c:pt>
                <c:pt idx="11">
                  <c:v>-3562.6891949529249</c:v>
                </c:pt>
                <c:pt idx="12">
                  <c:v>-3270.6020376777133</c:v>
                </c:pt>
                <c:pt idx="13">
                  <c:v>-3349.6949634854182</c:v>
                </c:pt>
                <c:pt idx="14">
                  <c:v>-3181.0786136110496</c:v>
                </c:pt>
                <c:pt idx="15">
                  <c:v>-3440.9814950292312</c:v>
                </c:pt>
                <c:pt idx="16">
                  <c:v>-3534.4271458014568</c:v>
                </c:pt>
                <c:pt idx="17">
                  <c:v>-3453.5944262041921</c:v>
                </c:pt>
                <c:pt idx="18">
                  <c:v>-3426.6844005463822</c:v>
                </c:pt>
                <c:pt idx="19">
                  <c:v>-3569.1985899343836</c:v>
                </c:pt>
                <c:pt idx="20">
                  <c:v>-3429.6758574725995</c:v>
                </c:pt>
                <c:pt idx="21">
                  <c:v>-3448.2554590942991</c:v>
                </c:pt>
                <c:pt idx="22">
                  <c:v>-3451.0837163205397</c:v>
                </c:pt>
                <c:pt idx="23">
                  <c:v>-3471.3623753854454</c:v>
                </c:pt>
                <c:pt idx="24">
                  <c:v>-3620.9560089690794</c:v>
                </c:pt>
                <c:pt idx="25">
                  <c:v>-3606.5838364012266</c:v>
                </c:pt>
                <c:pt idx="26">
                  <c:v>-3514.0174073327998</c:v>
                </c:pt>
                <c:pt idx="27">
                  <c:v>-3505.1985608261721</c:v>
                </c:pt>
                <c:pt idx="28">
                  <c:v>-3526.1336690153298</c:v>
                </c:pt>
                <c:pt idx="29">
                  <c:v>-3539.7080842420542</c:v>
                </c:pt>
                <c:pt idx="30">
                  <c:v>-3492.5805471746889</c:v>
                </c:pt>
                <c:pt idx="31">
                  <c:v>-3522.8365802273242</c:v>
                </c:pt>
                <c:pt idx="32">
                  <c:v>-3567.2306262896868</c:v>
                </c:pt>
                <c:pt idx="33">
                  <c:v>-3460.2775318443232</c:v>
                </c:pt>
                <c:pt idx="34">
                  <c:v>-3587.1335597605203</c:v>
                </c:pt>
                <c:pt idx="35">
                  <c:v>-3611.0463159593073</c:v>
                </c:pt>
                <c:pt idx="36">
                  <c:v>-3607.1985744253957</c:v>
                </c:pt>
                <c:pt idx="37">
                  <c:v>-3572.3256530822946</c:v>
                </c:pt>
                <c:pt idx="38">
                  <c:v>-3607.1985744253957</c:v>
                </c:pt>
                <c:pt idx="39">
                  <c:v>-3583.8476048342877</c:v>
                </c:pt>
                <c:pt idx="40">
                  <c:v>-3606.7583226770917</c:v>
                </c:pt>
                <c:pt idx="41">
                  <c:v>-3630.8447720081754</c:v>
                </c:pt>
                <c:pt idx="42">
                  <c:v>-3464.0380481725274</c:v>
                </c:pt>
                <c:pt idx="43">
                  <c:v>-3552.4736053631714</c:v>
                </c:pt>
                <c:pt idx="44">
                  <c:v>-3676.6221406931259</c:v>
                </c:pt>
                <c:pt idx="45">
                  <c:v>-3775.0566447504675</c:v>
                </c:pt>
                <c:pt idx="46">
                  <c:v>-3653.3674640945255</c:v>
                </c:pt>
                <c:pt idx="47">
                  <c:v>-3724.1199507550323</c:v>
                </c:pt>
                <c:pt idx="48">
                  <c:v>-3587.8569792388998</c:v>
                </c:pt>
                <c:pt idx="49">
                  <c:v>-3706.564021218212</c:v>
                </c:pt>
                <c:pt idx="50">
                  <c:v>-3655.6411193765844</c:v>
                </c:pt>
                <c:pt idx="51">
                  <c:v>-3673.052552097301</c:v>
                </c:pt>
                <c:pt idx="52">
                  <c:v>-3625.4832507231899</c:v>
                </c:pt>
                <c:pt idx="53">
                  <c:v>-3711.3260968650466</c:v>
                </c:pt>
                <c:pt idx="54">
                  <c:v>-3648.5907822560384</c:v>
                </c:pt>
                <c:pt idx="55">
                  <c:v>-3653.9864201045352</c:v>
                </c:pt>
                <c:pt idx="56">
                  <c:v>-3612.5112167531024</c:v>
                </c:pt>
                <c:pt idx="57">
                  <c:v>-3662.6981945592547</c:v>
                </c:pt>
                <c:pt idx="58">
                  <c:v>-3731.3472293926393</c:v>
                </c:pt>
                <c:pt idx="59">
                  <c:v>-3775.665631864983</c:v>
                </c:pt>
                <c:pt idx="60">
                  <c:v>-3713.1918492258701</c:v>
                </c:pt>
                <c:pt idx="61">
                  <c:v>-3644.1708524574942</c:v>
                </c:pt>
                <c:pt idx="62">
                  <c:v>-3745.2357401725089</c:v>
                </c:pt>
                <c:pt idx="63">
                  <c:v>-3697.5695472211296</c:v>
                </c:pt>
                <c:pt idx="64">
                  <c:v>-3738.7918263498959</c:v>
                </c:pt>
                <c:pt idx="65">
                  <c:v>-3646.6985727777278</c:v>
                </c:pt>
                <c:pt idx="66">
                  <c:v>-3753.6834998207692</c:v>
                </c:pt>
                <c:pt idx="67">
                  <c:v>-3719.5132132493491</c:v>
                </c:pt>
                <c:pt idx="68">
                  <c:v>-3730.9540386728554</c:v>
                </c:pt>
                <c:pt idx="69">
                  <c:v>-3698.2313631984107</c:v>
                </c:pt>
                <c:pt idx="70">
                  <c:v>-3796.5350686076126</c:v>
                </c:pt>
                <c:pt idx="71">
                  <c:v>-3724.9186495350132</c:v>
                </c:pt>
                <c:pt idx="72">
                  <c:v>-3748.8989227801985</c:v>
                </c:pt>
                <c:pt idx="73">
                  <c:v>-3745.4187996753649</c:v>
                </c:pt>
                <c:pt idx="74">
                  <c:v>-3751.454929260909</c:v>
                </c:pt>
                <c:pt idx="75">
                  <c:v>-3784.7730575535279</c:v>
                </c:pt>
                <c:pt idx="76">
                  <c:v>-3828.965109427038</c:v>
                </c:pt>
                <c:pt idx="77">
                  <c:v>-3783.1259062829363</c:v>
                </c:pt>
                <c:pt idx="78">
                  <c:v>-3807.7230474403664</c:v>
                </c:pt>
                <c:pt idx="79">
                  <c:v>-3783.5844501375209</c:v>
                </c:pt>
                <c:pt idx="80">
                  <c:v>-3864.0164255127688</c:v>
                </c:pt>
                <c:pt idx="81">
                  <c:v>-3884.839893996208</c:v>
                </c:pt>
                <c:pt idx="82">
                  <c:v>-3899.7695309393189</c:v>
                </c:pt>
                <c:pt idx="83">
                  <c:v>-3863.7406190377415</c:v>
                </c:pt>
                <c:pt idx="84">
                  <c:v>-3845.6411116590666</c:v>
                </c:pt>
                <c:pt idx="85">
                  <c:v>-3814.9905535819239</c:v>
                </c:pt>
                <c:pt idx="86">
                  <c:v>-3754.9432849353902</c:v>
                </c:pt>
                <c:pt idx="87">
                  <c:v>-3767.055666274357</c:v>
                </c:pt>
                <c:pt idx="88">
                  <c:v>-3743.6570660629159</c:v>
                </c:pt>
                <c:pt idx="89">
                  <c:v>-3850.9578985145349</c:v>
                </c:pt>
                <c:pt idx="90">
                  <c:v>-3883.6070800393763</c:v>
                </c:pt>
                <c:pt idx="91">
                  <c:v>-3871.2375185548203</c:v>
                </c:pt>
                <c:pt idx="92">
                  <c:v>-3852.338771521253</c:v>
                </c:pt>
                <c:pt idx="93">
                  <c:v>-3807.0339167491406</c:v>
                </c:pt>
                <c:pt idx="94">
                  <c:v>-3809.903639752582</c:v>
                </c:pt>
                <c:pt idx="95">
                  <c:v>-3785.1091300885587</c:v>
                </c:pt>
                <c:pt idx="96">
                  <c:v>-3857.3127570698343</c:v>
                </c:pt>
                <c:pt idx="97">
                  <c:v>-3923.6638628650903</c:v>
                </c:pt>
                <c:pt idx="98">
                  <c:v>-3866.7185609924936</c:v>
                </c:pt>
                <c:pt idx="99">
                  <c:v>-3893.2325635992211</c:v>
                </c:pt>
                <c:pt idx="100">
                  <c:v>-3877.7638490110717</c:v>
                </c:pt>
                <c:pt idx="101">
                  <c:v>-3872.1640371428766</c:v>
                </c:pt>
                <c:pt idx="102">
                  <c:v>-3899.2932302971471</c:v>
                </c:pt>
                <c:pt idx="103">
                  <c:v>-3973.9923931282647</c:v>
                </c:pt>
                <c:pt idx="104">
                  <c:v>-3913.701037510451</c:v>
                </c:pt>
                <c:pt idx="105">
                  <c:v>-3871.3783052474796</c:v>
                </c:pt>
                <c:pt idx="106">
                  <c:v>-3910.0620637614511</c:v>
                </c:pt>
                <c:pt idx="107">
                  <c:v>-3969.9895750525643</c:v>
                </c:pt>
                <c:pt idx="108">
                  <c:v>-3954.8276355880348</c:v>
                </c:pt>
                <c:pt idx="109">
                  <c:v>-3942.5419575581664</c:v>
                </c:pt>
                <c:pt idx="110">
                  <c:v>-3966.2330580544058</c:v>
                </c:pt>
                <c:pt idx="111">
                  <c:v>-3993.1138926917997</c:v>
                </c:pt>
                <c:pt idx="112">
                  <c:v>-3990.0792604789258</c:v>
                </c:pt>
                <c:pt idx="113">
                  <c:v>-4019.9977832409695</c:v>
                </c:pt>
                <c:pt idx="114">
                  <c:v>-4017.1027915657801</c:v>
                </c:pt>
                <c:pt idx="115">
                  <c:v>-4050.0493872894863</c:v>
                </c:pt>
                <c:pt idx="116">
                  <c:v>-4064.6798393318572</c:v>
                </c:pt>
                <c:pt idx="117">
                  <c:v>-4025.2296121600334</c:v>
                </c:pt>
                <c:pt idx="118">
                  <c:v>-3964.8787787988276</c:v>
                </c:pt>
                <c:pt idx="119">
                  <c:v>-4021.9065647104799</c:v>
                </c:pt>
                <c:pt idx="120">
                  <c:v>-4063.8760174314652</c:v>
                </c:pt>
                <c:pt idx="121">
                  <c:v>-4063.8760174314652</c:v>
                </c:pt>
                <c:pt idx="122">
                  <c:v>-4036.8151616328937</c:v>
                </c:pt>
                <c:pt idx="123">
                  <c:v>-4039.7124007229932</c:v>
                </c:pt>
                <c:pt idx="124">
                  <c:v>-4066.5022994459987</c:v>
                </c:pt>
                <c:pt idx="125">
                  <c:v>-4005.6557534553826</c:v>
                </c:pt>
                <c:pt idx="126">
                  <c:v>-4005.3482361279807</c:v>
                </c:pt>
                <c:pt idx="127">
                  <c:v>-4074.7882030664114</c:v>
                </c:pt>
                <c:pt idx="128">
                  <c:v>-4083.3535934043762</c:v>
                </c:pt>
                <c:pt idx="129">
                  <c:v>-4110.5979486782153</c:v>
                </c:pt>
                <c:pt idx="130">
                  <c:v>-4092.8968760942357</c:v>
                </c:pt>
                <c:pt idx="131">
                  <c:v>-4116.9455743515591</c:v>
                </c:pt>
                <c:pt idx="132">
                  <c:v>-4149.7217089287988</c:v>
                </c:pt>
                <c:pt idx="133">
                  <c:v>-4128.1747203953837</c:v>
                </c:pt>
                <c:pt idx="134">
                  <c:v>-4134.1257929160829</c:v>
                </c:pt>
                <c:pt idx="135">
                  <c:v>-4158.0679821169997</c:v>
                </c:pt>
                <c:pt idx="136">
                  <c:v>-4148.8074836957649</c:v>
                </c:pt>
                <c:pt idx="137">
                  <c:v>-4178.8459814723574</c:v>
                </c:pt>
                <c:pt idx="138">
                  <c:v>-4187.5899846290285</c:v>
                </c:pt>
                <c:pt idx="139">
                  <c:v>-4187.2016431346783</c:v>
                </c:pt>
                <c:pt idx="140">
                  <c:v>-4214.0961732370888</c:v>
                </c:pt>
                <c:pt idx="141">
                  <c:v>-4241.1248350041715</c:v>
                </c:pt>
                <c:pt idx="142">
                  <c:v>-4271.199507175661</c:v>
                </c:pt>
                <c:pt idx="143">
                  <c:v>-4264.8740383361874</c:v>
                </c:pt>
                <c:pt idx="144">
                  <c:v>-4282.9036261401179</c:v>
                </c:pt>
                <c:pt idx="145">
                  <c:v>-4276.8144563064388</c:v>
                </c:pt>
                <c:pt idx="146">
                  <c:v>-4303.7487625083304</c:v>
                </c:pt>
                <c:pt idx="147">
                  <c:v>-4303.6330350814133</c:v>
                </c:pt>
                <c:pt idx="148">
                  <c:v>-4324.2620457508601</c:v>
                </c:pt>
                <c:pt idx="149">
                  <c:v>-4375.3800284809322</c:v>
                </c:pt>
                <c:pt idx="150">
                  <c:v>-4335.9916004315874</c:v>
                </c:pt>
                <c:pt idx="151">
                  <c:v>-4317.4504393334082</c:v>
                </c:pt>
                <c:pt idx="152">
                  <c:v>-4338.4558764183384</c:v>
                </c:pt>
                <c:pt idx="153">
                  <c:v>-4386.6983140654183</c:v>
                </c:pt>
                <c:pt idx="154">
                  <c:v>-4380.3719556327669</c:v>
                </c:pt>
                <c:pt idx="155">
                  <c:v>-4361.8141936338143</c:v>
                </c:pt>
                <c:pt idx="156">
                  <c:v>-4370.6240418502839</c:v>
                </c:pt>
                <c:pt idx="157">
                  <c:v>-4349.089587353159</c:v>
                </c:pt>
                <c:pt idx="158">
                  <c:v>-4400.2518578017853</c:v>
                </c:pt>
                <c:pt idx="159">
                  <c:v>-4494.2242913615191</c:v>
                </c:pt>
                <c:pt idx="160">
                  <c:v>-4460.3999962865382</c:v>
                </c:pt>
                <c:pt idx="161">
                  <c:v>-4444.6386264229704</c:v>
                </c:pt>
                <c:pt idx="162">
                  <c:v>-4480.8220646741729</c:v>
                </c:pt>
                <c:pt idx="163">
                  <c:v>-4501.5961923933128</c:v>
                </c:pt>
                <c:pt idx="164">
                  <c:v>-4516.4769924459788</c:v>
                </c:pt>
                <c:pt idx="165">
                  <c:v>-4534.3229057857707</c:v>
                </c:pt>
                <c:pt idx="166">
                  <c:v>-4573.6540171792549</c:v>
                </c:pt>
                <c:pt idx="167">
                  <c:v>-4573.4435637615206</c:v>
                </c:pt>
                <c:pt idx="168">
                  <c:v>-4609.428959771577</c:v>
                </c:pt>
                <c:pt idx="169">
                  <c:v>-4633.6762454783466</c:v>
                </c:pt>
                <c:pt idx="170">
                  <c:v>-4636.4450761420876</c:v>
                </c:pt>
                <c:pt idx="171">
                  <c:v>-4660.0078027395803</c:v>
                </c:pt>
                <c:pt idx="172">
                  <c:v>-4659.6958158401239</c:v>
                </c:pt>
                <c:pt idx="173">
                  <c:v>-4662.2409099328243</c:v>
                </c:pt>
                <c:pt idx="174">
                  <c:v>-4680.0817907005548</c:v>
                </c:pt>
                <c:pt idx="175">
                  <c:v>-4655.2892695967766</c:v>
                </c:pt>
                <c:pt idx="176">
                  <c:v>-4673.0082049686553</c:v>
                </c:pt>
                <c:pt idx="177">
                  <c:v>-4724.072340753014</c:v>
                </c:pt>
                <c:pt idx="178">
                  <c:v>-4769.6978120958483</c:v>
                </c:pt>
                <c:pt idx="179">
                  <c:v>-4787.8311875176323</c:v>
                </c:pt>
                <c:pt idx="180">
                  <c:v>-4823.9209244534468</c:v>
                </c:pt>
                <c:pt idx="181">
                  <c:v>-4860.1643891344065</c:v>
                </c:pt>
                <c:pt idx="182">
                  <c:v>-4862.7428565653099</c:v>
                </c:pt>
                <c:pt idx="183">
                  <c:v>-4923.6790775993531</c:v>
                </c:pt>
                <c:pt idx="184">
                  <c:v>-4957.0443086887244</c:v>
                </c:pt>
                <c:pt idx="185">
                  <c:v>-4925.2119834622263</c:v>
                </c:pt>
                <c:pt idx="186">
                  <c:v>-4961.6200767599848</c:v>
                </c:pt>
                <c:pt idx="187">
                  <c:v>-5007.2235800165554</c:v>
                </c:pt>
                <c:pt idx="188">
                  <c:v>-5065.3892664813775</c:v>
                </c:pt>
                <c:pt idx="189">
                  <c:v>-5080.0961909270936</c:v>
                </c:pt>
                <c:pt idx="190">
                  <c:v>-5085.2916416235257</c:v>
                </c:pt>
                <c:pt idx="191">
                  <c:v>-5121.7157860780881</c:v>
                </c:pt>
                <c:pt idx="192">
                  <c:v>-5139.3354283386907</c:v>
                </c:pt>
                <c:pt idx="193">
                  <c:v>-5138.6385449502395</c:v>
                </c:pt>
                <c:pt idx="194">
                  <c:v>-5196.5199838659264</c:v>
                </c:pt>
                <c:pt idx="195">
                  <c:v>-5267.4017609640632</c:v>
                </c:pt>
                <c:pt idx="196">
                  <c:v>-5304.0974348781065</c:v>
                </c:pt>
                <c:pt idx="197">
                  <c:v>-5308.9274446608524</c:v>
                </c:pt>
                <c:pt idx="198">
                  <c:v>-5281.9557953014273</c:v>
                </c:pt>
                <c:pt idx="199">
                  <c:v>-5378.3417812547123</c:v>
                </c:pt>
                <c:pt idx="200">
                  <c:v>-5392.7344689779338</c:v>
                </c:pt>
                <c:pt idx="201">
                  <c:v>-5441.6343573698978</c:v>
                </c:pt>
                <c:pt idx="202">
                  <c:v>-5423.5881073449373</c:v>
                </c:pt>
                <c:pt idx="203">
                  <c:v>-5427.5159165690375</c:v>
                </c:pt>
                <c:pt idx="204">
                  <c:v>-5438.0978787831145</c:v>
                </c:pt>
                <c:pt idx="205">
                  <c:v>-5440.4039713341645</c:v>
                </c:pt>
                <c:pt idx="206">
                  <c:v>-5446.6217033850644</c:v>
                </c:pt>
                <c:pt idx="207">
                  <c:v>-5471.6938356822784</c:v>
                </c:pt>
                <c:pt idx="208">
                  <c:v>-5407.8611926107178</c:v>
                </c:pt>
                <c:pt idx="209">
                  <c:v>-5273.6717655275961</c:v>
                </c:pt>
                <c:pt idx="210">
                  <c:v>-5180.5658654389463</c:v>
                </c:pt>
                <c:pt idx="211">
                  <c:v>-5019.220118031395</c:v>
                </c:pt>
                <c:pt idx="212">
                  <c:v>-4714.2672353072739</c:v>
                </c:pt>
                <c:pt idx="213">
                  <c:v>-4271.9263052478009</c:v>
                </c:pt>
                <c:pt idx="214">
                  <c:v>-3685.1111381241217</c:v>
                </c:pt>
                <c:pt idx="215">
                  <c:v>-2780.8600813939188</c:v>
                </c:pt>
                <c:pt idx="216">
                  <c:v>-1619.3197696673194</c:v>
                </c:pt>
                <c:pt idx="217">
                  <c:v>23.050594019612593</c:v>
                </c:pt>
                <c:pt idx="218">
                  <c:v>2394.6812927348728</c:v>
                </c:pt>
                <c:pt idx="219">
                  <c:v>5404.4601067754256</c:v>
                </c:pt>
                <c:pt idx="220">
                  <c:v>9461.4451775366815</c:v>
                </c:pt>
                <c:pt idx="221">
                  <c:v>14671.744767318794</c:v>
                </c:pt>
                <c:pt idx="222">
                  <c:v>21258.203985982225</c:v>
                </c:pt>
                <c:pt idx="223">
                  <c:v>29483.367196070205</c:v>
                </c:pt>
                <c:pt idx="224">
                  <c:v>39432.756794772868</c:v>
                </c:pt>
                <c:pt idx="225">
                  <c:v>51429.369324244464</c:v>
                </c:pt>
                <c:pt idx="226">
                  <c:v>65708.382532306772</c:v>
                </c:pt>
                <c:pt idx="227">
                  <c:v>81662.909011290569</c:v>
                </c:pt>
                <c:pt idx="228">
                  <c:v>98068.449760417454</c:v>
                </c:pt>
                <c:pt idx="229">
                  <c:v>112401.05746243057</c:v>
                </c:pt>
                <c:pt idx="230">
                  <c:v>121812.4415593993</c:v>
                </c:pt>
                <c:pt idx="231">
                  <c:v>127228.02778772564</c:v>
                </c:pt>
                <c:pt idx="232">
                  <c:v>129260.45461223203</c:v>
                </c:pt>
                <c:pt idx="233">
                  <c:v>131610.13005524137</c:v>
                </c:pt>
                <c:pt idx="234">
                  <c:v>131305.34843111367</c:v>
                </c:pt>
                <c:pt idx="235">
                  <c:v>132068.77959942113</c:v>
                </c:pt>
                <c:pt idx="236">
                  <c:v>130328.45441383097</c:v>
                </c:pt>
                <c:pt idx="237">
                  <c:v>129824.79985691055</c:v>
                </c:pt>
                <c:pt idx="238">
                  <c:v>128043.09195160221</c:v>
                </c:pt>
                <c:pt idx="239">
                  <c:v>126562.07447390207</c:v>
                </c:pt>
                <c:pt idx="240">
                  <c:v>123736.64367782399</c:v>
                </c:pt>
                <c:pt idx="241">
                  <c:v>119644.50689951736</c:v>
                </c:pt>
                <c:pt idx="242">
                  <c:v>114266.14099600937</c:v>
                </c:pt>
                <c:pt idx="243">
                  <c:v>108250.40174295986</c:v>
                </c:pt>
                <c:pt idx="244">
                  <c:v>101842.98624947184</c:v>
                </c:pt>
                <c:pt idx="245">
                  <c:v>95578.826547701479</c:v>
                </c:pt>
                <c:pt idx="246">
                  <c:v>88989.391614165259</c:v>
                </c:pt>
                <c:pt idx="247">
                  <c:v>82311.492978329843</c:v>
                </c:pt>
                <c:pt idx="248">
                  <c:v>76005.713789817033</c:v>
                </c:pt>
                <c:pt idx="249">
                  <c:v>70547.616438646917</c:v>
                </c:pt>
                <c:pt idx="250">
                  <c:v>64999.551926396736</c:v>
                </c:pt>
                <c:pt idx="251">
                  <c:v>60176.372299345421</c:v>
                </c:pt>
                <c:pt idx="252">
                  <c:v>55764.11615948625</c:v>
                </c:pt>
                <c:pt idx="253">
                  <c:v>51970.845429573565</c:v>
                </c:pt>
                <c:pt idx="254">
                  <c:v>48535.558569827655</c:v>
                </c:pt>
                <c:pt idx="255">
                  <c:v>45443.324421278718</c:v>
                </c:pt>
                <c:pt idx="256">
                  <c:v>42835.227832232966</c:v>
                </c:pt>
                <c:pt idx="257">
                  <c:v>40482.265776596556</c:v>
                </c:pt>
                <c:pt idx="258">
                  <c:v>38389.6297556602</c:v>
                </c:pt>
                <c:pt idx="259">
                  <c:v>36798.613245414592</c:v>
                </c:pt>
                <c:pt idx="260">
                  <c:v>35307.115603040176</c:v>
                </c:pt>
                <c:pt idx="261">
                  <c:v>34139.695288065719</c:v>
                </c:pt>
                <c:pt idx="262">
                  <c:v>33233.252383247287</c:v>
                </c:pt>
                <c:pt idx="263">
                  <c:v>32451.754047161376</c:v>
                </c:pt>
                <c:pt idx="264">
                  <c:v>31959.709830213847</c:v>
                </c:pt>
                <c:pt idx="265">
                  <c:v>31538.630640533778</c:v>
                </c:pt>
                <c:pt idx="266">
                  <c:v>31413.276338234271</c:v>
                </c:pt>
                <c:pt idx="267">
                  <c:v>31325.808773855468</c:v>
                </c:pt>
                <c:pt idx="268">
                  <c:v>31325.252312323562</c:v>
                </c:pt>
                <c:pt idx="269">
                  <c:v>31473.214302061908</c:v>
                </c:pt>
                <c:pt idx="270">
                  <c:v>31684.239599557775</c:v>
                </c:pt>
                <c:pt idx="271">
                  <c:v>31960.246150774528</c:v>
                </c:pt>
                <c:pt idx="272">
                  <c:v>32372.660838452648</c:v>
                </c:pt>
                <c:pt idx="273">
                  <c:v>32719.56948432331</c:v>
                </c:pt>
                <c:pt idx="274">
                  <c:v>33221.156923068804</c:v>
                </c:pt>
                <c:pt idx="275">
                  <c:v>33711.064291623014</c:v>
                </c:pt>
                <c:pt idx="276">
                  <c:v>34289.656542144803</c:v>
                </c:pt>
                <c:pt idx="277">
                  <c:v>34761.300787609383</c:v>
                </c:pt>
                <c:pt idx="278">
                  <c:v>35226.618166148226</c:v>
                </c:pt>
                <c:pt idx="279">
                  <c:v>35920.138520697088</c:v>
                </c:pt>
                <c:pt idx="280">
                  <c:v>36487.521681595383</c:v>
                </c:pt>
                <c:pt idx="281">
                  <c:v>36951.677338232235</c:v>
                </c:pt>
                <c:pt idx="282">
                  <c:v>37377.648411912305</c:v>
                </c:pt>
                <c:pt idx="283">
                  <c:v>37937.999455159821</c:v>
                </c:pt>
                <c:pt idx="284">
                  <c:v>38574.535669122124</c:v>
                </c:pt>
                <c:pt idx="285">
                  <c:v>38972.659327810121</c:v>
                </c:pt>
                <c:pt idx="286">
                  <c:v>39461.012232271707</c:v>
                </c:pt>
                <c:pt idx="287">
                  <c:v>39960.049925751628</c:v>
                </c:pt>
                <c:pt idx="288">
                  <c:v>40517.5821839442</c:v>
                </c:pt>
                <c:pt idx="289">
                  <c:v>40938.584523206446</c:v>
                </c:pt>
                <c:pt idx="290">
                  <c:v>41430.798489252156</c:v>
                </c:pt>
                <c:pt idx="291">
                  <c:v>41828.282133545741</c:v>
                </c:pt>
                <c:pt idx="292">
                  <c:v>42312.801398717114</c:v>
                </c:pt>
                <c:pt idx="293">
                  <c:v>42766.485049456285</c:v>
                </c:pt>
                <c:pt idx="294">
                  <c:v>43223.35973482667</c:v>
                </c:pt>
                <c:pt idx="295">
                  <c:v>43711.463948636425</c:v>
                </c:pt>
                <c:pt idx="296">
                  <c:v>44287.44225256631</c:v>
                </c:pt>
                <c:pt idx="297">
                  <c:v>44784.670049215325</c:v>
                </c:pt>
                <c:pt idx="298">
                  <c:v>45206.422805592003</c:v>
                </c:pt>
                <c:pt idx="299">
                  <c:v>45677.131851020677</c:v>
                </c:pt>
                <c:pt idx="300">
                  <c:v>45909.880043741956</c:v>
                </c:pt>
                <c:pt idx="301">
                  <c:v>46539.506630973912</c:v>
                </c:pt>
                <c:pt idx="302">
                  <c:v>47028.389537004012</c:v>
                </c:pt>
                <c:pt idx="303">
                  <c:v>47533.98615489855</c:v>
                </c:pt>
                <c:pt idx="304">
                  <c:v>47932.01524306745</c:v>
                </c:pt>
                <c:pt idx="305">
                  <c:v>48405.84741250315</c:v>
                </c:pt>
                <c:pt idx="306">
                  <c:v>48891.215611489468</c:v>
                </c:pt>
                <c:pt idx="307">
                  <c:v>49321.939882667037</c:v>
                </c:pt>
                <c:pt idx="308">
                  <c:v>49718.700167938659</c:v>
                </c:pt>
                <c:pt idx="309">
                  <c:v>50153.868296373119</c:v>
                </c:pt>
                <c:pt idx="310">
                  <c:v>50491.031558394301</c:v>
                </c:pt>
                <c:pt idx="311">
                  <c:v>50905.59998347285</c:v>
                </c:pt>
                <c:pt idx="312">
                  <c:v>51551.378140889326</c:v>
                </c:pt>
                <c:pt idx="313">
                  <c:v>52114.460125417347</c:v>
                </c:pt>
                <c:pt idx="314">
                  <c:v>52756.711063557646</c:v>
                </c:pt>
                <c:pt idx="315">
                  <c:v>53065.350006004912</c:v>
                </c:pt>
                <c:pt idx="316">
                  <c:v>53779.25353537609</c:v>
                </c:pt>
                <c:pt idx="317">
                  <c:v>54440.346763420472</c:v>
                </c:pt>
                <c:pt idx="318">
                  <c:v>55392.752269018412</c:v>
                </c:pt>
                <c:pt idx="319">
                  <c:v>55889.463527216445</c:v>
                </c:pt>
                <c:pt idx="320">
                  <c:v>56843.027066002636</c:v>
                </c:pt>
                <c:pt idx="321">
                  <c:v>57550.412576219394</c:v>
                </c:pt>
                <c:pt idx="322">
                  <c:v>58348.001603578858</c:v>
                </c:pt>
                <c:pt idx="323">
                  <c:v>59265.872406797178</c:v>
                </c:pt>
                <c:pt idx="324">
                  <c:v>60401.036610924588</c:v>
                </c:pt>
                <c:pt idx="325">
                  <c:v>61499.465570769862</c:v>
                </c:pt>
                <c:pt idx="326">
                  <c:v>62501.485085877444</c:v>
                </c:pt>
                <c:pt idx="327">
                  <c:v>63614.77756205904</c:v>
                </c:pt>
                <c:pt idx="328">
                  <c:v>65191.516030890394</c:v>
                </c:pt>
                <c:pt idx="329">
                  <c:v>66275.811716881595</c:v>
                </c:pt>
                <c:pt idx="330">
                  <c:v>67762.053021267842</c:v>
                </c:pt>
                <c:pt idx="331">
                  <c:v>69040.881392555981</c:v>
                </c:pt>
                <c:pt idx="332">
                  <c:v>70863.782200022324</c:v>
                </c:pt>
                <c:pt idx="333">
                  <c:v>72019.399290940695</c:v>
                </c:pt>
                <c:pt idx="334">
                  <c:v>73884.167064272973</c:v>
                </c:pt>
                <c:pt idx="335">
                  <c:v>75253.803139990647</c:v>
                </c:pt>
                <c:pt idx="336">
                  <c:v>77355.238145478419</c:v>
                </c:pt>
                <c:pt idx="337">
                  <c:v>79222.661684649633</c:v>
                </c:pt>
                <c:pt idx="338">
                  <c:v>80924.115075516092</c:v>
                </c:pt>
                <c:pt idx="339">
                  <c:v>83165.51778037475</c:v>
                </c:pt>
                <c:pt idx="340">
                  <c:v>85576.672574545068</c:v>
                </c:pt>
                <c:pt idx="341">
                  <c:v>87208.902347604337</c:v>
                </c:pt>
                <c:pt idx="342">
                  <c:v>89716.701367112313</c:v>
                </c:pt>
                <c:pt idx="343">
                  <c:v>91830.873426474194</c:v>
                </c:pt>
                <c:pt idx="344">
                  <c:v>93694.463831318659</c:v>
                </c:pt>
                <c:pt idx="345">
                  <c:v>95616.581492604921</c:v>
                </c:pt>
                <c:pt idx="346">
                  <c:v>98618.860090092843</c:v>
                </c:pt>
                <c:pt idx="347">
                  <c:v>100989.9168488415</c:v>
                </c:pt>
                <c:pt idx="348">
                  <c:v>103636.09899821415</c:v>
                </c:pt>
                <c:pt idx="349">
                  <c:v>105648.66933862603</c:v>
                </c:pt>
                <c:pt idx="350">
                  <c:v>107490.28611136766</c:v>
                </c:pt>
                <c:pt idx="351">
                  <c:v>109517.54000830688</c:v>
                </c:pt>
                <c:pt idx="352">
                  <c:v>111687.86192598491</c:v>
                </c:pt>
                <c:pt idx="353">
                  <c:v>113450.20288785624</c:v>
                </c:pt>
                <c:pt idx="354">
                  <c:v>113809.33694495716</c:v>
                </c:pt>
                <c:pt idx="355">
                  <c:v>116058.12332842566</c:v>
                </c:pt>
                <c:pt idx="356">
                  <c:v>116900.18680905322</c:v>
                </c:pt>
                <c:pt idx="357">
                  <c:v>117663.2962485719</c:v>
                </c:pt>
                <c:pt idx="358">
                  <c:v>119503.88433803266</c:v>
                </c:pt>
                <c:pt idx="359">
                  <c:v>119969.6158092415</c:v>
                </c:pt>
                <c:pt idx="360">
                  <c:v>120933.59273833389</c:v>
                </c:pt>
                <c:pt idx="361">
                  <c:v>124618.52734100897</c:v>
                </c:pt>
                <c:pt idx="362">
                  <c:v>124124.57000131891</c:v>
                </c:pt>
                <c:pt idx="363">
                  <c:v>125331.14434024603</c:v>
                </c:pt>
                <c:pt idx="364">
                  <c:v>125413.31146993255</c:v>
                </c:pt>
                <c:pt idx="365">
                  <c:v>124376.95601926888</c:v>
                </c:pt>
                <c:pt idx="366">
                  <c:v>125594.766110461</c:v>
                </c:pt>
                <c:pt idx="367">
                  <c:v>126296.16389730228</c:v>
                </c:pt>
                <c:pt idx="368">
                  <c:v>126947.21571442571</c:v>
                </c:pt>
                <c:pt idx="369">
                  <c:v>127040.26631805711</c:v>
                </c:pt>
                <c:pt idx="370">
                  <c:v>125938.27724236538</c:v>
                </c:pt>
                <c:pt idx="371">
                  <c:v>126106.24659358842</c:v>
                </c:pt>
                <c:pt idx="372">
                  <c:v>134432.52901290974</c:v>
                </c:pt>
                <c:pt idx="373">
                  <c:v>130010.9448088309</c:v>
                </c:pt>
                <c:pt idx="374">
                  <c:v>130754.01157204961</c:v>
                </c:pt>
                <c:pt idx="375">
                  <c:v>126417.49722958522</c:v>
                </c:pt>
                <c:pt idx="376">
                  <c:v>126492.13478355281</c:v>
                </c:pt>
                <c:pt idx="377">
                  <c:v>125966.72958282894</c:v>
                </c:pt>
                <c:pt idx="378">
                  <c:v>129025.83947640748</c:v>
                </c:pt>
                <c:pt idx="379">
                  <c:v>129790.55844322956</c:v>
                </c:pt>
                <c:pt idx="380">
                  <c:v>126755.33143774698</c:v>
                </c:pt>
                <c:pt idx="381">
                  <c:v>127955.516838196</c:v>
                </c:pt>
                <c:pt idx="382">
                  <c:v>128103.57398605136</c:v>
                </c:pt>
                <c:pt idx="383">
                  <c:v>127022.80339649535</c:v>
                </c:pt>
                <c:pt idx="384">
                  <c:v>129453.1028458744</c:v>
                </c:pt>
                <c:pt idx="385">
                  <c:v>127749.00032760679</c:v>
                </c:pt>
                <c:pt idx="386">
                  <c:v>126632.88077222402</c:v>
                </c:pt>
                <c:pt idx="387">
                  <c:v>126153.50609387629</c:v>
                </c:pt>
                <c:pt idx="388">
                  <c:v>126858.57149827106</c:v>
                </c:pt>
                <c:pt idx="389">
                  <c:v>129354.98344617596</c:v>
                </c:pt>
                <c:pt idx="390">
                  <c:v>124413.07094276317</c:v>
                </c:pt>
                <c:pt idx="391">
                  <c:v>124056.03649060996</c:v>
                </c:pt>
                <c:pt idx="392">
                  <c:v>130341.24277805472</c:v>
                </c:pt>
                <c:pt idx="393">
                  <c:v>130369.08843616678</c:v>
                </c:pt>
                <c:pt idx="394">
                  <c:v>124781.6993526585</c:v>
                </c:pt>
                <c:pt idx="395">
                  <c:v>125979.05289014599</c:v>
                </c:pt>
                <c:pt idx="396">
                  <c:v>126629.9491201622</c:v>
                </c:pt>
                <c:pt idx="397">
                  <c:v>121372.00449990755</c:v>
                </c:pt>
                <c:pt idx="398">
                  <c:v>124185.53307831789</c:v>
                </c:pt>
                <c:pt idx="399">
                  <c:v>125682.43408062389</c:v>
                </c:pt>
                <c:pt idx="400">
                  <c:v>121620.19987408683</c:v>
                </c:pt>
                <c:pt idx="401">
                  <c:v>121280.30510879593</c:v>
                </c:pt>
                <c:pt idx="402">
                  <c:v>119317.40941974126</c:v>
                </c:pt>
                <c:pt idx="403">
                  <c:v>120654.56336127809</c:v>
                </c:pt>
                <c:pt idx="404">
                  <c:v>121160.9001382358</c:v>
                </c:pt>
                <c:pt idx="405">
                  <c:v>123804.62449560962</c:v>
                </c:pt>
                <c:pt idx="406">
                  <c:v>119236.13334659282</c:v>
                </c:pt>
                <c:pt idx="407">
                  <c:v>115219.83217847461</c:v>
                </c:pt>
                <c:pt idx="408">
                  <c:v>118854.72654374005</c:v>
                </c:pt>
                <c:pt idx="409">
                  <c:v>121761.2201114116</c:v>
                </c:pt>
                <c:pt idx="410">
                  <c:v>121685.02464396274</c:v>
                </c:pt>
                <c:pt idx="411">
                  <c:v>119225.23260610181</c:v>
                </c:pt>
                <c:pt idx="412">
                  <c:v>123919.10134434154</c:v>
                </c:pt>
                <c:pt idx="413">
                  <c:v>120910.91593105628</c:v>
                </c:pt>
                <c:pt idx="414">
                  <c:v>118141.89522907628</c:v>
                </c:pt>
                <c:pt idx="415">
                  <c:v>123404.7907068496</c:v>
                </c:pt>
                <c:pt idx="416">
                  <c:v>129565.37873744481</c:v>
                </c:pt>
                <c:pt idx="417">
                  <c:v>131372.09019005136</c:v>
                </c:pt>
                <c:pt idx="418">
                  <c:v>122450.1404320665</c:v>
                </c:pt>
                <c:pt idx="419">
                  <c:v>120340.81599881164</c:v>
                </c:pt>
                <c:pt idx="420">
                  <c:v>119416.01861165109</c:v>
                </c:pt>
                <c:pt idx="421">
                  <c:v>117134.28857864512</c:v>
                </c:pt>
                <c:pt idx="422">
                  <c:v>123657.04750509557</c:v>
                </c:pt>
                <c:pt idx="423">
                  <c:v>136790.02418332221</c:v>
                </c:pt>
                <c:pt idx="424">
                  <c:v>133133.42477022405</c:v>
                </c:pt>
                <c:pt idx="425">
                  <c:v>132568.8471806584</c:v>
                </c:pt>
                <c:pt idx="426">
                  <c:v>143299.33355756695</c:v>
                </c:pt>
                <c:pt idx="427">
                  <c:v>142447.66223742528</c:v>
                </c:pt>
                <c:pt idx="428">
                  <c:v>142583.47773802589</c:v>
                </c:pt>
                <c:pt idx="429">
                  <c:v>160623.02192465944</c:v>
                </c:pt>
                <c:pt idx="430">
                  <c:v>156825.4500562475</c:v>
                </c:pt>
                <c:pt idx="431">
                  <c:v>136461.80869122117</c:v>
                </c:pt>
                <c:pt idx="432">
                  <c:v>145836.59323254717</c:v>
                </c:pt>
                <c:pt idx="433">
                  <c:v>174223.1821918491</c:v>
                </c:pt>
                <c:pt idx="434">
                  <c:v>163211.90850146415</c:v>
                </c:pt>
                <c:pt idx="435">
                  <c:v>140184.63107395452</c:v>
                </c:pt>
                <c:pt idx="436">
                  <c:v>134619.83349491167</c:v>
                </c:pt>
                <c:pt idx="437">
                  <c:v>144105.78396613733</c:v>
                </c:pt>
                <c:pt idx="438">
                  <c:v>161393.0152442448</c:v>
                </c:pt>
                <c:pt idx="439">
                  <c:v>135607.09208652432</c:v>
                </c:pt>
                <c:pt idx="440">
                  <c:v>126541.58467552185</c:v>
                </c:pt>
                <c:pt idx="441">
                  <c:v>140495.82388199086</c:v>
                </c:pt>
                <c:pt idx="442">
                  <c:v>195581.60583451818</c:v>
                </c:pt>
                <c:pt idx="443">
                  <c:v>178546.01223574544</c:v>
                </c:pt>
                <c:pt idx="444">
                  <c:v>155919.65433709126</c:v>
                </c:pt>
                <c:pt idx="445">
                  <c:v>145479.14244354735</c:v>
                </c:pt>
                <c:pt idx="446">
                  <c:v>150179.14826796824</c:v>
                </c:pt>
                <c:pt idx="447">
                  <c:v>161371.63998942618</c:v>
                </c:pt>
                <c:pt idx="448">
                  <c:v>144320.04883173996</c:v>
                </c:pt>
                <c:pt idx="449">
                  <c:v>151348.9702802902</c:v>
                </c:pt>
                <c:pt idx="450">
                  <c:v>155743.08775792841</c:v>
                </c:pt>
                <c:pt idx="451">
                  <c:v>144186.24267908843</c:v>
                </c:pt>
                <c:pt idx="452">
                  <c:v>168464.72205390001</c:v>
                </c:pt>
                <c:pt idx="453">
                  <c:v>0</c:v>
                </c:pt>
                <c:pt idx="454">
                  <c:v>205395.88490875068</c:v>
                </c:pt>
                <c:pt idx="455">
                  <c:v>0</c:v>
                </c:pt>
                <c:pt idx="456">
                  <c:v>0</c:v>
                </c:pt>
                <c:pt idx="457">
                  <c:v>144223.74509763357</c:v>
                </c:pt>
                <c:pt idx="458">
                  <c:v>149895.69446191116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159327.68308188193</c:v>
                </c:pt>
                <c:pt idx="463">
                  <c:v>142093.7484924428</c:v>
                </c:pt>
                <c:pt idx="464">
                  <c:v>157295.3930048639</c:v>
                </c:pt>
                <c:pt idx="465">
                  <c:v>165551.18438659571</c:v>
                </c:pt>
                <c:pt idx="466">
                  <c:v>163163.48546425186</c:v>
                </c:pt>
                <c:pt idx="467">
                  <c:v>163168.86815579544</c:v>
                </c:pt>
                <c:pt idx="468">
                  <c:v>174158.46598126224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182370.96432750637</c:v>
                </c:pt>
                <c:pt idx="473">
                  <c:v>153621.89050368301</c:v>
                </c:pt>
                <c:pt idx="474">
                  <c:v>158740.70587645937</c:v>
                </c:pt>
                <c:pt idx="475">
                  <c:v>0</c:v>
                </c:pt>
                <c:pt idx="476">
                  <c:v>177793.86078026146</c:v>
                </c:pt>
                <c:pt idx="477">
                  <c:v>194791.28426540049</c:v>
                </c:pt>
                <c:pt idx="478">
                  <c:v>0</c:v>
                </c:pt>
                <c:pt idx="479">
                  <c:v>0</c:v>
                </c:pt>
                <c:pt idx="480">
                  <c:v>204602.96391281145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173588.5383043733</c:v>
                </c:pt>
                <c:pt idx="485">
                  <c:v>158365.48063161378</c:v>
                </c:pt>
                <c:pt idx="486">
                  <c:v>177309.65896343568</c:v>
                </c:pt>
                <c:pt idx="487">
                  <c:v>173391.60478458693</c:v>
                </c:pt>
                <c:pt idx="488">
                  <c:v>152928.87594224719</c:v>
                </c:pt>
                <c:pt idx="489">
                  <c:v>204160.52519970402</c:v>
                </c:pt>
                <c:pt idx="490">
                  <c:v>0</c:v>
                </c:pt>
                <c:pt idx="491">
                  <c:v>162102.44396337235</c:v>
                </c:pt>
                <c:pt idx="492">
                  <c:v>166906.80699914307</c:v>
                </c:pt>
                <c:pt idx="493">
                  <c:v>176864.80022559917</c:v>
                </c:pt>
                <c:pt idx="494">
                  <c:v>181305.79966837462</c:v>
                </c:pt>
                <c:pt idx="495">
                  <c:v>145814.26219939394</c:v>
                </c:pt>
                <c:pt idx="496">
                  <c:v>186629.24818884031</c:v>
                </c:pt>
                <c:pt idx="497">
                  <c:v>166463.60623614286</c:v>
                </c:pt>
                <c:pt idx="498">
                  <c:v>166463.60623614286</c:v>
                </c:pt>
                <c:pt idx="499">
                  <c:v>161588.23511850744</c:v>
                </c:pt>
                <c:pt idx="50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859-4F30-889A-B8972A23C0DA}"/>
            </c:ext>
          </c:extLst>
        </c:ser>
        <c:ser>
          <c:idx val="3"/>
          <c:order val="3"/>
          <c:tx>
            <c:strRef>
              <c:f>'Absorption Coefficient'!$D$1</c:f>
              <c:strCache>
                <c:ptCount val="1"/>
                <c:pt idx="0">
                  <c:v>PEA3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'Absorption Coefficient'!$A$2:$A$652</c:f>
              <c:numCache>
                <c:formatCode>General</c:formatCode>
                <c:ptCount val="651"/>
                <c:pt idx="0">
                  <c:v>1.6533333333333333</c:v>
                </c:pt>
                <c:pt idx="1">
                  <c:v>1.6555407209612818</c:v>
                </c:pt>
                <c:pt idx="2">
                  <c:v>1.6577540106951871</c:v>
                </c:pt>
                <c:pt idx="3">
                  <c:v>1.6599732262382865</c:v>
                </c:pt>
                <c:pt idx="4">
                  <c:v>1.6621983914209115</c:v>
                </c:pt>
                <c:pt idx="5">
                  <c:v>1.6644295302013423</c:v>
                </c:pt>
                <c:pt idx="6">
                  <c:v>1.6666666666666667</c:v>
                </c:pt>
                <c:pt idx="7">
                  <c:v>1.6689098250336474</c:v>
                </c:pt>
                <c:pt idx="8">
                  <c:v>1.6711590296495957</c:v>
                </c:pt>
                <c:pt idx="9">
                  <c:v>1.6734143049932524</c:v>
                </c:pt>
                <c:pt idx="10">
                  <c:v>1.6756756756756757</c:v>
                </c:pt>
                <c:pt idx="11">
                  <c:v>1.6779431664411366</c:v>
                </c:pt>
                <c:pt idx="12">
                  <c:v>1.6802168021680217</c:v>
                </c:pt>
                <c:pt idx="13">
                  <c:v>1.6824966078697421</c:v>
                </c:pt>
                <c:pt idx="14">
                  <c:v>1.6847826086956521</c:v>
                </c:pt>
                <c:pt idx="15">
                  <c:v>1.6870748299319729</c:v>
                </c:pt>
                <c:pt idx="16">
                  <c:v>1.6893732970027249</c:v>
                </c:pt>
                <c:pt idx="17">
                  <c:v>1.6916780354706684</c:v>
                </c:pt>
                <c:pt idx="18">
                  <c:v>1.6939890710382515</c:v>
                </c:pt>
                <c:pt idx="19">
                  <c:v>1.6963064295485637</c:v>
                </c:pt>
                <c:pt idx="20">
                  <c:v>1.6986301369863013</c:v>
                </c:pt>
                <c:pt idx="21">
                  <c:v>1.7009602194787381</c:v>
                </c:pt>
                <c:pt idx="22">
                  <c:v>1.7032967032967032</c:v>
                </c:pt>
                <c:pt idx="23">
                  <c:v>1.7056396148555708</c:v>
                </c:pt>
                <c:pt idx="24">
                  <c:v>1.7079889807162534</c:v>
                </c:pt>
                <c:pt idx="25">
                  <c:v>1.710344827586207</c:v>
                </c:pt>
                <c:pt idx="26">
                  <c:v>1.7127071823204421</c:v>
                </c:pt>
                <c:pt idx="27">
                  <c:v>1.7150760719225449</c:v>
                </c:pt>
                <c:pt idx="28">
                  <c:v>1.7174515235457064</c:v>
                </c:pt>
                <c:pt idx="29">
                  <c:v>1.7198335644937586</c:v>
                </c:pt>
                <c:pt idx="30">
                  <c:v>1.7222222222222223</c:v>
                </c:pt>
                <c:pt idx="31">
                  <c:v>1.7246175243393602</c:v>
                </c:pt>
                <c:pt idx="32">
                  <c:v>1.7270194986072422</c:v>
                </c:pt>
                <c:pt idx="33">
                  <c:v>1.7294281729428174</c:v>
                </c:pt>
                <c:pt idx="34">
                  <c:v>1.7318435754189945</c:v>
                </c:pt>
                <c:pt idx="35">
                  <c:v>1.7342657342657342</c:v>
                </c:pt>
                <c:pt idx="36">
                  <c:v>1.7366946778711485</c:v>
                </c:pt>
                <c:pt idx="37">
                  <c:v>1.7391304347826086</c:v>
                </c:pt>
                <c:pt idx="38">
                  <c:v>1.7415730337078652</c:v>
                </c:pt>
                <c:pt idx="39">
                  <c:v>1.7440225035161745</c:v>
                </c:pt>
                <c:pt idx="40">
                  <c:v>1.7464788732394365</c:v>
                </c:pt>
                <c:pt idx="41">
                  <c:v>1.7489421720733427</c:v>
                </c:pt>
                <c:pt idx="42">
                  <c:v>1.7514124293785311</c:v>
                </c:pt>
                <c:pt idx="43">
                  <c:v>1.7538896746817538</c:v>
                </c:pt>
                <c:pt idx="44">
                  <c:v>1.7563739376770537</c:v>
                </c:pt>
                <c:pt idx="45">
                  <c:v>1.7588652482269505</c:v>
                </c:pt>
                <c:pt idx="46">
                  <c:v>1.7613636363636365</c:v>
                </c:pt>
                <c:pt idx="47">
                  <c:v>1.7638691322901849</c:v>
                </c:pt>
                <c:pt idx="48">
                  <c:v>1.7663817663817665</c:v>
                </c:pt>
                <c:pt idx="49">
                  <c:v>1.7689015691868759</c:v>
                </c:pt>
                <c:pt idx="50">
                  <c:v>1.7714285714285714</c:v>
                </c:pt>
                <c:pt idx="51">
                  <c:v>1.7739628040057225</c:v>
                </c:pt>
                <c:pt idx="52">
                  <c:v>1.7765042979942693</c:v>
                </c:pt>
                <c:pt idx="53">
                  <c:v>1.7790530846484935</c:v>
                </c:pt>
                <c:pt idx="54">
                  <c:v>1.7816091954022988</c:v>
                </c:pt>
                <c:pt idx="55">
                  <c:v>1.7841726618705036</c:v>
                </c:pt>
                <c:pt idx="56">
                  <c:v>1.7867435158501441</c:v>
                </c:pt>
                <c:pt idx="57">
                  <c:v>1.7893217893217894</c:v>
                </c:pt>
                <c:pt idx="58">
                  <c:v>1.7919075144508672</c:v>
                </c:pt>
                <c:pt idx="59">
                  <c:v>1.7945007235890014</c:v>
                </c:pt>
                <c:pt idx="60">
                  <c:v>1.7971014492753623</c:v>
                </c:pt>
                <c:pt idx="61">
                  <c:v>1.7997097242380262</c:v>
                </c:pt>
                <c:pt idx="62">
                  <c:v>1.8023255813953489</c:v>
                </c:pt>
                <c:pt idx="63">
                  <c:v>1.8049490538573507</c:v>
                </c:pt>
                <c:pt idx="64">
                  <c:v>1.8075801749271136</c:v>
                </c:pt>
                <c:pt idx="65">
                  <c:v>1.8102189781021898</c:v>
                </c:pt>
                <c:pt idx="66">
                  <c:v>1.8128654970760234</c:v>
                </c:pt>
                <c:pt idx="67">
                  <c:v>1.8155197657393851</c:v>
                </c:pt>
                <c:pt idx="68">
                  <c:v>1.8181818181818181</c:v>
                </c:pt>
                <c:pt idx="69">
                  <c:v>1.8208516886930983</c:v>
                </c:pt>
                <c:pt idx="70">
                  <c:v>1.8235294117647058</c:v>
                </c:pt>
                <c:pt idx="71">
                  <c:v>1.8262150220913107</c:v>
                </c:pt>
                <c:pt idx="72">
                  <c:v>1.8289085545722714</c:v>
                </c:pt>
                <c:pt idx="73">
                  <c:v>1.8316100443131462</c:v>
                </c:pt>
                <c:pt idx="74">
                  <c:v>1.834319526627219</c:v>
                </c:pt>
                <c:pt idx="75">
                  <c:v>1.837037037037037</c:v>
                </c:pt>
                <c:pt idx="76">
                  <c:v>1.8397626112759644</c:v>
                </c:pt>
                <c:pt idx="77">
                  <c:v>1.8424962852897473</c:v>
                </c:pt>
                <c:pt idx="78">
                  <c:v>1.8452380952380953</c:v>
                </c:pt>
                <c:pt idx="79">
                  <c:v>1.8479880774962743</c:v>
                </c:pt>
                <c:pt idx="80">
                  <c:v>1.8507462686567164</c:v>
                </c:pt>
                <c:pt idx="81">
                  <c:v>1.8535127055306428</c:v>
                </c:pt>
                <c:pt idx="82">
                  <c:v>1.8562874251497006</c:v>
                </c:pt>
                <c:pt idx="83">
                  <c:v>1.8590704647676162</c:v>
                </c:pt>
                <c:pt idx="84">
                  <c:v>1.8618618618618619</c:v>
                </c:pt>
                <c:pt idx="85">
                  <c:v>1.8646616541353382</c:v>
                </c:pt>
                <c:pt idx="86">
                  <c:v>1.8674698795180722</c:v>
                </c:pt>
                <c:pt idx="87">
                  <c:v>1.8702865761689291</c:v>
                </c:pt>
                <c:pt idx="88">
                  <c:v>1.8731117824773413</c:v>
                </c:pt>
                <c:pt idx="89">
                  <c:v>1.8759455370650528</c:v>
                </c:pt>
                <c:pt idx="90">
                  <c:v>1.8787878787878789</c:v>
                </c:pt>
                <c:pt idx="91">
                  <c:v>1.8816388467374809</c:v>
                </c:pt>
                <c:pt idx="92">
                  <c:v>1.884498480243161</c:v>
                </c:pt>
                <c:pt idx="93">
                  <c:v>1.8873668188736681</c:v>
                </c:pt>
                <c:pt idx="94">
                  <c:v>1.8902439024390243</c:v>
                </c:pt>
                <c:pt idx="95">
                  <c:v>1.8931297709923665</c:v>
                </c:pt>
                <c:pt idx="96">
                  <c:v>1.8960244648318043</c:v>
                </c:pt>
                <c:pt idx="97">
                  <c:v>1.898928024502297</c:v>
                </c:pt>
                <c:pt idx="98">
                  <c:v>1.9018404907975459</c:v>
                </c:pt>
                <c:pt idx="99">
                  <c:v>1.9047619047619047</c:v>
                </c:pt>
                <c:pt idx="100">
                  <c:v>1.9076923076923078</c:v>
                </c:pt>
                <c:pt idx="101">
                  <c:v>1.9106317411402156</c:v>
                </c:pt>
                <c:pt idx="102">
                  <c:v>1.9135802469135803</c:v>
                </c:pt>
                <c:pt idx="103">
                  <c:v>1.9165378670788253</c:v>
                </c:pt>
                <c:pt idx="104">
                  <c:v>1.9195046439628483</c:v>
                </c:pt>
                <c:pt idx="105">
                  <c:v>1.9224806201550388</c:v>
                </c:pt>
                <c:pt idx="106">
                  <c:v>1.9254658385093169</c:v>
                </c:pt>
                <c:pt idx="107">
                  <c:v>1.9284603421461897</c:v>
                </c:pt>
                <c:pt idx="108">
                  <c:v>1.9314641744548287</c:v>
                </c:pt>
                <c:pt idx="109">
                  <c:v>1.9344773790951637</c:v>
                </c:pt>
                <c:pt idx="110">
                  <c:v>1.9375</c:v>
                </c:pt>
                <c:pt idx="111">
                  <c:v>1.9405320813771518</c:v>
                </c:pt>
                <c:pt idx="112">
                  <c:v>1.9435736677115987</c:v>
                </c:pt>
                <c:pt idx="113">
                  <c:v>1.946624803767661</c:v>
                </c:pt>
                <c:pt idx="114">
                  <c:v>1.949685534591195</c:v>
                </c:pt>
                <c:pt idx="115">
                  <c:v>1.9527559055118111</c:v>
                </c:pt>
                <c:pt idx="116">
                  <c:v>1.9558359621451105</c:v>
                </c:pt>
                <c:pt idx="117">
                  <c:v>1.9589257503949447</c:v>
                </c:pt>
                <c:pt idx="118">
                  <c:v>1.9620253164556962</c:v>
                </c:pt>
                <c:pt idx="119">
                  <c:v>1.9651347068145801</c:v>
                </c:pt>
                <c:pt idx="120">
                  <c:v>1.9682539682539681</c:v>
                </c:pt>
                <c:pt idx="121">
                  <c:v>1.971383147853736</c:v>
                </c:pt>
                <c:pt idx="122">
                  <c:v>1.9745222929936306</c:v>
                </c:pt>
                <c:pt idx="123">
                  <c:v>1.9776714513556619</c:v>
                </c:pt>
                <c:pt idx="124">
                  <c:v>1.9808306709265175</c:v>
                </c:pt>
                <c:pt idx="125">
                  <c:v>1.984</c:v>
                </c:pt>
                <c:pt idx="126">
                  <c:v>1.9871794871794872</c:v>
                </c:pt>
                <c:pt idx="127">
                  <c:v>1.9903691813804174</c:v>
                </c:pt>
                <c:pt idx="128">
                  <c:v>1.9935691318327975</c:v>
                </c:pt>
                <c:pt idx="129">
                  <c:v>1.9967793880837359</c:v>
                </c:pt>
                <c:pt idx="130">
                  <c:v>2</c:v>
                </c:pt>
                <c:pt idx="131">
                  <c:v>2.0032310177705979</c:v>
                </c:pt>
                <c:pt idx="132">
                  <c:v>2.0064724919093853</c:v>
                </c:pt>
                <c:pt idx="133">
                  <c:v>2.0097244732576987</c:v>
                </c:pt>
                <c:pt idx="134">
                  <c:v>2.0129870129870131</c:v>
                </c:pt>
                <c:pt idx="135">
                  <c:v>2.0162601626016259</c:v>
                </c:pt>
                <c:pt idx="136">
                  <c:v>2.0195439739413681</c:v>
                </c:pt>
                <c:pt idx="137">
                  <c:v>2.0228384991843393</c:v>
                </c:pt>
                <c:pt idx="138">
                  <c:v>2.0261437908496731</c:v>
                </c:pt>
                <c:pt idx="139">
                  <c:v>2.0294599018003274</c:v>
                </c:pt>
                <c:pt idx="140">
                  <c:v>2.0327868852459017</c:v>
                </c:pt>
                <c:pt idx="141">
                  <c:v>2.0361247947454846</c:v>
                </c:pt>
                <c:pt idx="142">
                  <c:v>2.0394736842105261</c:v>
                </c:pt>
                <c:pt idx="143">
                  <c:v>2.0428336079077432</c:v>
                </c:pt>
                <c:pt idx="144">
                  <c:v>2.0462046204620461</c:v>
                </c:pt>
                <c:pt idx="145">
                  <c:v>2.049586776859504</c:v>
                </c:pt>
                <c:pt idx="146">
                  <c:v>2.052980132450331</c:v>
                </c:pt>
                <c:pt idx="147">
                  <c:v>2.0563847429519071</c:v>
                </c:pt>
                <c:pt idx="148">
                  <c:v>2.0598006644518274</c:v>
                </c:pt>
                <c:pt idx="149">
                  <c:v>2.0632279534109816</c:v>
                </c:pt>
                <c:pt idx="150">
                  <c:v>2.0666666666666669</c:v>
                </c:pt>
                <c:pt idx="151">
                  <c:v>2.0701168614357264</c:v>
                </c:pt>
                <c:pt idx="152">
                  <c:v>2.0735785953177257</c:v>
                </c:pt>
                <c:pt idx="153">
                  <c:v>2.0770519262981573</c:v>
                </c:pt>
                <c:pt idx="154">
                  <c:v>2.0805369127516777</c:v>
                </c:pt>
                <c:pt idx="155">
                  <c:v>2.0840336134453783</c:v>
                </c:pt>
                <c:pt idx="156">
                  <c:v>2.0875420875420874</c:v>
                </c:pt>
                <c:pt idx="157">
                  <c:v>2.0910623946037101</c:v>
                </c:pt>
                <c:pt idx="158">
                  <c:v>2.0945945945945947</c:v>
                </c:pt>
                <c:pt idx="159">
                  <c:v>2.0981387478849407</c:v>
                </c:pt>
                <c:pt idx="160">
                  <c:v>2.1016949152542375</c:v>
                </c:pt>
                <c:pt idx="161">
                  <c:v>2.1052631578947367</c:v>
                </c:pt>
                <c:pt idx="162">
                  <c:v>2.1088435374149661</c:v>
                </c:pt>
                <c:pt idx="163">
                  <c:v>2.1124361158432707</c:v>
                </c:pt>
                <c:pt idx="164">
                  <c:v>2.1160409556313993</c:v>
                </c:pt>
                <c:pt idx="165">
                  <c:v>2.1196581196581197</c:v>
                </c:pt>
                <c:pt idx="166">
                  <c:v>2.1232876712328768</c:v>
                </c:pt>
                <c:pt idx="167">
                  <c:v>2.1269296740994856</c:v>
                </c:pt>
                <c:pt idx="168">
                  <c:v>2.1305841924398625</c:v>
                </c:pt>
                <c:pt idx="169">
                  <c:v>2.1342512908777969</c:v>
                </c:pt>
                <c:pt idx="170">
                  <c:v>2.1379310344827585</c:v>
                </c:pt>
                <c:pt idx="171">
                  <c:v>2.1416234887737478</c:v>
                </c:pt>
                <c:pt idx="172">
                  <c:v>2.1453287197231834</c:v>
                </c:pt>
                <c:pt idx="173">
                  <c:v>2.149046793760832</c:v>
                </c:pt>
                <c:pt idx="174">
                  <c:v>2.1527777777777777</c:v>
                </c:pt>
                <c:pt idx="175">
                  <c:v>2.1565217391304348</c:v>
                </c:pt>
                <c:pt idx="176">
                  <c:v>2.1602787456445993</c:v>
                </c:pt>
                <c:pt idx="177">
                  <c:v>2.1640488656195465</c:v>
                </c:pt>
                <c:pt idx="178">
                  <c:v>2.1678321678321679</c:v>
                </c:pt>
                <c:pt idx="179">
                  <c:v>2.1716287215411558</c:v>
                </c:pt>
                <c:pt idx="180">
                  <c:v>2.1754385964912282</c:v>
                </c:pt>
                <c:pt idx="181">
                  <c:v>2.1792618629173988</c:v>
                </c:pt>
                <c:pt idx="182">
                  <c:v>2.183098591549296</c:v>
                </c:pt>
                <c:pt idx="183">
                  <c:v>2.1869488536155202</c:v>
                </c:pt>
                <c:pt idx="184">
                  <c:v>2.1908127208480566</c:v>
                </c:pt>
                <c:pt idx="185">
                  <c:v>2.1946902654867255</c:v>
                </c:pt>
                <c:pt idx="186">
                  <c:v>2.1985815602836878</c:v>
                </c:pt>
                <c:pt idx="187">
                  <c:v>2.2024866785079928</c:v>
                </c:pt>
                <c:pt idx="188">
                  <c:v>2.2064056939501779</c:v>
                </c:pt>
                <c:pt idx="189">
                  <c:v>2.2103386809269163</c:v>
                </c:pt>
                <c:pt idx="190">
                  <c:v>2.2142857142857144</c:v>
                </c:pt>
                <c:pt idx="191">
                  <c:v>2.21824686940966</c:v>
                </c:pt>
                <c:pt idx="192">
                  <c:v>2.2222222222222223</c:v>
                </c:pt>
                <c:pt idx="193">
                  <c:v>2.2262118491921004</c:v>
                </c:pt>
                <c:pt idx="194">
                  <c:v>2.2302158273381294</c:v>
                </c:pt>
                <c:pt idx="195">
                  <c:v>2.2342342342342341</c:v>
                </c:pt>
                <c:pt idx="196">
                  <c:v>2.2382671480144403</c:v>
                </c:pt>
                <c:pt idx="197">
                  <c:v>2.2423146473779387</c:v>
                </c:pt>
                <c:pt idx="198">
                  <c:v>2.2463768115942031</c:v>
                </c:pt>
                <c:pt idx="199">
                  <c:v>2.2504537205081672</c:v>
                </c:pt>
                <c:pt idx="200">
                  <c:v>2.2545454545454544</c:v>
                </c:pt>
                <c:pt idx="201">
                  <c:v>2.2586520947176685</c:v>
                </c:pt>
                <c:pt idx="202">
                  <c:v>2.2627737226277373</c:v>
                </c:pt>
                <c:pt idx="203">
                  <c:v>2.2669104204753201</c:v>
                </c:pt>
                <c:pt idx="204">
                  <c:v>2.271062271062271</c:v>
                </c:pt>
                <c:pt idx="205">
                  <c:v>2.2752293577981653</c:v>
                </c:pt>
                <c:pt idx="206">
                  <c:v>2.2794117647058822</c:v>
                </c:pt>
                <c:pt idx="207">
                  <c:v>2.2836095764272559</c:v>
                </c:pt>
                <c:pt idx="208">
                  <c:v>2.2878228782287824</c:v>
                </c:pt>
                <c:pt idx="209">
                  <c:v>2.2920517560073939</c:v>
                </c:pt>
                <c:pt idx="210">
                  <c:v>2.2962962962962963</c:v>
                </c:pt>
                <c:pt idx="211">
                  <c:v>2.3005565862708721</c:v>
                </c:pt>
                <c:pt idx="212">
                  <c:v>2.3048327137546467</c:v>
                </c:pt>
                <c:pt idx="213">
                  <c:v>2.3091247672253257</c:v>
                </c:pt>
                <c:pt idx="214">
                  <c:v>2.3134328358208953</c:v>
                </c:pt>
                <c:pt idx="215">
                  <c:v>2.3177570093457942</c:v>
                </c:pt>
                <c:pt idx="216">
                  <c:v>2.3220973782771535</c:v>
                </c:pt>
                <c:pt idx="217">
                  <c:v>2.3264540337711068</c:v>
                </c:pt>
                <c:pt idx="218">
                  <c:v>2.3308270676691731</c:v>
                </c:pt>
                <c:pt idx="219">
                  <c:v>2.335216572504708</c:v>
                </c:pt>
                <c:pt idx="220">
                  <c:v>2.3396226415094339</c:v>
                </c:pt>
                <c:pt idx="221">
                  <c:v>2.344045368620038</c:v>
                </c:pt>
                <c:pt idx="222">
                  <c:v>2.3484848484848486</c:v>
                </c:pt>
                <c:pt idx="223">
                  <c:v>2.3529411764705883</c:v>
                </c:pt>
                <c:pt idx="224">
                  <c:v>2.3574144486692017</c:v>
                </c:pt>
                <c:pt idx="225">
                  <c:v>2.361904761904762</c:v>
                </c:pt>
                <c:pt idx="226">
                  <c:v>2.3664122137404582</c:v>
                </c:pt>
                <c:pt idx="227">
                  <c:v>2.3709369024856595</c:v>
                </c:pt>
                <c:pt idx="228">
                  <c:v>2.3754789272030652</c:v>
                </c:pt>
                <c:pt idx="229">
                  <c:v>2.3800383877159308</c:v>
                </c:pt>
                <c:pt idx="230">
                  <c:v>2.3846153846153846</c:v>
                </c:pt>
                <c:pt idx="231">
                  <c:v>2.3892100192678227</c:v>
                </c:pt>
                <c:pt idx="232">
                  <c:v>2.3938223938223939</c:v>
                </c:pt>
                <c:pt idx="233">
                  <c:v>2.3984526112185685</c:v>
                </c:pt>
                <c:pt idx="234">
                  <c:v>2.4031007751937983</c:v>
                </c:pt>
                <c:pt idx="235">
                  <c:v>2.407766990291262</c:v>
                </c:pt>
                <c:pt idx="236">
                  <c:v>2.4124513618677041</c:v>
                </c:pt>
                <c:pt idx="237">
                  <c:v>2.4171539961013644</c:v>
                </c:pt>
                <c:pt idx="238">
                  <c:v>2.421875</c:v>
                </c:pt>
                <c:pt idx="239">
                  <c:v>2.4266144814090018</c:v>
                </c:pt>
                <c:pt idx="240">
                  <c:v>2.4313725490196076</c:v>
                </c:pt>
                <c:pt idx="241">
                  <c:v>2.4361493123772102</c:v>
                </c:pt>
                <c:pt idx="242">
                  <c:v>2.4409448818897639</c:v>
                </c:pt>
                <c:pt idx="243">
                  <c:v>2.445759368836292</c:v>
                </c:pt>
                <c:pt idx="244">
                  <c:v>2.4505928853754941</c:v>
                </c:pt>
                <c:pt idx="245">
                  <c:v>2.4554455445544554</c:v>
                </c:pt>
                <c:pt idx="246">
                  <c:v>2.4603174603174605</c:v>
                </c:pt>
                <c:pt idx="247">
                  <c:v>2.4652087475149105</c:v>
                </c:pt>
                <c:pt idx="248">
                  <c:v>2.4701195219123506</c:v>
                </c:pt>
                <c:pt idx="249">
                  <c:v>2.4750499001996009</c:v>
                </c:pt>
                <c:pt idx="250">
                  <c:v>2.48</c:v>
                </c:pt>
                <c:pt idx="251">
                  <c:v>2.4849699398797593</c:v>
                </c:pt>
                <c:pt idx="252">
                  <c:v>2.4899598393574296</c:v>
                </c:pt>
                <c:pt idx="253">
                  <c:v>2.4949698189134808</c:v>
                </c:pt>
                <c:pt idx="254">
                  <c:v>2.5</c:v>
                </c:pt>
                <c:pt idx="255">
                  <c:v>2.5050505050505052</c:v>
                </c:pt>
                <c:pt idx="256">
                  <c:v>2.5101214574898787</c:v>
                </c:pt>
                <c:pt idx="257">
                  <c:v>2.5152129817444218</c:v>
                </c:pt>
                <c:pt idx="258">
                  <c:v>2.5203252032520327</c:v>
                </c:pt>
                <c:pt idx="259">
                  <c:v>2.5254582484725052</c:v>
                </c:pt>
                <c:pt idx="260">
                  <c:v>2.5306122448979593</c:v>
                </c:pt>
                <c:pt idx="261">
                  <c:v>2.5357873210633946</c:v>
                </c:pt>
                <c:pt idx="262">
                  <c:v>2.540983606557377</c:v>
                </c:pt>
                <c:pt idx="263">
                  <c:v>2.5462012320328542</c:v>
                </c:pt>
                <c:pt idx="264">
                  <c:v>2.5514403292181069</c:v>
                </c:pt>
                <c:pt idx="265">
                  <c:v>2.5567010309278349</c:v>
                </c:pt>
                <c:pt idx="266">
                  <c:v>2.5619834710743801</c:v>
                </c:pt>
                <c:pt idx="267">
                  <c:v>2.5672877846790891</c:v>
                </c:pt>
                <c:pt idx="268">
                  <c:v>2.5726141078838176</c:v>
                </c:pt>
                <c:pt idx="269">
                  <c:v>2.5779625779625781</c:v>
                </c:pt>
                <c:pt idx="270">
                  <c:v>2.5833333333333335</c:v>
                </c:pt>
                <c:pt idx="271">
                  <c:v>2.5887265135699375</c:v>
                </c:pt>
                <c:pt idx="272">
                  <c:v>2.5941422594142258</c:v>
                </c:pt>
                <c:pt idx="273">
                  <c:v>2.59958071278826</c:v>
                </c:pt>
                <c:pt idx="274">
                  <c:v>2.6050420168067228</c:v>
                </c:pt>
                <c:pt idx="275">
                  <c:v>2.6105263157894738</c:v>
                </c:pt>
                <c:pt idx="276">
                  <c:v>2.6160337552742616</c:v>
                </c:pt>
                <c:pt idx="277">
                  <c:v>2.6215644820295982</c:v>
                </c:pt>
                <c:pt idx="278">
                  <c:v>2.6271186440677967</c:v>
                </c:pt>
                <c:pt idx="279">
                  <c:v>2.632696390658174</c:v>
                </c:pt>
                <c:pt idx="280">
                  <c:v>2.6382978723404253</c:v>
                </c:pt>
                <c:pt idx="281">
                  <c:v>2.6439232409381663</c:v>
                </c:pt>
                <c:pt idx="282">
                  <c:v>2.6495726495726495</c:v>
                </c:pt>
                <c:pt idx="283">
                  <c:v>2.6552462526766596</c:v>
                </c:pt>
                <c:pt idx="284">
                  <c:v>2.6609442060085837</c:v>
                </c:pt>
                <c:pt idx="285">
                  <c:v>2.6666666666666665</c:v>
                </c:pt>
                <c:pt idx="286">
                  <c:v>2.6724137931034484</c:v>
                </c:pt>
                <c:pt idx="287">
                  <c:v>2.678185745140389</c:v>
                </c:pt>
                <c:pt idx="288">
                  <c:v>2.6839826839826841</c:v>
                </c:pt>
                <c:pt idx="289">
                  <c:v>2.6898047722342735</c:v>
                </c:pt>
                <c:pt idx="290">
                  <c:v>2.6956521739130435</c:v>
                </c:pt>
                <c:pt idx="291">
                  <c:v>2.7015250544662308</c:v>
                </c:pt>
                <c:pt idx="292">
                  <c:v>2.7074235807860263</c:v>
                </c:pt>
                <c:pt idx="293">
                  <c:v>2.7133479212253828</c:v>
                </c:pt>
                <c:pt idx="294">
                  <c:v>2.7192982456140351</c:v>
                </c:pt>
                <c:pt idx="295">
                  <c:v>2.7252747252747254</c:v>
                </c:pt>
                <c:pt idx="296">
                  <c:v>2.7312775330396475</c:v>
                </c:pt>
                <c:pt idx="297">
                  <c:v>2.7373068432671084</c:v>
                </c:pt>
                <c:pt idx="298">
                  <c:v>2.7433628318584069</c:v>
                </c:pt>
                <c:pt idx="299">
                  <c:v>2.7494456762749446</c:v>
                </c:pt>
                <c:pt idx="300">
                  <c:v>2.7555555555555555</c:v>
                </c:pt>
                <c:pt idx="301">
                  <c:v>2.7616926503340755</c:v>
                </c:pt>
                <c:pt idx="302">
                  <c:v>2.7678571428571428</c:v>
                </c:pt>
                <c:pt idx="303">
                  <c:v>2.7740492170022373</c:v>
                </c:pt>
                <c:pt idx="304">
                  <c:v>2.7802690582959642</c:v>
                </c:pt>
                <c:pt idx="305">
                  <c:v>2.7865168539325844</c:v>
                </c:pt>
                <c:pt idx="306">
                  <c:v>2.7927927927927927</c:v>
                </c:pt>
                <c:pt idx="307">
                  <c:v>2.7990970654627541</c:v>
                </c:pt>
                <c:pt idx="308">
                  <c:v>2.8054298642533935</c:v>
                </c:pt>
                <c:pt idx="309">
                  <c:v>2.8117913832199548</c:v>
                </c:pt>
                <c:pt idx="310">
                  <c:v>2.8181818181818183</c:v>
                </c:pt>
                <c:pt idx="311">
                  <c:v>2.8246013667425967</c:v>
                </c:pt>
                <c:pt idx="312">
                  <c:v>2.8310502283105023</c:v>
                </c:pt>
                <c:pt idx="313">
                  <c:v>2.8375286041189933</c:v>
                </c:pt>
                <c:pt idx="314">
                  <c:v>2.8440366972477062</c:v>
                </c:pt>
                <c:pt idx="315">
                  <c:v>2.8505747126436782</c:v>
                </c:pt>
                <c:pt idx="316">
                  <c:v>2.8571428571428572</c:v>
                </c:pt>
                <c:pt idx="317">
                  <c:v>2.8637413394919169</c:v>
                </c:pt>
                <c:pt idx="318">
                  <c:v>2.8703703703703702</c:v>
                </c:pt>
                <c:pt idx="319">
                  <c:v>2.8770301624129933</c:v>
                </c:pt>
                <c:pt idx="320">
                  <c:v>2.8837209302325579</c:v>
                </c:pt>
                <c:pt idx="321">
                  <c:v>2.8904428904428903</c:v>
                </c:pt>
                <c:pt idx="322">
                  <c:v>2.8971962616822431</c:v>
                </c:pt>
                <c:pt idx="323">
                  <c:v>2.9039812646370025</c:v>
                </c:pt>
                <c:pt idx="324">
                  <c:v>2.9107981220657275</c:v>
                </c:pt>
                <c:pt idx="325">
                  <c:v>2.9176470588235293</c:v>
                </c:pt>
                <c:pt idx="326">
                  <c:v>2.9245283018867925</c:v>
                </c:pt>
                <c:pt idx="327">
                  <c:v>2.9314420803782504</c:v>
                </c:pt>
                <c:pt idx="328">
                  <c:v>2.9383886255924172</c:v>
                </c:pt>
                <c:pt idx="329">
                  <c:v>2.9453681710213777</c:v>
                </c:pt>
                <c:pt idx="330">
                  <c:v>2.9523809523809526</c:v>
                </c:pt>
                <c:pt idx="331">
                  <c:v>2.9594272076372317</c:v>
                </c:pt>
                <c:pt idx="332">
                  <c:v>2.9665071770334928</c:v>
                </c:pt>
                <c:pt idx="333">
                  <c:v>2.9736211031175062</c:v>
                </c:pt>
                <c:pt idx="334">
                  <c:v>2.9807692307692308</c:v>
                </c:pt>
                <c:pt idx="335">
                  <c:v>2.9879518072289155</c:v>
                </c:pt>
                <c:pt idx="336">
                  <c:v>2.9951690821256038</c:v>
                </c:pt>
                <c:pt idx="337">
                  <c:v>3.0024213075060531</c:v>
                </c:pt>
                <c:pt idx="338">
                  <c:v>3.0097087378640777</c:v>
                </c:pt>
                <c:pt idx="339">
                  <c:v>3.0170316301703162</c:v>
                </c:pt>
                <c:pt idx="340">
                  <c:v>3.024390243902439</c:v>
                </c:pt>
                <c:pt idx="341">
                  <c:v>3.0317848410757948</c:v>
                </c:pt>
                <c:pt idx="342">
                  <c:v>3.0392156862745097</c:v>
                </c:pt>
                <c:pt idx="343">
                  <c:v>3.0466830466830466</c:v>
                </c:pt>
                <c:pt idx="344">
                  <c:v>3.0541871921182264</c:v>
                </c:pt>
                <c:pt idx="345">
                  <c:v>3.0617283950617282</c:v>
                </c:pt>
                <c:pt idx="346">
                  <c:v>3.0693069306930694</c:v>
                </c:pt>
                <c:pt idx="347">
                  <c:v>3.0769230769230771</c:v>
                </c:pt>
                <c:pt idx="348">
                  <c:v>3.0845771144278609</c:v>
                </c:pt>
                <c:pt idx="349">
                  <c:v>3.0922693266832919</c:v>
                </c:pt>
                <c:pt idx="350">
                  <c:v>3.1</c:v>
                </c:pt>
                <c:pt idx="351">
                  <c:v>3.1077694235588971</c:v>
                </c:pt>
                <c:pt idx="352">
                  <c:v>3.1155778894472363</c:v>
                </c:pt>
                <c:pt idx="353">
                  <c:v>3.1234256926952142</c:v>
                </c:pt>
                <c:pt idx="354">
                  <c:v>3.1313131313131315</c:v>
                </c:pt>
                <c:pt idx="355">
                  <c:v>3.1392405063291138</c:v>
                </c:pt>
                <c:pt idx="356">
                  <c:v>3.1472081218274113</c:v>
                </c:pt>
                <c:pt idx="357">
                  <c:v>3.1552162849872776</c:v>
                </c:pt>
                <c:pt idx="358">
                  <c:v>3.1632653061224492</c:v>
                </c:pt>
                <c:pt idx="359">
                  <c:v>3.1713554987212276</c:v>
                </c:pt>
                <c:pt idx="360">
                  <c:v>3.1794871794871793</c:v>
                </c:pt>
                <c:pt idx="361">
                  <c:v>3.1876606683804627</c:v>
                </c:pt>
                <c:pt idx="362">
                  <c:v>3.195876288659794</c:v>
                </c:pt>
                <c:pt idx="363">
                  <c:v>3.2041343669250648</c:v>
                </c:pt>
                <c:pt idx="364">
                  <c:v>3.2124352331606216</c:v>
                </c:pt>
                <c:pt idx="365">
                  <c:v>3.220779220779221</c:v>
                </c:pt>
                <c:pt idx="366">
                  <c:v>3.2291666666666665</c:v>
                </c:pt>
                <c:pt idx="367">
                  <c:v>3.2375979112271542</c:v>
                </c:pt>
                <c:pt idx="368">
                  <c:v>3.2460732984293195</c:v>
                </c:pt>
                <c:pt idx="369">
                  <c:v>3.2545931758530182</c:v>
                </c:pt>
                <c:pt idx="370">
                  <c:v>3.263157894736842</c:v>
                </c:pt>
                <c:pt idx="371">
                  <c:v>3.2717678100263852</c:v>
                </c:pt>
                <c:pt idx="372">
                  <c:v>3.2804232804232805</c:v>
                </c:pt>
                <c:pt idx="373">
                  <c:v>3.2891246684350133</c:v>
                </c:pt>
                <c:pt idx="374">
                  <c:v>3.2978723404255321</c:v>
                </c:pt>
                <c:pt idx="375">
                  <c:v>3.3066666666666666</c:v>
                </c:pt>
                <c:pt idx="376">
                  <c:v>3.3155080213903743</c:v>
                </c:pt>
                <c:pt idx="377">
                  <c:v>3.3243967828418231</c:v>
                </c:pt>
                <c:pt idx="378">
                  <c:v>3.3333333333333335</c:v>
                </c:pt>
                <c:pt idx="379">
                  <c:v>3.3423180592991915</c:v>
                </c:pt>
                <c:pt idx="380">
                  <c:v>3.3513513513513513</c:v>
                </c:pt>
                <c:pt idx="381">
                  <c:v>3.3604336043360434</c:v>
                </c:pt>
                <c:pt idx="382">
                  <c:v>3.3695652173913042</c:v>
                </c:pt>
                <c:pt idx="383">
                  <c:v>3.3787465940054497</c:v>
                </c:pt>
                <c:pt idx="384">
                  <c:v>3.3879781420765029</c:v>
                </c:pt>
                <c:pt idx="385">
                  <c:v>3.3972602739726026</c:v>
                </c:pt>
                <c:pt idx="386">
                  <c:v>3.4065934065934065</c:v>
                </c:pt>
                <c:pt idx="387">
                  <c:v>3.4159779614325068</c:v>
                </c:pt>
                <c:pt idx="388">
                  <c:v>3.4254143646408841</c:v>
                </c:pt>
                <c:pt idx="389">
                  <c:v>3.4349030470914128</c:v>
                </c:pt>
                <c:pt idx="390">
                  <c:v>3.4444444444444446</c:v>
                </c:pt>
                <c:pt idx="391">
                  <c:v>3.4540389972144845</c:v>
                </c:pt>
                <c:pt idx="392">
                  <c:v>3.4636871508379889</c:v>
                </c:pt>
                <c:pt idx="393">
                  <c:v>3.473389355742297</c:v>
                </c:pt>
                <c:pt idx="394">
                  <c:v>3.4831460674157304</c:v>
                </c:pt>
                <c:pt idx="395">
                  <c:v>3.492957746478873</c:v>
                </c:pt>
                <c:pt idx="396">
                  <c:v>3.5028248587570623</c:v>
                </c:pt>
                <c:pt idx="397">
                  <c:v>3.5127478753541075</c:v>
                </c:pt>
                <c:pt idx="398">
                  <c:v>3.5227272727272729</c:v>
                </c:pt>
                <c:pt idx="399">
                  <c:v>3.5327635327635329</c:v>
                </c:pt>
                <c:pt idx="400">
                  <c:v>3.5428571428571427</c:v>
                </c:pt>
                <c:pt idx="401">
                  <c:v>3.5530085959885387</c:v>
                </c:pt>
                <c:pt idx="402">
                  <c:v>3.5632183908045976</c:v>
                </c:pt>
                <c:pt idx="403">
                  <c:v>3.5734870317002883</c:v>
                </c:pt>
                <c:pt idx="404">
                  <c:v>3.5838150289017343</c:v>
                </c:pt>
                <c:pt idx="405">
                  <c:v>3.5942028985507246</c:v>
                </c:pt>
                <c:pt idx="406">
                  <c:v>3.6046511627906979</c:v>
                </c:pt>
                <c:pt idx="407">
                  <c:v>3.6151603498542273</c:v>
                </c:pt>
                <c:pt idx="408">
                  <c:v>3.6257309941520468</c:v>
                </c:pt>
                <c:pt idx="409">
                  <c:v>3.6363636363636362</c:v>
                </c:pt>
                <c:pt idx="410">
                  <c:v>3.6470588235294117</c:v>
                </c:pt>
                <c:pt idx="411">
                  <c:v>3.6578171091445428</c:v>
                </c:pt>
                <c:pt idx="412">
                  <c:v>3.668639053254438</c:v>
                </c:pt>
                <c:pt idx="413">
                  <c:v>3.6795252225519288</c:v>
                </c:pt>
                <c:pt idx="414">
                  <c:v>3.6904761904761907</c:v>
                </c:pt>
                <c:pt idx="415">
                  <c:v>3.7014925373134329</c:v>
                </c:pt>
                <c:pt idx="416">
                  <c:v>3.7125748502994012</c:v>
                </c:pt>
                <c:pt idx="417">
                  <c:v>3.7237237237237237</c:v>
                </c:pt>
                <c:pt idx="418">
                  <c:v>3.7349397590361444</c:v>
                </c:pt>
                <c:pt idx="419">
                  <c:v>3.7462235649546827</c:v>
                </c:pt>
                <c:pt idx="420">
                  <c:v>3.7575757575757578</c:v>
                </c:pt>
                <c:pt idx="421">
                  <c:v>3.768996960486322</c:v>
                </c:pt>
                <c:pt idx="422">
                  <c:v>3.7804878048780486</c:v>
                </c:pt>
                <c:pt idx="423">
                  <c:v>3.7920489296636086</c:v>
                </c:pt>
                <c:pt idx="424">
                  <c:v>3.8036809815950918</c:v>
                </c:pt>
                <c:pt idx="425">
                  <c:v>3.8153846153846156</c:v>
                </c:pt>
                <c:pt idx="426">
                  <c:v>3.8271604938271606</c:v>
                </c:pt>
                <c:pt idx="427">
                  <c:v>3.8390092879256965</c:v>
                </c:pt>
                <c:pt idx="428">
                  <c:v>3.8509316770186337</c:v>
                </c:pt>
                <c:pt idx="429">
                  <c:v>3.8629283489096573</c:v>
                </c:pt>
                <c:pt idx="430">
                  <c:v>3.875</c:v>
                </c:pt>
                <c:pt idx="431">
                  <c:v>3.8871473354231973</c:v>
                </c:pt>
                <c:pt idx="432">
                  <c:v>3.89937106918239</c:v>
                </c:pt>
                <c:pt idx="433">
                  <c:v>3.9116719242902209</c:v>
                </c:pt>
                <c:pt idx="434">
                  <c:v>3.9240506329113924</c:v>
                </c:pt>
                <c:pt idx="435">
                  <c:v>3.9365079365079363</c:v>
                </c:pt>
                <c:pt idx="436">
                  <c:v>3.9490445859872612</c:v>
                </c:pt>
                <c:pt idx="437">
                  <c:v>3.9616613418530351</c:v>
                </c:pt>
                <c:pt idx="438">
                  <c:v>3.9743589743589745</c:v>
                </c:pt>
                <c:pt idx="439">
                  <c:v>3.987138263665595</c:v>
                </c:pt>
                <c:pt idx="440">
                  <c:v>4</c:v>
                </c:pt>
                <c:pt idx="441">
                  <c:v>4.0129449838187705</c:v>
                </c:pt>
                <c:pt idx="442">
                  <c:v>4.0259740259740262</c:v>
                </c:pt>
                <c:pt idx="443">
                  <c:v>4.0390879478827362</c:v>
                </c:pt>
                <c:pt idx="444">
                  <c:v>4.0522875816993462</c:v>
                </c:pt>
                <c:pt idx="445">
                  <c:v>4.0655737704918034</c:v>
                </c:pt>
                <c:pt idx="446">
                  <c:v>4.0789473684210522</c:v>
                </c:pt>
                <c:pt idx="447">
                  <c:v>4.0924092409240922</c:v>
                </c:pt>
                <c:pt idx="448">
                  <c:v>4.1059602649006619</c:v>
                </c:pt>
                <c:pt idx="449">
                  <c:v>4.1196013289036548</c:v>
                </c:pt>
                <c:pt idx="450">
                  <c:v>4.1333333333333337</c:v>
                </c:pt>
                <c:pt idx="451">
                  <c:v>4.1471571906354514</c:v>
                </c:pt>
                <c:pt idx="452">
                  <c:v>4.1610738255033555</c:v>
                </c:pt>
                <c:pt idx="453">
                  <c:v>4.1750841750841747</c:v>
                </c:pt>
                <c:pt idx="454">
                  <c:v>4.1891891891891895</c:v>
                </c:pt>
                <c:pt idx="455">
                  <c:v>4.2033898305084749</c:v>
                </c:pt>
                <c:pt idx="456">
                  <c:v>4.2176870748299322</c:v>
                </c:pt>
                <c:pt idx="457">
                  <c:v>4.2320819112627985</c:v>
                </c:pt>
                <c:pt idx="458">
                  <c:v>4.2465753424657535</c:v>
                </c:pt>
                <c:pt idx="459">
                  <c:v>4.261168384879725</c:v>
                </c:pt>
                <c:pt idx="460">
                  <c:v>4.2758620689655169</c:v>
                </c:pt>
                <c:pt idx="461">
                  <c:v>4.2906574394463668</c:v>
                </c:pt>
                <c:pt idx="462">
                  <c:v>4.3055555555555554</c:v>
                </c:pt>
                <c:pt idx="463">
                  <c:v>4.3205574912891986</c:v>
                </c:pt>
                <c:pt idx="464">
                  <c:v>4.3356643356643358</c:v>
                </c:pt>
                <c:pt idx="465">
                  <c:v>4.3508771929824563</c:v>
                </c:pt>
                <c:pt idx="466">
                  <c:v>4.3661971830985919</c:v>
                </c:pt>
                <c:pt idx="467">
                  <c:v>4.3816254416961131</c:v>
                </c:pt>
                <c:pt idx="468">
                  <c:v>4.3971631205673756</c:v>
                </c:pt>
                <c:pt idx="469">
                  <c:v>4.4128113879003559</c:v>
                </c:pt>
                <c:pt idx="470">
                  <c:v>4.4285714285714288</c:v>
                </c:pt>
                <c:pt idx="471">
                  <c:v>4.4444444444444446</c:v>
                </c:pt>
                <c:pt idx="472">
                  <c:v>4.4604316546762588</c:v>
                </c:pt>
                <c:pt idx="473">
                  <c:v>4.4765342960288805</c:v>
                </c:pt>
                <c:pt idx="474">
                  <c:v>4.4927536231884062</c:v>
                </c:pt>
                <c:pt idx="475">
                  <c:v>4.5090909090909088</c:v>
                </c:pt>
                <c:pt idx="476">
                  <c:v>4.5255474452554747</c:v>
                </c:pt>
                <c:pt idx="477">
                  <c:v>4.542124542124542</c:v>
                </c:pt>
                <c:pt idx="478">
                  <c:v>4.5588235294117645</c:v>
                </c:pt>
                <c:pt idx="479">
                  <c:v>4.5756457564575648</c:v>
                </c:pt>
                <c:pt idx="480">
                  <c:v>4.5925925925925926</c:v>
                </c:pt>
                <c:pt idx="481">
                  <c:v>4.6096654275092934</c:v>
                </c:pt>
                <c:pt idx="482">
                  <c:v>4.6268656716417906</c:v>
                </c:pt>
                <c:pt idx="483">
                  <c:v>4.6441947565543069</c:v>
                </c:pt>
                <c:pt idx="484">
                  <c:v>4.6616541353383463</c:v>
                </c:pt>
                <c:pt idx="485">
                  <c:v>4.6792452830188678</c:v>
                </c:pt>
                <c:pt idx="486">
                  <c:v>4.6969696969696972</c:v>
                </c:pt>
                <c:pt idx="487">
                  <c:v>4.7148288973384034</c:v>
                </c:pt>
                <c:pt idx="488">
                  <c:v>4.7328244274809164</c:v>
                </c:pt>
                <c:pt idx="489">
                  <c:v>4.7509578544061304</c:v>
                </c:pt>
                <c:pt idx="490">
                  <c:v>4.7692307692307692</c:v>
                </c:pt>
                <c:pt idx="491">
                  <c:v>4.7876447876447878</c:v>
                </c:pt>
                <c:pt idx="492">
                  <c:v>4.8062015503875966</c:v>
                </c:pt>
                <c:pt idx="493">
                  <c:v>4.8249027237354083</c:v>
                </c:pt>
                <c:pt idx="494">
                  <c:v>4.84375</c:v>
                </c:pt>
                <c:pt idx="495">
                  <c:v>4.8627450980392153</c:v>
                </c:pt>
                <c:pt idx="496">
                  <c:v>4.8818897637795278</c:v>
                </c:pt>
                <c:pt idx="497">
                  <c:v>4.9011857707509883</c:v>
                </c:pt>
                <c:pt idx="498">
                  <c:v>4.9206349206349209</c:v>
                </c:pt>
                <c:pt idx="499">
                  <c:v>4.9402390438247012</c:v>
                </c:pt>
                <c:pt idx="500">
                  <c:v>4.96</c:v>
                </c:pt>
              </c:numCache>
            </c:numRef>
          </c:xVal>
          <c:yVal>
            <c:numRef>
              <c:f>'Absorption Coefficient'!$D$2:$D$652</c:f>
              <c:numCache>
                <c:formatCode>General</c:formatCode>
                <c:ptCount val="651"/>
                <c:pt idx="0">
                  <c:v>-7443.3265517516693</c:v>
                </c:pt>
                <c:pt idx="1">
                  <c:v>-7602.8164166962661</c:v>
                </c:pt>
                <c:pt idx="2">
                  <c:v>-7584.474044287761</c:v>
                </c:pt>
                <c:pt idx="3">
                  <c:v>-7633.5138454994867</c:v>
                </c:pt>
                <c:pt idx="4">
                  <c:v>-8020.0779226906343</c:v>
                </c:pt>
                <c:pt idx="5">
                  <c:v>-7510.4927465355286</c:v>
                </c:pt>
                <c:pt idx="6">
                  <c:v>-7678.3669639062464</c:v>
                </c:pt>
                <c:pt idx="7">
                  <c:v>-8250.2492601756039</c:v>
                </c:pt>
                <c:pt idx="8">
                  <c:v>-7884.126773564155</c:v>
                </c:pt>
                <c:pt idx="9">
                  <c:v>-8129.0130030063947</c:v>
                </c:pt>
                <c:pt idx="10">
                  <c:v>-7979.8252807619829</c:v>
                </c:pt>
                <c:pt idx="11">
                  <c:v>-8215.8665663456486</c:v>
                </c:pt>
                <c:pt idx="12">
                  <c:v>-7704.5139124639027</c:v>
                </c:pt>
                <c:pt idx="13">
                  <c:v>-7681.312095278493</c:v>
                </c:pt>
                <c:pt idx="14">
                  <c:v>-7488.8860685250856</c:v>
                </c:pt>
                <c:pt idx="15">
                  <c:v>-7723.6161539585974</c:v>
                </c:pt>
                <c:pt idx="16">
                  <c:v>-8202.4148022820264</c:v>
                </c:pt>
                <c:pt idx="17">
                  <c:v>-7859.9866142188639</c:v>
                </c:pt>
                <c:pt idx="18">
                  <c:v>-8054.9972603871311</c:v>
                </c:pt>
                <c:pt idx="19">
                  <c:v>-8042.062658845919</c:v>
                </c:pt>
                <c:pt idx="20">
                  <c:v>-8165.6869913820265</c:v>
                </c:pt>
                <c:pt idx="21">
                  <c:v>-8116.2447397993656</c:v>
                </c:pt>
                <c:pt idx="22">
                  <c:v>-8205.5001399727571</c:v>
                </c:pt>
                <c:pt idx="23">
                  <c:v>-8259.861790261175</c:v>
                </c:pt>
                <c:pt idx="24">
                  <c:v>-8333.7235014322068</c:v>
                </c:pt>
                <c:pt idx="25">
                  <c:v>-8427.2108021968397</c:v>
                </c:pt>
                <c:pt idx="26">
                  <c:v>-8536.3191610559406</c:v>
                </c:pt>
                <c:pt idx="27">
                  <c:v>-8296.3721396524488</c:v>
                </c:pt>
                <c:pt idx="28">
                  <c:v>-8446.958331450709</c:v>
                </c:pt>
                <c:pt idx="29">
                  <c:v>-8316.4121603368458</c:v>
                </c:pt>
                <c:pt idx="30">
                  <c:v>-8219.3709330420843</c:v>
                </c:pt>
                <c:pt idx="31">
                  <c:v>-8359.6824243353531</c:v>
                </c:pt>
                <c:pt idx="32">
                  <c:v>-8390.0984373441643</c:v>
                </c:pt>
                <c:pt idx="33">
                  <c:v>-8233.2001968405912</c:v>
                </c:pt>
                <c:pt idx="34">
                  <c:v>-8476.1248309613093</c:v>
                </c:pt>
                <c:pt idx="35">
                  <c:v>-8398.9161307808608</c:v>
                </c:pt>
                <c:pt idx="36">
                  <c:v>-8308.5370973710724</c:v>
                </c:pt>
                <c:pt idx="37">
                  <c:v>-8306.045399675244</c:v>
                </c:pt>
                <c:pt idx="38">
                  <c:v>-8657.6897481105407</c:v>
                </c:pt>
                <c:pt idx="39">
                  <c:v>-8667.1783208517954</c:v>
                </c:pt>
                <c:pt idx="40">
                  <c:v>-8467.5628335080401</c:v>
                </c:pt>
                <c:pt idx="41">
                  <c:v>-8253.6080678990038</c:v>
                </c:pt>
                <c:pt idx="42">
                  <c:v>-8199.4715686421478</c:v>
                </c:pt>
                <c:pt idx="43">
                  <c:v>-8481.3355860614265</c:v>
                </c:pt>
                <c:pt idx="44">
                  <c:v>-8614.5693991732714</c:v>
                </c:pt>
                <c:pt idx="45">
                  <c:v>-8594.5862889227446</c:v>
                </c:pt>
                <c:pt idx="46">
                  <c:v>-8491.8348105671103</c:v>
                </c:pt>
                <c:pt idx="47">
                  <c:v>-8619.8126597217306</c:v>
                </c:pt>
                <c:pt idx="48">
                  <c:v>-8345.0052251840279</c:v>
                </c:pt>
                <c:pt idx="49">
                  <c:v>-8506.3056528988582</c:v>
                </c:pt>
                <c:pt idx="50">
                  <c:v>-8517.7648402915074</c:v>
                </c:pt>
                <c:pt idx="51">
                  <c:v>-8678.2370899116177</c:v>
                </c:pt>
                <c:pt idx="52">
                  <c:v>-8550.5208219407286</c:v>
                </c:pt>
                <c:pt idx="53">
                  <c:v>-8607.1944649830912</c:v>
                </c:pt>
                <c:pt idx="54">
                  <c:v>-8529.291915964126</c:v>
                </c:pt>
                <c:pt idx="55">
                  <c:v>-8610.4086526814972</c:v>
                </c:pt>
                <c:pt idx="56">
                  <c:v>-8522.6819552590532</c:v>
                </c:pt>
                <c:pt idx="57">
                  <c:v>-8482.6131844308493</c:v>
                </c:pt>
                <c:pt idx="58">
                  <c:v>-8511.9881298445762</c:v>
                </c:pt>
                <c:pt idx="59">
                  <c:v>-8673.1283043405401</c:v>
                </c:pt>
                <c:pt idx="60">
                  <c:v>-8725.7643183140899</c:v>
                </c:pt>
                <c:pt idx="61">
                  <c:v>-8513.0304470992669</c:v>
                </c:pt>
                <c:pt idx="62">
                  <c:v>-8704.5092349852312</c:v>
                </c:pt>
                <c:pt idx="63">
                  <c:v>-8653.6952769528834</c:v>
                </c:pt>
                <c:pt idx="64">
                  <c:v>-8444.5767618959362</c:v>
                </c:pt>
                <c:pt idx="65">
                  <c:v>-8630.4056455961345</c:v>
                </c:pt>
                <c:pt idx="66">
                  <c:v>-8799.6715713069807</c:v>
                </c:pt>
                <c:pt idx="67">
                  <c:v>-8701.9376340646813</c:v>
                </c:pt>
                <c:pt idx="68">
                  <c:v>-8625.5694218662629</c:v>
                </c:pt>
                <c:pt idx="69">
                  <c:v>-8625.5694218662629</c:v>
                </c:pt>
                <c:pt idx="70">
                  <c:v>-8909.3129254369433</c:v>
                </c:pt>
                <c:pt idx="71">
                  <c:v>-8882.9432860677043</c:v>
                </c:pt>
                <c:pt idx="72">
                  <c:v>-8838.0354953050264</c:v>
                </c:pt>
                <c:pt idx="73">
                  <c:v>-8845.8979255158938</c:v>
                </c:pt>
                <c:pt idx="74">
                  <c:v>-9050.5391742574047</c:v>
                </c:pt>
                <c:pt idx="75">
                  <c:v>-9013.5476510238695</c:v>
                </c:pt>
                <c:pt idx="76">
                  <c:v>-9009.867519968624</c:v>
                </c:pt>
                <c:pt idx="77">
                  <c:v>-8859.9841943999509</c:v>
                </c:pt>
                <c:pt idx="78">
                  <c:v>-8983.4410170387782</c:v>
                </c:pt>
                <c:pt idx="79">
                  <c:v>-8956.0648526838249</c:v>
                </c:pt>
                <c:pt idx="80">
                  <c:v>-9007.081573201076</c:v>
                </c:pt>
                <c:pt idx="81">
                  <c:v>-9247.2830643374</c:v>
                </c:pt>
                <c:pt idx="82">
                  <c:v>-9322.9345977062076</c:v>
                </c:pt>
                <c:pt idx="83">
                  <c:v>-9230.5746265561975</c:v>
                </c:pt>
                <c:pt idx="84">
                  <c:v>-9334.343721726631</c:v>
                </c:pt>
                <c:pt idx="85">
                  <c:v>-9192.6678706321727</c:v>
                </c:pt>
                <c:pt idx="86">
                  <c:v>-9162.5668282551687</c:v>
                </c:pt>
                <c:pt idx="87">
                  <c:v>-9262.0211243566609</c:v>
                </c:pt>
                <c:pt idx="88">
                  <c:v>-9211.8233445599635</c:v>
                </c:pt>
                <c:pt idx="89">
                  <c:v>-9491.0655480975274</c:v>
                </c:pt>
                <c:pt idx="90">
                  <c:v>-9532.4860310554668</c:v>
                </c:pt>
                <c:pt idx="91">
                  <c:v>-9427.7295864410335</c:v>
                </c:pt>
                <c:pt idx="92">
                  <c:v>-9264.7468409188095</c:v>
                </c:pt>
                <c:pt idx="93">
                  <c:v>-9286.6718876802406</c:v>
                </c:pt>
                <c:pt idx="94">
                  <c:v>-9322.8634641937606</c:v>
                </c:pt>
                <c:pt idx="95">
                  <c:v>-9269.019512281584</c:v>
                </c:pt>
                <c:pt idx="96">
                  <c:v>-9407.4645879759628</c:v>
                </c:pt>
                <c:pt idx="97">
                  <c:v>-9585.561420585922</c:v>
                </c:pt>
                <c:pt idx="98">
                  <c:v>-9437.4105217109372</c:v>
                </c:pt>
                <c:pt idx="99">
                  <c:v>-9500.9068450990471</c:v>
                </c:pt>
                <c:pt idx="100">
                  <c:v>-9567.0733184518976</c:v>
                </c:pt>
                <c:pt idx="101">
                  <c:v>-9546.8184150421166</c:v>
                </c:pt>
                <c:pt idx="102">
                  <c:v>-9494.7447063478685</c:v>
                </c:pt>
                <c:pt idx="103">
                  <c:v>-9382.6234421988484</c:v>
                </c:pt>
                <c:pt idx="104">
                  <c:v>-9441.7539029796262</c:v>
                </c:pt>
                <c:pt idx="105">
                  <c:v>-9628.9530887090368</c:v>
                </c:pt>
                <c:pt idx="106">
                  <c:v>-9629.824566268413</c:v>
                </c:pt>
                <c:pt idx="107">
                  <c:v>-9672.2185047536295</c:v>
                </c:pt>
                <c:pt idx="108">
                  <c:v>-9575.0748647134751</c:v>
                </c:pt>
                <c:pt idx="109">
                  <c:v>-9655.4333347665743</c:v>
                </c:pt>
                <c:pt idx="110">
                  <c:v>-9672.2185047536295</c:v>
                </c:pt>
                <c:pt idx="111">
                  <c:v>-9614.8299935225004</c:v>
                </c:pt>
                <c:pt idx="112">
                  <c:v>-9751.0077603913505</c:v>
                </c:pt>
                <c:pt idx="113">
                  <c:v>-9744.7699871272944</c:v>
                </c:pt>
                <c:pt idx="114">
                  <c:v>-9659.9084280528532</c:v>
                </c:pt>
                <c:pt idx="115">
                  <c:v>-9737.6629073085733</c:v>
                </c:pt>
                <c:pt idx="116">
                  <c:v>-9708.5556597385748</c:v>
                </c:pt>
                <c:pt idx="117">
                  <c:v>-9612.149580576428</c:v>
                </c:pt>
                <c:pt idx="118">
                  <c:v>-9549.2590434382164</c:v>
                </c:pt>
                <c:pt idx="119">
                  <c:v>-9634.2108469184404</c:v>
                </c:pt>
                <c:pt idx="120">
                  <c:v>-9720.9660502949046</c:v>
                </c:pt>
                <c:pt idx="121">
                  <c:v>-9732.4541276137224</c:v>
                </c:pt>
                <c:pt idx="122">
                  <c:v>-9694.4081644038506</c:v>
                </c:pt>
                <c:pt idx="123">
                  <c:v>-9643.0679918120786</c:v>
                </c:pt>
                <c:pt idx="124">
                  <c:v>-9625.3525722148715</c:v>
                </c:pt>
                <c:pt idx="125">
                  <c:v>-9527.8369004957531</c:v>
                </c:pt>
                <c:pt idx="126">
                  <c:v>-9553.5212398645363</c:v>
                </c:pt>
                <c:pt idx="127">
                  <c:v>-9630.5796771994392</c:v>
                </c:pt>
                <c:pt idx="128">
                  <c:v>-9653.5310135869586</c:v>
                </c:pt>
                <c:pt idx="129">
                  <c:v>-9636.7031358310014</c:v>
                </c:pt>
                <c:pt idx="130">
                  <c:v>-9637.6198733083456</c:v>
                </c:pt>
                <c:pt idx="131">
                  <c:v>-9696.0647419071647</c:v>
                </c:pt>
                <c:pt idx="132">
                  <c:v>-9796.2007448500935</c:v>
                </c:pt>
                <c:pt idx="133">
                  <c:v>-9822.8163099581707</c:v>
                </c:pt>
                <c:pt idx="134">
                  <c:v>-9739.507504838004</c:v>
                </c:pt>
                <c:pt idx="135">
                  <c:v>-9730.6390488596007</c:v>
                </c:pt>
                <c:pt idx="136">
                  <c:v>-9795.2996572486718</c:v>
                </c:pt>
                <c:pt idx="137">
                  <c:v>-9857.4026458795397</c:v>
                </c:pt>
                <c:pt idx="138">
                  <c:v>-9884.8796541607462</c:v>
                </c:pt>
                <c:pt idx="139">
                  <c:v>-9882.2369051572423</c:v>
                </c:pt>
                <c:pt idx="140">
                  <c:v>-9871.5885245386526</c:v>
                </c:pt>
                <c:pt idx="141">
                  <c:v>-9862.7132680316663</c:v>
                </c:pt>
                <c:pt idx="142">
                  <c:v>-9923.0547151752307</c:v>
                </c:pt>
                <c:pt idx="143">
                  <c:v>-9948.7891803326092</c:v>
                </c:pt>
                <c:pt idx="144">
                  <c:v>-10034.865388172024</c:v>
                </c:pt>
                <c:pt idx="145">
                  <c:v>-10035.727884879116</c:v>
                </c:pt>
                <c:pt idx="146">
                  <c:v>-10001.129927989414</c:v>
                </c:pt>
                <c:pt idx="147">
                  <c:v>-10000.260854259126</c:v>
                </c:pt>
                <c:pt idx="148">
                  <c:v>-10033.132954643192</c:v>
                </c:pt>
                <c:pt idx="149">
                  <c:v>-10091.773016886125</c:v>
                </c:pt>
                <c:pt idx="150">
                  <c:v>-10038.518072217601</c:v>
                </c:pt>
                <c:pt idx="151">
                  <c:v>-10036.760342317224</c:v>
                </c:pt>
                <c:pt idx="152">
                  <c:v>-10111.458006541554</c:v>
                </c:pt>
                <c:pt idx="153">
                  <c:v>-10153.275052509642</c:v>
                </c:pt>
                <c:pt idx="154">
                  <c:v>-10134.618381675071</c:v>
                </c:pt>
                <c:pt idx="155">
                  <c:v>-10107.934637083768</c:v>
                </c:pt>
                <c:pt idx="156">
                  <c:v>-10124.842408592731</c:v>
                </c:pt>
                <c:pt idx="157">
                  <c:v>-10192.494084985792</c:v>
                </c:pt>
                <c:pt idx="158">
                  <c:v>-10216.560474550048</c:v>
                </c:pt>
                <c:pt idx="159">
                  <c:v>-10362.621249742257</c:v>
                </c:pt>
                <c:pt idx="160">
                  <c:v>-10431.22310287143</c:v>
                </c:pt>
                <c:pt idx="161">
                  <c:v>-10377.852193792987</c:v>
                </c:pt>
                <c:pt idx="162">
                  <c:v>-10461.740797514341</c:v>
                </c:pt>
                <c:pt idx="163">
                  <c:v>-10485.055675237667</c:v>
                </c:pt>
                <c:pt idx="164">
                  <c:v>-10482.492548372942</c:v>
                </c:pt>
                <c:pt idx="165">
                  <c:v>-10514.721147623088</c:v>
                </c:pt>
                <c:pt idx="166">
                  <c:v>-10628.059446226538</c:v>
                </c:pt>
                <c:pt idx="167">
                  <c:v>-10756.721070191494</c:v>
                </c:pt>
                <c:pt idx="168">
                  <c:v>-10874.937889485342</c:v>
                </c:pt>
                <c:pt idx="169">
                  <c:v>-10845.758417229015</c:v>
                </c:pt>
                <c:pt idx="170">
                  <c:v>-10853.037227636853</c:v>
                </c:pt>
                <c:pt idx="171">
                  <c:v>-10850.558839057947</c:v>
                </c:pt>
                <c:pt idx="172">
                  <c:v>-10925.151655074575</c:v>
                </c:pt>
                <c:pt idx="173">
                  <c:v>-11027.451356892418</c:v>
                </c:pt>
                <c:pt idx="174">
                  <c:v>-11042.061084285579</c:v>
                </c:pt>
                <c:pt idx="175">
                  <c:v>-11089.991005529204</c:v>
                </c:pt>
                <c:pt idx="176">
                  <c:v>-11182.738416037877</c:v>
                </c:pt>
                <c:pt idx="177">
                  <c:v>-11249.511981444526</c:v>
                </c:pt>
                <c:pt idx="178">
                  <c:v>-11335.071578118681</c:v>
                </c:pt>
                <c:pt idx="179">
                  <c:v>-11428.060175531597</c:v>
                </c:pt>
                <c:pt idx="180">
                  <c:v>-11521.141910145236</c:v>
                </c:pt>
                <c:pt idx="181">
                  <c:v>-11674.780573460548</c:v>
                </c:pt>
                <c:pt idx="182">
                  <c:v>-11695.50154727864</c:v>
                </c:pt>
                <c:pt idx="183">
                  <c:v>-11742.363561369153</c:v>
                </c:pt>
                <c:pt idx="184">
                  <c:v>-11834.274387975256</c:v>
                </c:pt>
                <c:pt idx="185">
                  <c:v>-11955.662250527559</c:v>
                </c:pt>
                <c:pt idx="186">
                  <c:v>-12127.379966449842</c:v>
                </c:pt>
                <c:pt idx="187">
                  <c:v>-12140.095618625555</c:v>
                </c:pt>
                <c:pt idx="188">
                  <c:v>-12239.989905485811</c:v>
                </c:pt>
                <c:pt idx="189">
                  <c:v>-12294.017809274546</c:v>
                </c:pt>
                <c:pt idx="190">
                  <c:v>-12510.364203349369</c:v>
                </c:pt>
                <c:pt idx="191">
                  <c:v>-12736.129249066194</c:v>
                </c:pt>
                <c:pt idx="192">
                  <c:v>-12826.33612349091</c:v>
                </c:pt>
                <c:pt idx="193">
                  <c:v>-12874.1729542257</c:v>
                </c:pt>
                <c:pt idx="194">
                  <c:v>-13002.397561862443</c:v>
                </c:pt>
                <c:pt idx="195">
                  <c:v>-13261.612681679529</c:v>
                </c:pt>
                <c:pt idx="196">
                  <c:v>-13370.791732404397</c:v>
                </c:pt>
                <c:pt idx="197">
                  <c:v>-13541.941254243293</c:v>
                </c:pt>
                <c:pt idx="198">
                  <c:v>-13577.611514295264</c:v>
                </c:pt>
                <c:pt idx="199">
                  <c:v>-13822.682514146274</c:v>
                </c:pt>
                <c:pt idx="200">
                  <c:v>-13911.520226774506</c:v>
                </c:pt>
                <c:pt idx="201">
                  <c:v>-14155.543170625164</c:v>
                </c:pt>
                <c:pt idx="202">
                  <c:v>-14181.643214199856</c:v>
                </c:pt>
                <c:pt idx="203">
                  <c:v>-14304.085832289447</c:v>
                </c:pt>
                <c:pt idx="204">
                  <c:v>-14465.344825265551</c:v>
                </c:pt>
                <c:pt idx="205">
                  <c:v>-14481.616554082128</c:v>
                </c:pt>
                <c:pt idx="206">
                  <c:v>-14512.906935019448</c:v>
                </c:pt>
                <c:pt idx="207">
                  <c:v>-14531.593838220568</c:v>
                </c:pt>
                <c:pt idx="208">
                  <c:v>-14372.014781225313</c:v>
                </c:pt>
                <c:pt idx="209">
                  <c:v>-14131.995168998868</c:v>
                </c:pt>
                <c:pt idx="210">
                  <c:v>-13903.34409441593</c:v>
                </c:pt>
                <c:pt idx="211">
                  <c:v>-13387.822166092312</c:v>
                </c:pt>
                <c:pt idx="212">
                  <c:v>-12622.855202524612</c:v>
                </c:pt>
                <c:pt idx="213">
                  <c:v>-11386.290054587787</c:v>
                </c:pt>
                <c:pt idx="214">
                  <c:v>-9659.6744241151137</c:v>
                </c:pt>
                <c:pt idx="215">
                  <c:v>-7372.6950306969638</c:v>
                </c:pt>
                <c:pt idx="216">
                  <c:v>-3836.4280118840506</c:v>
                </c:pt>
                <c:pt idx="217">
                  <c:v>791.76667339189032</c:v>
                </c:pt>
                <c:pt idx="218">
                  <c:v>7197.5661475017941</c:v>
                </c:pt>
                <c:pt idx="219">
                  <c:v>15740.33070738113</c:v>
                </c:pt>
                <c:pt idx="220">
                  <c:v>26976.203162531699</c:v>
                </c:pt>
                <c:pt idx="221">
                  <c:v>41541.463495114862</c:v>
                </c:pt>
                <c:pt idx="222">
                  <c:v>59758.245995807694</c:v>
                </c:pt>
                <c:pt idx="223">
                  <c:v>82315.599540055278</c:v>
                </c:pt>
                <c:pt idx="224">
                  <c:v>109735.07760879569</c:v>
                </c:pt>
                <c:pt idx="225">
                  <c:v>142501.76248916771</c:v>
                </c:pt>
                <c:pt idx="226">
                  <c:v>180661.36057556377</c:v>
                </c:pt>
                <c:pt idx="227">
                  <c:v>224195.96300495436</c:v>
                </c:pt>
                <c:pt idx="228">
                  <c:v>267501.27536437567</c:v>
                </c:pt>
                <c:pt idx="229">
                  <c:v>305354.108183962</c:v>
                </c:pt>
                <c:pt idx="230">
                  <c:v>334990.54386315658</c:v>
                </c:pt>
                <c:pt idx="231">
                  <c:v>348243.88837950531</c:v>
                </c:pt>
                <c:pt idx="232">
                  <c:v>357709.96086822986</c:v>
                </c:pt>
                <c:pt idx="233">
                  <c:v>359073.6046940927</c:v>
                </c:pt>
                <c:pt idx="234">
                  <c:v>363156.29648380436</c:v>
                </c:pt>
                <c:pt idx="235">
                  <c:v>360771.78712588816</c:v>
                </c:pt>
                <c:pt idx="236">
                  <c:v>359152.05190224689</c:v>
                </c:pt>
                <c:pt idx="237">
                  <c:v>356100.443070309</c:v>
                </c:pt>
                <c:pt idx="238">
                  <c:v>350362.79860667168</c:v>
                </c:pt>
                <c:pt idx="239">
                  <c:v>342820.82259999181</c:v>
                </c:pt>
                <c:pt idx="240">
                  <c:v>334292.69077371701</c:v>
                </c:pt>
                <c:pt idx="241">
                  <c:v>320419.77208183106</c:v>
                </c:pt>
                <c:pt idx="242">
                  <c:v>305792.25281003362</c:v>
                </c:pt>
                <c:pt idx="243">
                  <c:v>290307.62563962903</c:v>
                </c:pt>
                <c:pt idx="244">
                  <c:v>273097.74370953173</c:v>
                </c:pt>
                <c:pt idx="245">
                  <c:v>255915.73785060921</c:v>
                </c:pt>
                <c:pt idx="246">
                  <c:v>237926.90427003178</c:v>
                </c:pt>
                <c:pt idx="247">
                  <c:v>220993.51799330718</c:v>
                </c:pt>
                <c:pt idx="248">
                  <c:v>204512.87377622753</c:v>
                </c:pt>
                <c:pt idx="249">
                  <c:v>189481.50437036616</c:v>
                </c:pt>
                <c:pt idx="250">
                  <c:v>174881.16099906375</c:v>
                </c:pt>
                <c:pt idx="251">
                  <c:v>162249.12646414767</c:v>
                </c:pt>
                <c:pt idx="252">
                  <c:v>150993.24262880781</c:v>
                </c:pt>
                <c:pt idx="253">
                  <c:v>140751.98215075899</c:v>
                </c:pt>
                <c:pt idx="254">
                  <c:v>131476.85125754672</c:v>
                </c:pt>
                <c:pt idx="255">
                  <c:v>123357.91916914748</c:v>
                </c:pt>
                <c:pt idx="256">
                  <c:v>116383.03022782943</c:v>
                </c:pt>
                <c:pt idx="257">
                  <c:v>110237.6012169451</c:v>
                </c:pt>
                <c:pt idx="258">
                  <c:v>104975.58754095648</c:v>
                </c:pt>
                <c:pt idx="259">
                  <c:v>100403.77170291521</c:v>
                </c:pt>
                <c:pt idx="260">
                  <c:v>96477.318955046372</c:v>
                </c:pt>
                <c:pt idx="261">
                  <c:v>93487.778059041011</c:v>
                </c:pt>
                <c:pt idx="262">
                  <c:v>90832.388691757849</c:v>
                </c:pt>
                <c:pt idx="263">
                  <c:v>89033.601460523729</c:v>
                </c:pt>
                <c:pt idx="264">
                  <c:v>87911.594770855372</c:v>
                </c:pt>
                <c:pt idx="265">
                  <c:v>86510.981735534864</c:v>
                </c:pt>
                <c:pt idx="266">
                  <c:v>86413.99740586149</c:v>
                </c:pt>
                <c:pt idx="267">
                  <c:v>86061.449479336981</c:v>
                </c:pt>
                <c:pt idx="268">
                  <c:v>86172.093123433879</c:v>
                </c:pt>
                <c:pt idx="269">
                  <c:v>86430.921854154658</c:v>
                </c:pt>
                <c:pt idx="270">
                  <c:v>87428.150720878082</c:v>
                </c:pt>
                <c:pt idx="271">
                  <c:v>88117.204980015464</c:v>
                </c:pt>
                <c:pt idx="272">
                  <c:v>89036.860383687177</c:v>
                </c:pt>
                <c:pt idx="273">
                  <c:v>89958.889775171352</c:v>
                </c:pt>
                <c:pt idx="274">
                  <c:v>91470.853902160379</c:v>
                </c:pt>
                <c:pt idx="275">
                  <c:v>92897.619852730684</c:v>
                </c:pt>
                <c:pt idx="276">
                  <c:v>94605.991711724477</c:v>
                </c:pt>
                <c:pt idx="277">
                  <c:v>95806.502735116155</c:v>
                </c:pt>
                <c:pt idx="278">
                  <c:v>97189.514517354284</c:v>
                </c:pt>
                <c:pt idx="279">
                  <c:v>98768.670680323834</c:v>
                </c:pt>
                <c:pt idx="280">
                  <c:v>100463.49292592795</c:v>
                </c:pt>
                <c:pt idx="281">
                  <c:v>101697.64001549763</c:v>
                </c:pt>
                <c:pt idx="282">
                  <c:v>103054.85467738172</c:v>
                </c:pt>
                <c:pt idx="283">
                  <c:v>104524.33856147547</c:v>
                </c:pt>
                <c:pt idx="284">
                  <c:v>105679.22145339489</c:v>
                </c:pt>
                <c:pt idx="285">
                  <c:v>107214.61207904124</c:v>
                </c:pt>
                <c:pt idx="286">
                  <c:v>108530.53806497589</c:v>
                </c:pt>
                <c:pt idx="287">
                  <c:v>109705.26245198032</c:v>
                </c:pt>
                <c:pt idx="288">
                  <c:v>111203.0021617735</c:v>
                </c:pt>
                <c:pt idx="289">
                  <c:v>112628.46013278372</c:v>
                </c:pt>
                <c:pt idx="290">
                  <c:v>113525.69298176577</c:v>
                </c:pt>
                <c:pt idx="291">
                  <c:v>115297.91330224287</c:v>
                </c:pt>
                <c:pt idx="292">
                  <c:v>116235.15478409425</c:v>
                </c:pt>
                <c:pt idx="293">
                  <c:v>117397.9978042099</c:v>
                </c:pt>
                <c:pt idx="294">
                  <c:v>118516.77711210397</c:v>
                </c:pt>
                <c:pt idx="295">
                  <c:v>119861.66482415458</c:v>
                </c:pt>
                <c:pt idx="296">
                  <c:v>121201.67681755927</c:v>
                </c:pt>
                <c:pt idx="297">
                  <c:v>122545.47677247596</c:v>
                </c:pt>
                <c:pt idx="298">
                  <c:v>123701.26291664218</c:v>
                </c:pt>
                <c:pt idx="299">
                  <c:v>124859.63303988233</c:v>
                </c:pt>
                <c:pt idx="300">
                  <c:v>126553.89022393379</c:v>
                </c:pt>
                <c:pt idx="301">
                  <c:v>127558.7828010731</c:v>
                </c:pt>
                <c:pt idx="302">
                  <c:v>128657.1203270175</c:v>
                </c:pt>
                <c:pt idx="303">
                  <c:v>130084.23599952114</c:v>
                </c:pt>
                <c:pt idx="304">
                  <c:v>131211.53364133867</c:v>
                </c:pt>
                <c:pt idx="305">
                  <c:v>132548.38689175455</c:v>
                </c:pt>
                <c:pt idx="306">
                  <c:v>133882.18609358248</c:v>
                </c:pt>
                <c:pt idx="307">
                  <c:v>135197.50172950607</c:v>
                </c:pt>
                <c:pt idx="308">
                  <c:v>136003.78069712792</c:v>
                </c:pt>
                <c:pt idx="309">
                  <c:v>137203.50773843745</c:v>
                </c:pt>
                <c:pt idx="310">
                  <c:v>138388.34466071933</c:v>
                </c:pt>
                <c:pt idx="311">
                  <c:v>139061.01938531431</c:v>
                </c:pt>
                <c:pt idx="312">
                  <c:v>140357.61038170516</c:v>
                </c:pt>
                <c:pt idx="313">
                  <c:v>142394.98255900302</c:v>
                </c:pt>
                <c:pt idx="314">
                  <c:v>144216.62782301148</c:v>
                </c:pt>
                <c:pt idx="315">
                  <c:v>145247.89165414</c:v>
                </c:pt>
                <c:pt idx="316">
                  <c:v>147037.42487194279</c:v>
                </c:pt>
                <c:pt idx="317">
                  <c:v>148985.07716898088</c:v>
                </c:pt>
                <c:pt idx="318">
                  <c:v>151027.87090417385</c:v>
                </c:pt>
                <c:pt idx="319">
                  <c:v>152438.47651987066</c:v>
                </c:pt>
                <c:pt idx="320">
                  <c:v>155220.2909121236</c:v>
                </c:pt>
                <c:pt idx="321">
                  <c:v>157196.09510084614</c:v>
                </c:pt>
                <c:pt idx="322">
                  <c:v>159327.26302970052</c:v>
                </c:pt>
                <c:pt idx="323">
                  <c:v>161864.18109078996</c:v>
                </c:pt>
                <c:pt idx="324">
                  <c:v>164887.73179065279</c:v>
                </c:pt>
                <c:pt idx="325">
                  <c:v>167235.77822632113</c:v>
                </c:pt>
                <c:pt idx="326">
                  <c:v>170383.07300239388</c:v>
                </c:pt>
                <c:pt idx="327">
                  <c:v>173218.29034948617</c:v>
                </c:pt>
                <c:pt idx="328">
                  <c:v>176592.33874071881</c:v>
                </c:pt>
                <c:pt idx="329">
                  <c:v>180200.10817282464</c:v>
                </c:pt>
                <c:pt idx="330">
                  <c:v>183908.88887829336</c:v>
                </c:pt>
                <c:pt idx="331">
                  <c:v>187362.07416975757</c:v>
                </c:pt>
                <c:pt idx="332">
                  <c:v>191179.1607626513</c:v>
                </c:pt>
                <c:pt idx="333">
                  <c:v>195156.02997421563</c:v>
                </c:pt>
                <c:pt idx="334">
                  <c:v>199749.09005239554</c:v>
                </c:pt>
                <c:pt idx="335">
                  <c:v>204457.62932408517</c:v>
                </c:pt>
                <c:pt idx="336">
                  <c:v>209215.88655656832</c:v>
                </c:pt>
                <c:pt idx="337">
                  <c:v>213730.64456662867</c:v>
                </c:pt>
                <c:pt idx="338">
                  <c:v>218488.99358404643</c:v>
                </c:pt>
                <c:pt idx="339">
                  <c:v>224203.43665642184</c:v>
                </c:pt>
                <c:pt idx="340">
                  <c:v>229843.20453746829</c:v>
                </c:pt>
                <c:pt idx="341">
                  <c:v>235302.91948105398</c:v>
                </c:pt>
                <c:pt idx="342">
                  <c:v>240882.09332984802</c:v>
                </c:pt>
                <c:pt idx="343">
                  <c:v>246484.70645220921</c:v>
                </c:pt>
                <c:pt idx="344">
                  <c:v>252452.53585639078</c:v>
                </c:pt>
                <c:pt idx="345">
                  <c:v>259146.41402827034</c:v>
                </c:pt>
                <c:pt idx="346">
                  <c:v>264209.85748203628</c:v>
                </c:pt>
                <c:pt idx="347">
                  <c:v>270036.42901158211</c:v>
                </c:pt>
                <c:pt idx="348">
                  <c:v>276958.57704627048</c:v>
                </c:pt>
                <c:pt idx="349">
                  <c:v>283655.76459080185</c:v>
                </c:pt>
                <c:pt idx="350">
                  <c:v>287706.64147628139</c:v>
                </c:pt>
                <c:pt idx="351">
                  <c:v>295745.05410073162</c:v>
                </c:pt>
                <c:pt idx="352">
                  <c:v>300774.60848004732</c:v>
                </c:pt>
                <c:pt idx="353">
                  <c:v>304799.21574981668</c:v>
                </c:pt>
                <c:pt idx="354">
                  <c:v>306566.6968015437</c:v>
                </c:pt>
                <c:pt idx="355">
                  <c:v>313500.26664495171</c:v>
                </c:pt>
                <c:pt idx="356">
                  <c:v>314353.37270549627</c:v>
                </c:pt>
                <c:pt idx="357">
                  <c:v>316146.9420806389</c:v>
                </c:pt>
                <c:pt idx="358">
                  <c:v>321140.88738594111</c:v>
                </c:pt>
                <c:pt idx="359">
                  <c:v>326427.88412010932</c:v>
                </c:pt>
                <c:pt idx="360">
                  <c:v>329001.48861405399</c:v>
                </c:pt>
                <c:pt idx="361">
                  <c:v>333927.5865420131</c:v>
                </c:pt>
                <c:pt idx="362">
                  <c:v>331615.7757556354</c:v>
                </c:pt>
                <c:pt idx="363">
                  <c:v>335389.17391808669</c:v>
                </c:pt>
                <c:pt idx="364">
                  <c:v>336657.04772223684</c:v>
                </c:pt>
                <c:pt idx="365">
                  <c:v>337054.58327489393</c:v>
                </c:pt>
                <c:pt idx="366">
                  <c:v>341230.58595439739</c:v>
                </c:pt>
                <c:pt idx="367">
                  <c:v>338741.72214606183</c:v>
                </c:pt>
                <c:pt idx="368">
                  <c:v>341757.80419653945</c:v>
                </c:pt>
                <c:pt idx="369">
                  <c:v>341922.150315454</c:v>
                </c:pt>
                <c:pt idx="370">
                  <c:v>340976.6186860904</c:v>
                </c:pt>
                <c:pt idx="371">
                  <c:v>341369.19147522788</c:v>
                </c:pt>
                <c:pt idx="372">
                  <c:v>351922.88040741382</c:v>
                </c:pt>
                <c:pt idx="373">
                  <c:v>352263.71220763144</c:v>
                </c:pt>
                <c:pt idx="374">
                  <c:v>352328.53782789293</c:v>
                </c:pt>
                <c:pt idx="375">
                  <c:v>353611.59854788939</c:v>
                </c:pt>
                <c:pt idx="376">
                  <c:v>333698.58578379778</c:v>
                </c:pt>
                <c:pt idx="377">
                  <c:v>328350.80919750175</c:v>
                </c:pt>
                <c:pt idx="378">
                  <c:v>352296.12879988708</c:v>
                </c:pt>
                <c:pt idx="379">
                  <c:v>357529.47868788172</c:v>
                </c:pt>
                <c:pt idx="380">
                  <c:v>340598.23430690682</c:v>
                </c:pt>
                <c:pt idx="381">
                  <c:v>341177.47518355533</c:v>
                </c:pt>
                <c:pt idx="382">
                  <c:v>337553.50410049019</c:v>
                </c:pt>
                <c:pt idx="383">
                  <c:v>346613.59992004419</c:v>
                </c:pt>
                <c:pt idx="384">
                  <c:v>348261.09790862229</c:v>
                </c:pt>
                <c:pt idx="385">
                  <c:v>347157.69811816543</c:v>
                </c:pt>
                <c:pt idx="386">
                  <c:v>347301.36803500488</c:v>
                </c:pt>
                <c:pt idx="387">
                  <c:v>343236.27031073783</c:v>
                </c:pt>
                <c:pt idx="388">
                  <c:v>338640.57738075149</c:v>
                </c:pt>
                <c:pt idx="389">
                  <c:v>339450.33484265045</c:v>
                </c:pt>
                <c:pt idx="390">
                  <c:v>339735.00813748303</c:v>
                </c:pt>
                <c:pt idx="391">
                  <c:v>338737.35326666047</c:v>
                </c:pt>
                <c:pt idx="392">
                  <c:v>343786.09261077858</c:v>
                </c:pt>
                <c:pt idx="393">
                  <c:v>341683.34247018321</c:v>
                </c:pt>
                <c:pt idx="394">
                  <c:v>340491.29663883988</c:v>
                </c:pt>
                <c:pt idx="395">
                  <c:v>343069.54061200697</c:v>
                </c:pt>
                <c:pt idx="396">
                  <c:v>344603.08843064896</c:v>
                </c:pt>
                <c:pt idx="397">
                  <c:v>335422.84537058196</c:v>
                </c:pt>
                <c:pt idx="398">
                  <c:v>333173.9498529883</c:v>
                </c:pt>
                <c:pt idx="399">
                  <c:v>331116.35353009013</c:v>
                </c:pt>
                <c:pt idx="400">
                  <c:v>332253.81318758085</c:v>
                </c:pt>
                <c:pt idx="401">
                  <c:v>328397.45977945405</c:v>
                </c:pt>
                <c:pt idx="402">
                  <c:v>321991.56893155718</c:v>
                </c:pt>
                <c:pt idx="403">
                  <c:v>328923.26179060678</c:v>
                </c:pt>
                <c:pt idx="404">
                  <c:v>328398.90552806057</c:v>
                </c:pt>
                <c:pt idx="405">
                  <c:v>323705.67865085398</c:v>
                </c:pt>
                <c:pt idx="406">
                  <c:v>323659.50292408449</c:v>
                </c:pt>
                <c:pt idx="407">
                  <c:v>315967.58854747139</c:v>
                </c:pt>
                <c:pt idx="408">
                  <c:v>317863.13952242734</c:v>
                </c:pt>
                <c:pt idx="409">
                  <c:v>333735.14412049437</c:v>
                </c:pt>
                <c:pt idx="410">
                  <c:v>327502.56606784894</c:v>
                </c:pt>
                <c:pt idx="411">
                  <c:v>318556.44561404019</c:v>
                </c:pt>
                <c:pt idx="412">
                  <c:v>321235.97730235051</c:v>
                </c:pt>
                <c:pt idx="413">
                  <c:v>321894.17219068034</c:v>
                </c:pt>
                <c:pt idx="414">
                  <c:v>321601.40136180847</c:v>
                </c:pt>
                <c:pt idx="415">
                  <c:v>329000.41799996223</c:v>
                </c:pt>
                <c:pt idx="416">
                  <c:v>340767.48378893471</c:v>
                </c:pt>
                <c:pt idx="417">
                  <c:v>344175.24854107661</c:v>
                </c:pt>
                <c:pt idx="418">
                  <c:v>331000.1060749864</c:v>
                </c:pt>
                <c:pt idx="419">
                  <c:v>329861.9915794254</c:v>
                </c:pt>
                <c:pt idx="420">
                  <c:v>333731.79953745083</c:v>
                </c:pt>
                <c:pt idx="421">
                  <c:v>333778.18603013543</c:v>
                </c:pt>
                <c:pt idx="422">
                  <c:v>332934.71829632565</c:v>
                </c:pt>
                <c:pt idx="423">
                  <c:v>347960.78431224002</c:v>
                </c:pt>
                <c:pt idx="424">
                  <c:v>342874.84456557943</c:v>
                </c:pt>
                <c:pt idx="425">
                  <c:v>357447.79730868689</c:v>
                </c:pt>
                <c:pt idx="426">
                  <c:v>391226.13887224853</c:v>
                </c:pt>
                <c:pt idx="427">
                  <c:v>376887.55298303132</c:v>
                </c:pt>
                <c:pt idx="428">
                  <c:v>375276.13071352284</c:v>
                </c:pt>
                <c:pt idx="429">
                  <c:v>394554.63356002071</c:v>
                </c:pt>
                <c:pt idx="430">
                  <c:v>429099.49449427077</c:v>
                </c:pt>
                <c:pt idx="431">
                  <c:v>394339.94383587205</c:v>
                </c:pt>
                <c:pt idx="432">
                  <c:v>387975.86766662612</c:v>
                </c:pt>
                <c:pt idx="433">
                  <c:v>439149.53023316729</c:v>
                </c:pt>
                <c:pt idx="434">
                  <c:v>515396.4855499008</c:v>
                </c:pt>
                <c:pt idx="435">
                  <c:v>418776.21670879039</c:v>
                </c:pt>
                <c:pt idx="436">
                  <c:v>409602.52266054793</c:v>
                </c:pt>
                <c:pt idx="437">
                  <c:v>393883.94203239004</c:v>
                </c:pt>
                <c:pt idx="438">
                  <c:v>396411.58664028416</c:v>
                </c:pt>
                <c:pt idx="439">
                  <c:v>391514.53727776697</c:v>
                </c:pt>
                <c:pt idx="440">
                  <c:v>368057.59310831671</c:v>
                </c:pt>
                <c:pt idx="441">
                  <c:v>394065.37757600885</c:v>
                </c:pt>
                <c:pt idx="442">
                  <c:v>0</c:v>
                </c:pt>
                <c:pt idx="443">
                  <c:v>628342.85896542366</c:v>
                </c:pt>
                <c:pt idx="444">
                  <c:v>410675.49585626385</c:v>
                </c:pt>
                <c:pt idx="445">
                  <c:v>445120.1682157187</c:v>
                </c:pt>
                <c:pt idx="446">
                  <c:v>628222.30876678345</c:v>
                </c:pt>
                <c:pt idx="447">
                  <c:v>455704.56556299742</c:v>
                </c:pt>
                <c:pt idx="448">
                  <c:v>407403.47118126589</c:v>
                </c:pt>
                <c:pt idx="449">
                  <c:v>531544.23588023649</c:v>
                </c:pt>
                <c:pt idx="450">
                  <c:v>455312.18117606139</c:v>
                </c:pt>
                <c:pt idx="451">
                  <c:v>387395.36936818092</c:v>
                </c:pt>
                <c:pt idx="452">
                  <c:v>468275.33288392203</c:v>
                </c:pt>
                <c:pt idx="453">
                  <c:v>0</c:v>
                </c:pt>
                <c:pt idx="454">
                  <c:v>0</c:v>
                </c:pt>
                <c:pt idx="455">
                  <c:v>461656.5703975106</c:v>
                </c:pt>
                <c:pt idx="456">
                  <c:v>467988.51262124936</c:v>
                </c:pt>
                <c:pt idx="457">
                  <c:v>492666.90793520532</c:v>
                </c:pt>
                <c:pt idx="458">
                  <c:v>439543.79964424984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403857.6381659513</c:v>
                </c:pt>
                <c:pt idx="464">
                  <c:v>391029.49428294384</c:v>
                </c:pt>
                <c:pt idx="465">
                  <c:v>439119.1554077015</c:v>
                </c:pt>
                <c:pt idx="466">
                  <c:v>460596.92250846099</c:v>
                </c:pt>
                <c:pt idx="467">
                  <c:v>460520.92311455985</c:v>
                </c:pt>
                <c:pt idx="468">
                  <c:v>491680.5309100874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530664.51736026048</c:v>
                </c:pt>
                <c:pt idx="473">
                  <c:v>429879.38460658764</c:v>
                </c:pt>
                <c:pt idx="474">
                  <c:v>438311.79244203644</c:v>
                </c:pt>
                <c:pt idx="475">
                  <c:v>549879.56287420355</c:v>
                </c:pt>
                <c:pt idx="476">
                  <c:v>490748.43849354726</c:v>
                </c:pt>
                <c:pt idx="477">
                  <c:v>501591.26264240296</c:v>
                </c:pt>
                <c:pt idx="478">
                  <c:v>0</c:v>
                </c:pt>
                <c:pt idx="479">
                  <c:v>0</c:v>
                </c:pt>
                <c:pt idx="480">
                  <c:v>481137.71987138153</c:v>
                </c:pt>
                <c:pt idx="481">
                  <c:v>490272.3440863443</c:v>
                </c:pt>
                <c:pt idx="482">
                  <c:v>0</c:v>
                </c:pt>
                <c:pt idx="483">
                  <c:v>490256.95899755659</c:v>
                </c:pt>
                <c:pt idx="484">
                  <c:v>500375.96749601129</c:v>
                </c:pt>
                <c:pt idx="485">
                  <c:v>624850.0536313029</c:v>
                </c:pt>
                <c:pt idx="486">
                  <c:v>513469.14184649521</c:v>
                </c:pt>
                <c:pt idx="487">
                  <c:v>548665.61232108378</c:v>
                </c:pt>
                <c:pt idx="488">
                  <c:v>464778.30294247722</c:v>
                </c:pt>
                <c:pt idx="489">
                  <c:v>528486.90598362067</c:v>
                </c:pt>
                <c:pt idx="490">
                  <c:v>576390.09101266938</c:v>
                </c:pt>
                <c:pt idx="491">
                  <c:v>512541.87309306307</c:v>
                </c:pt>
                <c:pt idx="492">
                  <c:v>445767.61238217854</c:v>
                </c:pt>
                <c:pt idx="493">
                  <c:v>547129.19797195634</c:v>
                </c:pt>
                <c:pt idx="494">
                  <c:v>511935.81152531679</c:v>
                </c:pt>
                <c:pt idx="495">
                  <c:v>412090.15014331188</c:v>
                </c:pt>
                <c:pt idx="496">
                  <c:v>488585.25710423052</c:v>
                </c:pt>
                <c:pt idx="497">
                  <c:v>408719.16771909979</c:v>
                </c:pt>
                <c:pt idx="498">
                  <c:v>408171.71376280359</c:v>
                </c:pt>
                <c:pt idx="499">
                  <c:v>622733.37338894198</c:v>
                </c:pt>
                <c:pt idx="50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859-4F30-889A-B8972A23C0DA}"/>
            </c:ext>
          </c:extLst>
        </c:ser>
        <c:ser>
          <c:idx val="4"/>
          <c:order val="4"/>
          <c:tx>
            <c:strRef>
              <c:f>'Absorption Coefficient'!$E$1</c:f>
              <c:strCache>
                <c:ptCount val="1"/>
                <c:pt idx="0">
                  <c:v>PEA4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'Absorption Coefficient'!$A$2:$A$652</c:f>
              <c:numCache>
                <c:formatCode>General</c:formatCode>
                <c:ptCount val="651"/>
                <c:pt idx="0">
                  <c:v>1.6533333333333333</c:v>
                </c:pt>
                <c:pt idx="1">
                  <c:v>1.6555407209612818</c:v>
                </c:pt>
                <c:pt idx="2">
                  <c:v>1.6577540106951871</c:v>
                </c:pt>
                <c:pt idx="3">
                  <c:v>1.6599732262382865</c:v>
                </c:pt>
                <c:pt idx="4">
                  <c:v>1.6621983914209115</c:v>
                </c:pt>
                <c:pt idx="5">
                  <c:v>1.6644295302013423</c:v>
                </c:pt>
                <c:pt idx="6">
                  <c:v>1.6666666666666667</c:v>
                </c:pt>
                <c:pt idx="7">
                  <c:v>1.6689098250336474</c:v>
                </c:pt>
                <c:pt idx="8">
                  <c:v>1.6711590296495957</c:v>
                </c:pt>
                <c:pt idx="9">
                  <c:v>1.6734143049932524</c:v>
                </c:pt>
                <c:pt idx="10">
                  <c:v>1.6756756756756757</c:v>
                </c:pt>
                <c:pt idx="11">
                  <c:v>1.6779431664411366</c:v>
                </c:pt>
                <c:pt idx="12">
                  <c:v>1.6802168021680217</c:v>
                </c:pt>
                <c:pt idx="13">
                  <c:v>1.6824966078697421</c:v>
                </c:pt>
                <c:pt idx="14">
                  <c:v>1.6847826086956521</c:v>
                </c:pt>
                <c:pt idx="15">
                  <c:v>1.6870748299319729</c:v>
                </c:pt>
                <c:pt idx="16">
                  <c:v>1.6893732970027249</c:v>
                </c:pt>
                <c:pt idx="17">
                  <c:v>1.6916780354706684</c:v>
                </c:pt>
                <c:pt idx="18">
                  <c:v>1.6939890710382515</c:v>
                </c:pt>
                <c:pt idx="19">
                  <c:v>1.6963064295485637</c:v>
                </c:pt>
                <c:pt idx="20">
                  <c:v>1.6986301369863013</c:v>
                </c:pt>
                <c:pt idx="21">
                  <c:v>1.7009602194787381</c:v>
                </c:pt>
                <c:pt idx="22">
                  <c:v>1.7032967032967032</c:v>
                </c:pt>
                <c:pt idx="23">
                  <c:v>1.7056396148555708</c:v>
                </c:pt>
                <c:pt idx="24">
                  <c:v>1.7079889807162534</c:v>
                </c:pt>
                <c:pt idx="25">
                  <c:v>1.710344827586207</c:v>
                </c:pt>
                <c:pt idx="26">
                  <c:v>1.7127071823204421</c:v>
                </c:pt>
                <c:pt idx="27">
                  <c:v>1.7150760719225449</c:v>
                </c:pt>
                <c:pt idx="28">
                  <c:v>1.7174515235457064</c:v>
                </c:pt>
                <c:pt idx="29">
                  <c:v>1.7198335644937586</c:v>
                </c:pt>
                <c:pt idx="30">
                  <c:v>1.7222222222222223</c:v>
                </c:pt>
                <c:pt idx="31">
                  <c:v>1.7246175243393602</c:v>
                </c:pt>
                <c:pt idx="32">
                  <c:v>1.7270194986072422</c:v>
                </c:pt>
                <c:pt idx="33">
                  <c:v>1.7294281729428174</c:v>
                </c:pt>
                <c:pt idx="34">
                  <c:v>1.7318435754189945</c:v>
                </c:pt>
                <c:pt idx="35">
                  <c:v>1.7342657342657342</c:v>
                </c:pt>
                <c:pt idx="36">
                  <c:v>1.7366946778711485</c:v>
                </c:pt>
                <c:pt idx="37">
                  <c:v>1.7391304347826086</c:v>
                </c:pt>
                <c:pt idx="38">
                  <c:v>1.7415730337078652</c:v>
                </c:pt>
                <c:pt idx="39">
                  <c:v>1.7440225035161745</c:v>
                </c:pt>
                <c:pt idx="40">
                  <c:v>1.7464788732394365</c:v>
                </c:pt>
                <c:pt idx="41">
                  <c:v>1.7489421720733427</c:v>
                </c:pt>
                <c:pt idx="42">
                  <c:v>1.7514124293785311</c:v>
                </c:pt>
                <c:pt idx="43">
                  <c:v>1.7538896746817538</c:v>
                </c:pt>
                <c:pt idx="44">
                  <c:v>1.7563739376770537</c:v>
                </c:pt>
                <c:pt idx="45">
                  <c:v>1.7588652482269505</c:v>
                </c:pt>
                <c:pt idx="46">
                  <c:v>1.7613636363636365</c:v>
                </c:pt>
                <c:pt idx="47">
                  <c:v>1.7638691322901849</c:v>
                </c:pt>
                <c:pt idx="48">
                  <c:v>1.7663817663817665</c:v>
                </c:pt>
                <c:pt idx="49">
                  <c:v>1.7689015691868759</c:v>
                </c:pt>
                <c:pt idx="50">
                  <c:v>1.7714285714285714</c:v>
                </c:pt>
                <c:pt idx="51">
                  <c:v>1.7739628040057225</c:v>
                </c:pt>
                <c:pt idx="52">
                  <c:v>1.7765042979942693</c:v>
                </c:pt>
                <c:pt idx="53">
                  <c:v>1.7790530846484935</c:v>
                </c:pt>
                <c:pt idx="54">
                  <c:v>1.7816091954022988</c:v>
                </c:pt>
                <c:pt idx="55">
                  <c:v>1.7841726618705036</c:v>
                </c:pt>
                <c:pt idx="56">
                  <c:v>1.7867435158501441</c:v>
                </c:pt>
                <c:pt idx="57">
                  <c:v>1.7893217893217894</c:v>
                </c:pt>
                <c:pt idx="58">
                  <c:v>1.7919075144508672</c:v>
                </c:pt>
                <c:pt idx="59">
                  <c:v>1.7945007235890014</c:v>
                </c:pt>
                <c:pt idx="60">
                  <c:v>1.7971014492753623</c:v>
                </c:pt>
                <c:pt idx="61">
                  <c:v>1.7997097242380262</c:v>
                </c:pt>
                <c:pt idx="62">
                  <c:v>1.8023255813953489</c:v>
                </c:pt>
                <c:pt idx="63">
                  <c:v>1.8049490538573507</c:v>
                </c:pt>
                <c:pt idx="64">
                  <c:v>1.8075801749271136</c:v>
                </c:pt>
                <c:pt idx="65">
                  <c:v>1.8102189781021898</c:v>
                </c:pt>
                <c:pt idx="66">
                  <c:v>1.8128654970760234</c:v>
                </c:pt>
                <c:pt idx="67">
                  <c:v>1.8155197657393851</c:v>
                </c:pt>
                <c:pt idx="68">
                  <c:v>1.8181818181818181</c:v>
                </c:pt>
                <c:pt idx="69">
                  <c:v>1.8208516886930983</c:v>
                </c:pt>
                <c:pt idx="70">
                  <c:v>1.8235294117647058</c:v>
                </c:pt>
                <c:pt idx="71">
                  <c:v>1.8262150220913107</c:v>
                </c:pt>
                <c:pt idx="72">
                  <c:v>1.8289085545722714</c:v>
                </c:pt>
                <c:pt idx="73">
                  <c:v>1.8316100443131462</c:v>
                </c:pt>
                <c:pt idx="74">
                  <c:v>1.834319526627219</c:v>
                </c:pt>
                <c:pt idx="75">
                  <c:v>1.837037037037037</c:v>
                </c:pt>
                <c:pt idx="76">
                  <c:v>1.8397626112759644</c:v>
                </c:pt>
                <c:pt idx="77">
                  <c:v>1.8424962852897473</c:v>
                </c:pt>
                <c:pt idx="78">
                  <c:v>1.8452380952380953</c:v>
                </c:pt>
                <c:pt idx="79">
                  <c:v>1.8479880774962743</c:v>
                </c:pt>
                <c:pt idx="80">
                  <c:v>1.8507462686567164</c:v>
                </c:pt>
                <c:pt idx="81">
                  <c:v>1.8535127055306428</c:v>
                </c:pt>
                <c:pt idx="82">
                  <c:v>1.8562874251497006</c:v>
                </c:pt>
                <c:pt idx="83">
                  <c:v>1.8590704647676162</c:v>
                </c:pt>
                <c:pt idx="84">
                  <c:v>1.8618618618618619</c:v>
                </c:pt>
                <c:pt idx="85">
                  <c:v>1.8646616541353382</c:v>
                </c:pt>
                <c:pt idx="86">
                  <c:v>1.8674698795180722</c:v>
                </c:pt>
                <c:pt idx="87">
                  <c:v>1.8702865761689291</c:v>
                </c:pt>
                <c:pt idx="88">
                  <c:v>1.8731117824773413</c:v>
                </c:pt>
                <c:pt idx="89">
                  <c:v>1.8759455370650528</c:v>
                </c:pt>
                <c:pt idx="90">
                  <c:v>1.8787878787878789</c:v>
                </c:pt>
                <c:pt idx="91">
                  <c:v>1.8816388467374809</c:v>
                </c:pt>
                <c:pt idx="92">
                  <c:v>1.884498480243161</c:v>
                </c:pt>
                <c:pt idx="93">
                  <c:v>1.8873668188736681</c:v>
                </c:pt>
                <c:pt idx="94">
                  <c:v>1.8902439024390243</c:v>
                </c:pt>
                <c:pt idx="95">
                  <c:v>1.8931297709923665</c:v>
                </c:pt>
                <c:pt idx="96">
                  <c:v>1.8960244648318043</c:v>
                </c:pt>
                <c:pt idx="97">
                  <c:v>1.898928024502297</c:v>
                </c:pt>
                <c:pt idx="98">
                  <c:v>1.9018404907975459</c:v>
                </c:pt>
                <c:pt idx="99">
                  <c:v>1.9047619047619047</c:v>
                </c:pt>
                <c:pt idx="100">
                  <c:v>1.9076923076923078</c:v>
                </c:pt>
                <c:pt idx="101">
                  <c:v>1.9106317411402156</c:v>
                </c:pt>
                <c:pt idx="102">
                  <c:v>1.9135802469135803</c:v>
                </c:pt>
                <c:pt idx="103">
                  <c:v>1.9165378670788253</c:v>
                </c:pt>
                <c:pt idx="104">
                  <c:v>1.9195046439628483</c:v>
                </c:pt>
                <c:pt idx="105">
                  <c:v>1.9224806201550388</c:v>
                </c:pt>
                <c:pt idx="106">
                  <c:v>1.9254658385093169</c:v>
                </c:pt>
                <c:pt idx="107">
                  <c:v>1.9284603421461897</c:v>
                </c:pt>
                <c:pt idx="108">
                  <c:v>1.9314641744548287</c:v>
                </c:pt>
                <c:pt idx="109">
                  <c:v>1.9344773790951637</c:v>
                </c:pt>
                <c:pt idx="110">
                  <c:v>1.9375</c:v>
                </c:pt>
                <c:pt idx="111">
                  <c:v>1.9405320813771518</c:v>
                </c:pt>
                <c:pt idx="112">
                  <c:v>1.9435736677115987</c:v>
                </c:pt>
                <c:pt idx="113">
                  <c:v>1.946624803767661</c:v>
                </c:pt>
                <c:pt idx="114">
                  <c:v>1.949685534591195</c:v>
                </c:pt>
                <c:pt idx="115">
                  <c:v>1.9527559055118111</c:v>
                </c:pt>
                <c:pt idx="116">
                  <c:v>1.9558359621451105</c:v>
                </c:pt>
                <c:pt idx="117">
                  <c:v>1.9589257503949447</c:v>
                </c:pt>
                <c:pt idx="118">
                  <c:v>1.9620253164556962</c:v>
                </c:pt>
                <c:pt idx="119">
                  <c:v>1.9651347068145801</c:v>
                </c:pt>
                <c:pt idx="120">
                  <c:v>1.9682539682539681</c:v>
                </c:pt>
                <c:pt idx="121">
                  <c:v>1.971383147853736</c:v>
                </c:pt>
                <c:pt idx="122">
                  <c:v>1.9745222929936306</c:v>
                </c:pt>
                <c:pt idx="123">
                  <c:v>1.9776714513556619</c:v>
                </c:pt>
                <c:pt idx="124">
                  <c:v>1.9808306709265175</c:v>
                </c:pt>
                <c:pt idx="125">
                  <c:v>1.984</c:v>
                </c:pt>
                <c:pt idx="126">
                  <c:v>1.9871794871794872</c:v>
                </c:pt>
                <c:pt idx="127">
                  <c:v>1.9903691813804174</c:v>
                </c:pt>
                <c:pt idx="128">
                  <c:v>1.9935691318327975</c:v>
                </c:pt>
                <c:pt idx="129">
                  <c:v>1.9967793880837359</c:v>
                </c:pt>
                <c:pt idx="130">
                  <c:v>2</c:v>
                </c:pt>
                <c:pt idx="131">
                  <c:v>2.0032310177705979</c:v>
                </c:pt>
                <c:pt idx="132">
                  <c:v>2.0064724919093853</c:v>
                </c:pt>
                <c:pt idx="133">
                  <c:v>2.0097244732576987</c:v>
                </c:pt>
                <c:pt idx="134">
                  <c:v>2.0129870129870131</c:v>
                </c:pt>
                <c:pt idx="135">
                  <c:v>2.0162601626016259</c:v>
                </c:pt>
                <c:pt idx="136">
                  <c:v>2.0195439739413681</c:v>
                </c:pt>
                <c:pt idx="137">
                  <c:v>2.0228384991843393</c:v>
                </c:pt>
                <c:pt idx="138">
                  <c:v>2.0261437908496731</c:v>
                </c:pt>
                <c:pt idx="139">
                  <c:v>2.0294599018003274</c:v>
                </c:pt>
                <c:pt idx="140">
                  <c:v>2.0327868852459017</c:v>
                </c:pt>
                <c:pt idx="141">
                  <c:v>2.0361247947454846</c:v>
                </c:pt>
                <c:pt idx="142">
                  <c:v>2.0394736842105261</c:v>
                </c:pt>
                <c:pt idx="143">
                  <c:v>2.0428336079077432</c:v>
                </c:pt>
                <c:pt idx="144">
                  <c:v>2.0462046204620461</c:v>
                </c:pt>
                <c:pt idx="145">
                  <c:v>2.049586776859504</c:v>
                </c:pt>
                <c:pt idx="146">
                  <c:v>2.052980132450331</c:v>
                </c:pt>
                <c:pt idx="147">
                  <c:v>2.0563847429519071</c:v>
                </c:pt>
                <c:pt idx="148">
                  <c:v>2.0598006644518274</c:v>
                </c:pt>
                <c:pt idx="149">
                  <c:v>2.0632279534109816</c:v>
                </c:pt>
                <c:pt idx="150">
                  <c:v>2.0666666666666669</c:v>
                </c:pt>
                <c:pt idx="151">
                  <c:v>2.0701168614357264</c:v>
                </c:pt>
                <c:pt idx="152">
                  <c:v>2.0735785953177257</c:v>
                </c:pt>
                <c:pt idx="153">
                  <c:v>2.0770519262981573</c:v>
                </c:pt>
                <c:pt idx="154">
                  <c:v>2.0805369127516777</c:v>
                </c:pt>
                <c:pt idx="155">
                  <c:v>2.0840336134453783</c:v>
                </c:pt>
                <c:pt idx="156">
                  <c:v>2.0875420875420874</c:v>
                </c:pt>
                <c:pt idx="157">
                  <c:v>2.0910623946037101</c:v>
                </c:pt>
                <c:pt idx="158">
                  <c:v>2.0945945945945947</c:v>
                </c:pt>
                <c:pt idx="159">
                  <c:v>2.0981387478849407</c:v>
                </c:pt>
                <c:pt idx="160">
                  <c:v>2.1016949152542375</c:v>
                </c:pt>
                <c:pt idx="161">
                  <c:v>2.1052631578947367</c:v>
                </c:pt>
                <c:pt idx="162">
                  <c:v>2.1088435374149661</c:v>
                </c:pt>
                <c:pt idx="163">
                  <c:v>2.1124361158432707</c:v>
                </c:pt>
                <c:pt idx="164">
                  <c:v>2.1160409556313993</c:v>
                </c:pt>
                <c:pt idx="165">
                  <c:v>2.1196581196581197</c:v>
                </c:pt>
                <c:pt idx="166">
                  <c:v>2.1232876712328768</c:v>
                </c:pt>
                <c:pt idx="167">
                  <c:v>2.1269296740994856</c:v>
                </c:pt>
                <c:pt idx="168">
                  <c:v>2.1305841924398625</c:v>
                </c:pt>
                <c:pt idx="169">
                  <c:v>2.1342512908777969</c:v>
                </c:pt>
                <c:pt idx="170">
                  <c:v>2.1379310344827585</c:v>
                </c:pt>
                <c:pt idx="171">
                  <c:v>2.1416234887737478</c:v>
                </c:pt>
                <c:pt idx="172">
                  <c:v>2.1453287197231834</c:v>
                </c:pt>
                <c:pt idx="173">
                  <c:v>2.149046793760832</c:v>
                </c:pt>
                <c:pt idx="174">
                  <c:v>2.1527777777777777</c:v>
                </c:pt>
                <c:pt idx="175">
                  <c:v>2.1565217391304348</c:v>
                </c:pt>
                <c:pt idx="176">
                  <c:v>2.1602787456445993</c:v>
                </c:pt>
                <c:pt idx="177">
                  <c:v>2.1640488656195465</c:v>
                </c:pt>
                <c:pt idx="178">
                  <c:v>2.1678321678321679</c:v>
                </c:pt>
                <c:pt idx="179">
                  <c:v>2.1716287215411558</c:v>
                </c:pt>
                <c:pt idx="180">
                  <c:v>2.1754385964912282</c:v>
                </c:pt>
                <c:pt idx="181">
                  <c:v>2.1792618629173988</c:v>
                </c:pt>
                <c:pt idx="182">
                  <c:v>2.183098591549296</c:v>
                </c:pt>
                <c:pt idx="183">
                  <c:v>2.1869488536155202</c:v>
                </c:pt>
                <c:pt idx="184">
                  <c:v>2.1908127208480566</c:v>
                </c:pt>
                <c:pt idx="185">
                  <c:v>2.1946902654867255</c:v>
                </c:pt>
                <c:pt idx="186">
                  <c:v>2.1985815602836878</c:v>
                </c:pt>
                <c:pt idx="187">
                  <c:v>2.2024866785079928</c:v>
                </c:pt>
                <c:pt idx="188">
                  <c:v>2.2064056939501779</c:v>
                </c:pt>
                <c:pt idx="189">
                  <c:v>2.2103386809269163</c:v>
                </c:pt>
                <c:pt idx="190">
                  <c:v>2.2142857142857144</c:v>
                </c:pt>
                <c:pt idx="191">
                  <c:v>2.21824686940966</c:v>
                </c:pt>
                <c:pt idx="192">
                  <c:v>2.2222222222222223</c:v>
                </c:pt>
                <c:pt idx="193">
                  <c:v>2.2262118491921004</c:v>
                </c:pt>
                <c:pt idx="194">
                  <c:v>2.2302158273381294</c:v>
                </c:pt>
                <c:pt idx="195">
                  <c:v>2.2342342342342341</c:v>
                </c:pt>
                <c:pt idx="196">
                  <c:v>2.2382671480144403</c:v>
                </c:pt>
                <c:pt idx="197">
                  <c:v>2.2423146473779387</c:v>
                </c:pt>
                <c:pt idx="198">
                  <c:v>2.2463768115942031</c:v>
                </c:pt>
                <c:pt idx="199">
                  <c:v>2.2504537205081672</c:v>
                </c:pt>
                <c:pt idx="200">
                  <c:v>2.2545454545454544</c:v>
                </c:pt>
                <c:pt idx="201">
                  <c:v>2.2586520947176685</c:v>
                </c:pt>
                <c:pt idx="202">
                  <c:v>2.2627737226277373</c:v>
                </c:pt>
                <c:pt idx="203">
                  <c:v>2.2669104204753201</c:v>
                </c:pt>
                <c:pt idx="204">
                  <c:v>2.271062271062271</c:v>
                </c:pt>
                <c:pt idx="205">
                  <c:v>2.2752293577981653</c:v>
                </c:pt>
                <c:pt idx="206">
                  <c:v>2.2794117647058822</c:v>
                </c:pt>
                <c:pt idx="207">
                  <c:v>2.2836095764272559</c:v>
                </c:pt>
                <c:pt idx="208">
                  <c:v>2.2878228782287824</c:v>
                </c:pt>
                <c:pt idx="209">
                  <c:v>2.2920517560073939</c:v>
                </c:pt>
                <c:pt idx="210">
                  <c:v>2.2962962962962963</c:v>
                </c:pt>
                <c:pt idx="211">
                  <c:v>2.3005565862708721</c:v>
                </c:pt>
                <c:pt idx="212">
                  <c:v>2.3048327137546467</c:v>
                </c:pt>
                <c:pt idx="213">
                  <c:v>2.3091247672253257</c:v>
                </c:pt>
                <c:pt idx="214">
                  <c:v>2.3134328358208953</c:v>
                </c:pt>
                <c:pt idx="215">
                  <c:v>2.3177570093457942</c:v>
                </c:pt>
                <c:pt idx="216">
                  <c:v>2.3220973782771535</c:v>
                </c:pt>
                <c:pt idx="217">
                  <c:v>2.3264540337711068</c:v>
                </c:pt>
                <c:pt idx="218">
                  <c:v>2.3308270676691731</c:v>
                </c:pt>
                <c:pt idx="219">
                  <c:v>2.335216572504708</c:v>
                </c:pt>
                <c:pt idx="220">
                  <c:v>2.3396226415094339</c:v>
                </c:pt>
                <c:pt idx="221">
                  <c:v>2.344045368620038</c:v>
                </c:pt>
                <c:pt idx="222">
                  <c:v>2.3484848484848486</c:v>
                </c:pt>
                <c:pt idx="223">
                  <c:v>2.3529411764705883</c:v>
                </c:pt>
                <c:pt idx="224">
                  <c:v>2.3574144486692017</c:v>
                </c:pt>
                <c:pt idx="225">
                  <c:v>2.361904761904762</c:v>
                </c:pt>
                <c:pt idx="226">
                  <c:v>2.3664122137404582</c:v>
                </c:pt>
                <c:pt idx="227">
                  <c:v>2.3709369024856595</c:v>
                </c:pt>
                <c:pt idx="228">
                  <c:v>2.3754789272030652</c:v>
                </c:pt>
                <c:pt idx="229">
                  <c:v>2.3800383877159308</c:v>
                </c:pt>
                <c:pt idx="230">
                  <c:v>2.3846153846153846</c:v>
                </c:pt>
                <c:pt idx="231">
                  <c:v>2.3892100192678227</c:v>
                </c:pt>
                <c:pt idx="232">
                  <c:v>2.3938223938223939</c:v>
                </c:pt>
                <c:pt idx="233">
                  <c:v>2.3984526112185685</c:v>
                </c:pt>
                <c:pt idx="234">
                  <c:v>2.4031007751937983</c:v>
                </c:pt>
                <c:pt idx="235">
                  <c:v>2.407766990291262</c:v>
                </c:pt>
                <c:pt idx="236">
                  <c:v>2.4124513618677041</c:v>
                </c:pt>
                <c:pt idx="237">
                  <c:v>2.4171539961013644</c:v>
                </c:pt>
                <c:pt idx="238">
                  <c:v>2.421875</c:v>
                </c:pt>
                <c:pt idx="239">
                  <c:v>2.4266144814090018</c:v>
                </c:pt>
                <c:pt idx="240">
                  <c:v>2.4313725490196076</c:v>
                </c:pt>
                <c:pt idx="241">
                  <c:v>2.4361493123772102</c:v>
                </c:pt>
                <c:pt idx="242">
                  <c:v>2.4409448818897639</c:v>
                </c:pt>
                <c:pt idx="243">
                  <c:v>2.445759368836292</c:v>
                </c:pt>
                <c:pt idx="244">
                  <c:v>2.4505928853754941</c:v>
                </c:pt>
                <c:pt idx="245">
                  <c:v>2.4554455445544554</c:v>
                </c:pt>
                <c:pt idx="246">
                  <c:v>2.4603174603174605</c:v>
                </c:pt>
                <c:pt idx="247">
                  <c:v>2.4652087475149105</c:v>
                </c:pt>
                <c:pt idx="248">
                  <c:v>2.4701195219123506</c:v>
                </c:pt>
                <c:pt idx="249">
                  <c:v>2.4750499001996009</c:v>
                </c:pt>
                <c:pt idx="250">
                  <c:v>2.48</c:v>
                </c:pt>
                <c:pt idx="251">
                  <c:v>2.4849699398797593</c:v>
                </c:pt>
                <c:pt idx="252">
                  <c:v>2.4899598393574296</c:v>
                </c:pt>
                <c:pt idx="253">
                  <c:v>2.4949698189134808</c:v>
                </c:pt>
                <c:pt idx="254">
                  <c:v>2.5</c:v>
                </c:pt>
                <c:pt idx="255">
                  <c:v>2.5050505050505052</c:v>
                </c:pt>
                <c:pt idx="256">
                  <c:v>2.5101214574898787</c:v>
                </c:pt>
                <c:pt idx="257">
                  <c:v>2.5152129817444218</c:v>
                </c:pt>
                <c:pt idx="258">
                  <c:v>2.5203252032520327</c:v>
                </c:pt>
                <c:pt idx="259">
                  <c:v>2.5254582484725052</c:v>
                </c:pt>
                <c:pt idx="260">
                  <c:v>2.5306122448979593</c:v>
                </c:pt>
                <c:pt idx="261">
                  <c:v>2.5357873210633946</c:v>
                </c:pt>
                <c:pt idx="262">
                  <c:v>2.540983606557377</c:v>
                </c:pt>
                <c:pt idx="263">
                  <c:v>2.5462012320328542</c:v>
                </c:pt>
                <c:pt idx="264">
                  <c:v>2.5514403292181069</c:v>
                </c:pt>
                <c:pt idx="265">
                  <c:v>2.5567010309278349</c:v>
                </c:pt>
                <c:pt idx="266">
                  <c:v>2.5619834710743801</c:v>
                </c:pt>
                <c:pt idx="267">
                  <c:v>2.5672877846790891</c:v>
                </c:pt>
                <c:pt idx="268">
                  <c:v>2.5726141078838176</c:v>
                </c:pt>
                <c:pt idx="269">
                  <c:v>2.5779625779625781</c:v>
                </c:pt>
                <c:pt idx="270">
                  <c:v>2.5833333333333335</c:v>
                </c:pt>
                <c:pt idx="271">
                  <c:v>2.5887265135699375</c:v>
                </c:pt>
                <c:pt idx="272">
                  <c:v>2.5941422594142258</c:v>
                </c:pt>
                <c:pt idx="273">
                  <c:v>2.59958071278826</c:v>
                </c:pt>
                <c:pt idx="274">
                  <c:v>2.6050420168067228</c:v>
                </c:pt>
                <c:pt idx="275">
                  <c:v>2.6105263157894738</c:v>
                </c:pt>
                <c:pt idx="276">
                  <c:v>2.6160337552742616</c:v>
                </c:pt>
                <c:pt idx="277">
                  <c:v>2.6215644820295982</c:v>
                </c:pt>
                <c:pt idx="278">
                  <c:v>2.6271186440677967</c:v>
                </c:pt>
                <c:pt idx="279">
                  <c:v>2.632696390658174</c:v>
                </c:pt>
                <c:pt idx="280">
                  <c:v>2.6382978723404253</c:v>
                </c:pt>
                <c:pt idx="281">
                  <c:v>2.6439232409381663</c:v>
                </c:pt>
                <c:pt idx="282">
                  <c:v>2.6495726495726495</c:v>
                </c:pt>
                <c:pt idx="283">
                  <c:v>2.6552462526766596</c:v>
                </c:pt>
                <c:pt idx="284">
                  <c:v>2.6609442060085837</c:v>
                </c:pt>
                <c:pt idx="285">
                  <c:v>2.6666666666666665</c:v>
                </c:pt>
                <c:pt idx="286">
                  <c:v>2.6724137931034484</c:v>
                </c:pt>
                <c:pt idx="287">
                  <c:v>2.678185745140389</c:v>
                </c:pt>
                <c:pt idx="288">
                  <c:v>2.6839826839826841</c:v>
                </c:pt>
                <c:pt idx="289">
                  <c:v>2.6898047722342735</c:v>
                </c:pt>
                <c:pt idx="290">
                  <c:v>2.6956521739130435</c:v>
                </c:pt>
                <c:pt idx="291">
                  <c:v>2.7015250544662308</c:v>
                </c:pt>
                <c:pt idx="292">
                  <c:v>2.7074235807860263</c:v>
                </c:pt>
                <c:pt idx="293">
                  <c:v>2.7133479212253828</c:v>
                </c:pt>
                <c:pt idx="294">
                  <c:v>2.7192982456140351</c:v>
                </c:pt>
                <c:pt idx="295">
                  <c:v>2.7252747252747254</c:v>
                </c:pt>
                <c:pt idx="296">
                  <c:v>2.7312775330396475</c:v>
                </c:pt>
                <c:pt idx="297">
                  <c:v>2.7373068432671084</c:v>
                </c:pt>
                <c:pt idx="298">
                  <c:v>2.7433628318584069</c:v>
                </c:pt>
                <c:pt idx="299">
                  <c:v>2.7494456762749446</c:v>
                </c:pt>
                <c:pt idx="300">
                  <c:v>2.7555555555555555</c:v>
                </c:pt>
                <c:pt idx="301">
                  <c:v>2.7616926503340755</c:v>
                </c:pt>
                <c:pt idx="302">
                  <c:v>2.7678571428571428</c:v>
                </c:pt>
                <c:pt idx="303">
                  <c:v>2.7740492170022373</c:v>
                </c:pt>
                <c:pt idx="304">
                  <c:v>2.7802690582959642</c:v>
                </c:pt>
                <c:pt idx="305">
                  <c:v>2.7865168539325844</c:v>
                </c:pt>
                <c:pt idx="306">
                  <c:v>2.7927927927927927</c:v>
                </c:pt>
                <c:pt idx="307">
                  <c:v>2.7990970654627541</c:v>
                </c:pt>
                <c:pt idx="308">
                  <c:v>2.8054298642533935</c:v>
                </c:pt>
                <c:pt idx="309">
                  <c:v>2.8117913832199548</c:v>
                </c:pt>
                <c:pt idx="310">
                  <c:v>2.8181818181818183</c:v>
                </c:pt>
                <c:pt idx="311">
                  <c:v>2.8246013667425967</c:v>
                </c:pt>
                <c:pt idx="312">
                  <c:v>2.8310502283105023</c:v>
                </c:pt>
                <c:pt idx="313">
                  <c:v>2.8375286041189933</c:v>
                </c:pt>
                <c:pt idx="314">
                  <c:v>2.8440366972477062</c:v>
                </c:pt>
                <c:pt idx="315">
                  <c:v>2.8505747126436782</c:v>
                </c:pt>
                <c:pt idx="316">
                  <c:v>2.8571428571428572</c:v>
                </c:pt>
                <c:pt idx="317">
                  <c:v>2.8637413394919169</c:v>
                </c:pt>
                <c:pt idx="318">
                  <c:v>2.8703703703703702</c:v>
                </c:pt>
                <c:pt idx="319">
                  <c:v>2.8770301624129933</c:v>
                </c:pt>
                <c:pt idx="320">
                  <c:v>2.8837209302325579</c:v>
                </c:pt>
                <c:pt idx="321">
                  <c:v>2.8904428904428903</c:v>
                </c:pt>
                <c:pt idx="322">
                  <c:v>2.8971962616822431</c:v>
                </c:pt>
                <c:pt idx="323">
                  <c:v>2.9039812646370025</c:v>
                </c:pt>
                <c:pt idx="324">
                  <c:v>2.9107981220657275</c:v>
                </c:pt>
                <c:pt idx="325">
                  <c:v>2.9176470588235293</c:v>
                </c:pt>
                <c:pt idx="326">
                  <c:v>2.9245283018867925</c:v>
                </c:pt>
                <c:pt idx="327">
                  <c:v>2.9314420803782504</c:v>
                </c:pt>
                <c:pt idx="328">
                  <c:v>2.9383886255924172</c:v>
                </c:pt>
                <c:pt idx="329">
                  <c:v>2.9453681710213777</c:v>
                </c:pt>
                <c:pt idx="330">
                  <c:v>2.9523809523809526</c:v>
                </c:pt>
                <c:pt idx="331">
                  <c:v>2.9594272076372317</c:v>
                </c:pt>
                <c:pt idx="332">
                  <c:v>2.9665071770334928</c:v>
                </c:pt>
                <c:pt idx="333">
                  <c:v>2.9736211031175062</c:v>
                </c:pt>
                <c:pt idx="334">
                  <c:v>2.9807692307692308</c:v>
                </c:pt>
                <c:pt idx="335">
                  <c:v>2.9879518072289155</c:v>
                </c:pt>
                <c:pt idx="336">
                  <c:v>2.9951690821256038</c:v>
                </c:pt>
                <c:pt idx="337">
                  <c:v>3.0024213075060531</c:v>
                </c:pt>
                <c:pt idx="338">
                  <c:v>3.0097087378640777</c:v>
                </c:pt>
                <c:pt idx="339">
                  <c:v>3.0170316301703162</c:v>
                </c:pt>
                <c:pt idx="340">
                  <c:v>3.024390243902439</c:v>
                </c:pt>
                <c:pt idx="341">
                  <c:v>3.0317848410757948</c:v>
                </c:pt>
                <c:pt idx="342">
                  <c:v>3.0392156862745097</c:v>
                </c:pt>
                <c:pt idx="343">
                  <c:v>3.0466830466830466</c:v>
                </c:pt>
                <c:pt idx="344">
                  <c:v>3.0541871921182264</c:v>
                </c:pt>
                <c:pt idx="345">
                  <c:v>3.0617283950617282</c:v>
                </c:pt>
                <c:pt idx="346">
                  <c:v>3.0693069306930694</c:v>
                </c:pt>
                <c:pt idx="347">
                  <c:v>3.0769230769230771</c:v>
                </c:pt>
                <c:pt idx="348">
                  <c:v>3.0845771144278609</c:v>
                </c:pt>
                <c:pt idx="349">
                  <c:v>3.0922693266832919</c:v>
                </c:pt>
                <c:pt idx="350">
                  <c:v>3.1</c:v>
                </c:pt>
                <c:pt idx="351">
                  <c:v>3.1077694235588971</c:v>
                </c:pt>
                <c:pt idx="352">
                  <c:v>3.1155778894472363</c:v>
                </c:pt>
                <c:pt idx="353">
                  <c:v>3.1234256926952142</c:v>
                </c:pt>
                <c:pt idx="354">
                  <c:v>3.1313131313131315</c:v>
                </c:pt>
                <c:pt idx="355">
                  <c:v>3.1392405063291138</c:v>
                </c:pt>
                <c:pt idx="356">
                  <c:v>3.1472081218274113</c:v>
                </c:pt>
                <c:pt idx="357">
                  <c:v>3.1552162849872776</c:v>
                </c:pt>
                <c:pt idx="358">
                  <c:v>3.1632653061224492</c:v>
                </c:pt>
                <c:pt idx="359">
                  <c:v>3.1713554987212276</c:v>
                </c:pt>
                <c:pt idx="360">
                  <c:v>3.1794871794871793</c:v>
                </c:pt>
                <c:pt idx="361">
                  <c:v>3.1876606683804627</c:v>
                </c:pt>
                <c:pt idx="362">
                  <c:v>3.195876288659794</c:v>
                </c:pt>
                <c:pt idx="363">
                  <c:v>3.2041343669250648</c:v>
                </c:pt>
                <c:pt idx="364">
                  <c:v>3.2124352331606216</c:v>
                </c:pt>
                <c:pt idx="365">
                  <c:v>3.220779220779221</c:v>
                </c:pt>
                <c:pt idx="366">
                  <c:v>3.2291666666666665</c:v>
                </c:pt>
                <c:pt idx="367">
                  <c:v>3.2375979112271542</c:v>
                </c:pt>
                <c:pt idx="368">
                  <c:v>3.2460732984293195</c:v>
                </c:pt>
                <c:pt idx="369">
                  <c:v>3.2545931758530182</c:v>
                </c:pt>
                <c:pt idx="370">
                  <c:v>3.263157894736842</c:v>
                </c:pt>
                <c:pt idx="371">
                  <c:v>3.2717678100263852</c:v>
                </c:pt>
                <c:pt idx="372">
                  <c:v>3.2804232804232805</c:v>
                </c:pt>
                <c:pt idx="373">
                  <c:v>3.2891246684350133</c:v>
                </c:pt>
                <c:pt idx="374">
                  <c:v>3.2978723404255321</c:v>
                </c:pt>
                <c:pt idx="375">
                  <c:v>3.3066666666666666</c:v>
                </c:pt>
                <c:pt idx="376">
                  <c:v>3.3155080213903743</c:v>
                </c:pt>
                <c:pt idx="377">
                  <c:v>3.3243967828418231</c:v>
                </c:pt>
                <c:pt idx="378">
                  <c:v>3.3333333333333335</c:v>
                </c:pt>
                <c:pt idx="379">
                  <c:v>3.3423180592991915</c:v>
                </c:pt>
                <c:pt idx="380">
                  <c:v>3.3513513513513513</c:v>
                </c:pt>
                <c:pt idx="381">
                  <c:v>3.3604336043360434</c:v>
                </c:pt>
                <c:pt idx="382">
                  <c:v>3.3695652173913042</c:v>
                </c:pt>
                <c:pt idx="383">
                  <c:v>3.3787465940054497</c:v>
                </c:pt>
                <c:pt idx="384">
                  <c:v>3.3879781420765029</c:v>
                </c:pt>
                <c:pt idx="385">
                  <c:v>3.3972602739726026</c:v>
                </c:pt>
                <c:pt idx="386">
                  <c:v>3.4065934065934065</c:v>
                </c:pt>
                <c:pt idx="387">
                  <c:v>3.4159779614325068</c:v>
                </c:pt>
                <c:pt idx="388">
                  <c:v>3.4254143646408841</c:v>
                </c:pt>
                <c:pt idx="389">
                  <c:v>3.4349030470914128</c:v>
                </c:pt>
                <c:pt idx="390">
                  <c:v>3.4444444444444446</c:v>
                </c:pt>
                <c:pt idx="391">
                  <c:v>3.4540389972144845</c:v>
                </c:pt>
                <c:pt idx="392">
                  <c:v>3.4636871508379889</c:v>
                </c:pt>
                <c:pt idx="393">
                  <c:v>3.473389355742297</c:v>
                </c:pt>
                <c:pt idx="394">
                  <c:v>3.4831460674157304</c:v>
                </c:pt>
                <c:pt idx="395">
                  <c:v>3.492957746478873</c:v>
                </c:pt>
                <c:pt idx="396">
                  <c:v>3.5028248587570623</c:v>
                </c:pt>
                <c:pt idx="397">
                  <c:v>3.5127478753541075</c:v>
                </c:pt>
                <c:pt idx="398">
                  <c:v>3.5227272727272729</c:v>
                </c:pt>
                <c:pt idx="399">
                  <c:v>3.5327635327635329</c:v>
                </c:pt>
                <c:pt idx="400">
                  <c:v>3.5428571428571427</c:v>
                </c:pt>
                <c:pt idx="401">
                  <c:v>3.5530085959885387</c:v>
                </c:pt>
                <c:pt idx="402">
                  <c:v>3.5632183908045976</c:v>
                </c:pt>
                <c:pt idx="403">
                  <c:v>3.5734870317002883</c:v>
                </c:pt>
                <c:pt idx="404">
                  <c:v>3.5838150289017343</c:v>
                </c:pt>
                <c:pt idx="405">
                  <c:v>3.5942028985507246</c:v>
                </c:pt>
                <c:pt idx="406">
                  <c:v>3.6046511627906979</c:v>
                </c:pt>
                <c:pt idx="407">
                  <c:v>3.6151603498542273</c:v>
                </c:pt>
                <c:pt idx="408">
                  <c:v>3.6257309941520468</c:v>
                </c:pt>
                <c:pt idx="409">
                  <c:v>3.6363636363636362</c:v>
                </c:pt>
                <c:pt idx="410">
                  <c:v>3.6470588235294117</c:v>
                </c:pt>
                <c:pt idx="411">
                  <c:v>3.6578171091445428</c:v>
                </c:pt>
                <c:pt idx="412">
                  <c:v>3.668639053254438</c:v>
                </c:pt>
                <c:pt idx="413">
                  <c:v>3.6795252225519288</c:v>
                </c:pt>
                <c:pt idx="414">
                  <c:v>3.6904761904761907</c:v>
                </c:pt>
                <c:pt idx="415">
                  <c:v>3.7014925373134329</c:v>
                </c:pt>
                <c:pt idx="416">
                  <c:v>3.7125748502994012</c:v>
                </c:pt>
                <c:pt idx="417">
                  <c:v>3.7237237237237237</c:v>
                </c:pt>
                <c:pt idx="418">
                  <c:v>3.7349397590361444</c:v>
                </c:pt>
                <c:pt idx="419">
                  <c:v>3.7462235649546827</c:v>
                </c:pt>
                <c:pt idx="420">
                  <c:v>3.7575757575757578</c:v>
                </c:pt>
                <c:pt idx="421">
                  <c:v>3.768996960486322</c:v>
                </c:pt>
                <c:pt idx="422">
                  <c:v>3.7804878048780486</c:v>
                </c:pt>
                <c:pt idx="423">
                  <c:v>3.7920489296636086</c:v>
                </c:pt>
                <c:pt idx="424">
                  <c:v>3.8036809815950918</c:v>
                </c:pt>
                <c:pt idx="425">
                  <c:v>3.8153846153846156</c:v>
                </c:pt>
                <c:pt idx="426">
                  <c:v>3.8271604938271606</c:v>
                </c:pt>
                <c:pt idx="427">
                  <c:v>3.8390092879256965</c:v>
                </c:pt>
                <c:pt idx="428">
                  <c:v>3.8509316770186337</c:v>
                </c:pt>
                <c:pt idx="429">
                  <c:v>3.8629283489096573</c:v>
                </c:pt>
                <c:pt idx="430">
                  <c:v>3.875</c:v>
                </c:pt>
                <c:pt idx="431">
                  <c:v>3.8871473354231973</c:v>
                </c:pt>
                <c:pt idx="432">
                  <c:v>3.89937106918239</c:v>
                </c:pt>
                <c:pt idx="433">
                  <c:v>3.9116719242902209</c:v>
                </c:pt>
                <c:pt idx="434">
                  <c:v>3.9240506329113924</c:v>
                </c:pt>
                <c:pt idx="435">
                  <c:v>3.9365079365079363</c:v>
                </c:pt>
                <c:pt idx="436">
                  <c:v>3.9490445859872612</c:v>
                </c:pt>
                <c:pt idx="437">
                  <c:v>3.9616613418530351</c:v>
                </c:pt>
                <c:pt idx="438">
                  <c:v>3.9743589743589745</c:v>
                </c:pt>
                <c:pt idx="439">
                  <c:v>3.987138263665595</c:v>
                </c:pt>
                <c:pt idx="440">
                  <c:v>4</c:v>
                </c:pt>
                <c:pt idx="441">
                  <c:v>4.0129449838187705</c:v>
                </c:pt>
                <c:pt idx="442">
                  <c:v>4.0259740259740262</c:v>
                </c:pt>
                <c:pt idx="443">
                  <c:v>4.0390879478827362</c:v>
                </c:pt>
                <c:pt idx="444">
                  <c:v>4.0522875816993462</c:v>
                </c:pt>
                <c:pt idx="445">
                  <c:v>4.0655737704918034</c:v>
                </c:pt>
                <c:pt idx="446">
                  <c:v>4.0789473684210522</c:v>
                </c:pt>
                <c:pt idx="447">
                  <c:v>4.0924092409240922</c:v>
                </c:pt>
                <c:pt idx="448">
                  <c:v>4.1059602649006619</c:v>
                </c:pt>
                <c:pt idx="449">
                  <c:v>4.1196013289036548</c:v>
                </c:pt>
                <c:pt idx="450">
                  <c:v>4.1333333333333337</c:v>
                </c:pt>
                <c:pt idx="451">
                  <c:v>4.1471571906354514</c:v>
                </c:pt>
                <c:pt idx="452">
                  <c:v>4.1610738255033555</c:v>
                </c:pt>
                <c:pt idx="453">
                  <c:v>4.1750841750841747</c:v>
                </c:pt>
                <c:pt idx="454">
                  <c:v>4.1891891891891895</c:v>
                </c:pt>
                <c:pt idx="455">
                  <c:v>4.2033898305084749</c:v>
                </c:pt>
                <c:pt idx="456">
                  <c:v>4.2176870748299322</c:v>
                </c:pt>
                <c:pt idx="457">
                  <c:v>4.2320819112627985</c:v>
                </c:pt>
                <c:pt idx="458">
                  <c:v>4.2465753424657535</c:v>
                </c:pt>
                <c:pt idx="459">
                  <c:v>4.261168384879725</c:v>
                </c:pt>
                <c:pt idx="460">
                  <c:v>4.2758620689655169</c:v>
                </c:pt>
                <c:pt idx="461">
                  <c:v>4.2906574394463668</c:v>
                </c:pt>
                <c:pt idx="462">
                  <c:v>4.3055555555555554</c:v>
                </c:pt>
                <c:pt idx="463">
                  <c:v>4.3205574912891986</c:v>
                </c:pt>
                <c:pt idx="464">
                  <c:v>4.3356643356643358</c:v>
                </c:pt>
                <c:pt idx="465">
                  <c:v>4.3508771929824563</c:v>
                </c:pt>
                <c:pt idx="466">
                  <c:v>4.3661971830985919</c:v>
                </c:pt>
                <c:pt idx="467">
                  <c:v>4.3816254416961131</c:v>
                </c:pt>
                <c:pt idx="468">
                  <c:v>4.3971631205673756</c:v>
                </c:pt>
                <c:pt idx="469">
                  <c:v>4.4128113879003559</c:v>
                </c:pt>
                <c:pt idx="470">
                  <c:v>4.4285714285714288</c:v>
                </c:pt>
                <c:pt idx="471">
                  <c:v>4.4444444444444446</c:v>
                </c:pt>
                <c:pt idx="472">
                  <c:v>4.4604316546762588</c:v>
                </c:pt>
                <c:pt idx="473">
                  <c:v>4.4765342960288805</c:v>
                </c:pt>
                <c:pt idx="474">
                  <c:v>4.4927536231884062</c:v>
                </c:pt>
                <c:pt idx="475">
                  <c:v>4.5090909090909088</c:v>
                </c:pt>
                <c:pt idx="476">
                  <c:v>4.5255474452554747</c:v>
                </c:pt>
                <c:pt idx="477">
                  <c:v>4.542124542124542</c:v>
                </c:pt>
                <c:pt idx="478">
                  <c:v>4.5588235294117645</c:v>
                </c:pt>
                <c:pt idx="479">
                  <c:v>4.5756457564575648</c:v>
                </c:pt>
                <c:pt idx="480">
                  <c:v>4.5925925925925926</c:v>
                </c:pt>
                <c:pt idx="481">
                  <c:v>4.6096654275092934</c:v>
                </c:pt>
                <c:pt idx="482">
                  <c:v>4.6268656716417906</c:v>
                </c:pt>
                <c:pt idx="483">
                  <c:v>4.6441947565543069</c:v>
                </c:pt>
                <c:pt idx="484">
                  <c:v>4.6616541353383463</c:v>
                </c:pt>
                <c:pt idx="485">
                  <c:v>4.6792452830188678</c:v>
                </c:pt>
                <c:pt idx="486">
                  <c:v>4.6969696969696972</c:v>
                </c:pt>
                <c:pt idx="487">
                  <c:v>4.7148288973384034</c:v>
                </c:pt>
                <c:pt idx="488">
                  <c:v>4.7328244274809164</c:v>
                </c:pt>
                <c:pt idx="489">
                  <c:v>4.7509578544061304</c:v>
                </c:pt>
                <c:pt idx="490">
                  <c:v>4.7692307692307692</c:v>
                </c:pt>
                <c:pt idx="491">
                  <c:v>4.7876447876447878</c:v>
                </c:pt>
                <c:pt idx="492">
                  <c:v>4.8062015503875966</c:v>
                </c:pt>
                <c:pt idx="493">
                  <c:v>4.8249027237354083</c:v>
                </c:pt>
                <c:pt idx="494">
                  <c:v>4.84375</c:v>
                </c:pt>
                <c:pt idx="495">
                  <c:v>4.8627450980392153</c:v>
                </c:pt>
                <c:pt idx="496">
                  <c:v>4.8818897637795278</c:v>
                </c:pt>
                <c:pt idx="497">
                  <c:v>4.9011857707509883</c:v>
                </c:pt>
                <c:pt idx="498">
                  <c:v>4.9206349206349209</c:v>
                </c:pt>
                <c:pt idx="499">
                  <c:v>4.9402390438247012</c:v>
                </c:pt>
                <c:pt idx="500">
                  <c:v>4.96</c:v>
                </c:pt>
              </c:numCache>
            </c:numRef>
          </c:xVal>
          <c:yVal>
            <c:numRef>
              <c:f>'Absorption Coefficient'!$E$2:$E$652</c:f>
              <c:numCache>
                <c:formatCode>General</c:formatCode>
                <c:ptCount val="651"/>
                <c:pt idx="0">
                  <c:v>-20189.754569787041</c:v>
                </c:pt>
                <c:pt idx="1">
                  <c:v>-20560.844917699003</c:v>
                </c:pt>
                <c:pt idx="2">
                  <c:v>-20620.143443765592</c:v>
                </c:pt>
                <c:pt idx="3">
                  <c:v>-20223.98910408928</c:v>
                </c:pt>
                <c:pt idx="4">
                  <c:v>-21021.759609514695</c:v>
                </c:pt>
                <c:pt idx="5">
                  <c:v>-20160.712880288695</c:v>
                </c:pt>
                <c:pt idx="6">
                  <c:v>-20218.513321203714</c:v>
                </c:pt>
                <c:pt idx="7">
                  <c:v>-21467.371061498226</c:v>
                </c:pt>
                <c:pt idx="8">
                  <c:v>-21284.600521487493</c:v>
                </c:pt>
                <c:pt idx="9">
                  <c:v>-21333.582719126684</c:v>
                </c:pt>
                <c:pt idx="10">
                  <c:v>-20765.832315391093</c:v>
                </c:pt>
                <c:pt idx="11">
                  <c:v>-21422.661597297662</c:v>
                </c:pt>
                <c:pt idx="12">
                  <c:v>-20359.030180189224</c:v>
                </c:pt>
                <c:pt idx="13">
                  <c:v>-20603.59940203611</c:v>
                </c:pt>
                <c:pt idx="14">
                  <c:v>-19995.754465283553</c:v>
                </c:pt>
                <c:pt idx="15">
                  <c:v>-20541.020545505166</c:v>
                </c:pt>
                <c:pt idx="16">
                  <c:v>-21288.224336630607</c:v>
                </c:pt>
                <c:pt idx="17">
                  <c:v>-20678.026286059077</c:v>
                </c:pt>
                <c:pt idx="18">
                  <c:v>-20742.523555844549</c:v>
                </c:pt>
                <c:pt idx="19">
                  <c:v>-21243.868433006941</c:v>
                </c:pt>
                <c:pt idx="20">
                  <c:v>-21031.118472862698</c:v>
                </c:pt>
                <c:pt idx="21">
                  <c:v>-20938.263955357688</c:v>
                </c:pt>
                <c:pt idx="22">
                  <c:v>-20880.173829066021</c:v>
                </c:pt>
                <c:pt idx="23">
                  <c:v>-20993.661238934768</c:v>
                </c:pt>
                <c:pt idx="24">
                  <c:v>-21561.375854190363</c:v>
                </c:pt>
                <c:pt idx="25">
                  <c:v>-21503.695735311034</c:v>
                </c:pt>
                <c:pt idx="26">
                  <c:v>-21488.721971532417</c:v>
                </c:pt>
                <c:pt idx="27">
                  <c:v>-21226.235946761492</c:v>
                </c:pt>
                <c:pt idx="28">
                  <c:v>-21418.592558546647</c:v>
                </c:pt>
                <c:pt idx="29">
                  <c:v>-21524.933955366905</c:v>
                </c:pt>
                <c:pt idx="30">
                  <c:v>-21153.876557254334</c:v>
                </c:pt>
                <c:pt idx="31">
                  <c:v>-21164.718903728623</c:v>
                </c:pt>
                <c:pt idx="32">
                  <c:v>-21298.863579151424</c:v>
                </c:pt>
                <c:pt idx="33">
                  <c:v>-20949.473032481637</c:v>
                </c:pt>
                <c:pt idx="34">
                  <c:v>-21528.425278879575</c:v>
                </c:pt>
                <c:pt idx="35">
                  <c:v>-21496.295733859264</c:v>
                </c:pt>
                <c:pt idx="36">
                  <c:v>-21466.686790850203</c:v>
                </c:pt>
                <c:pt idx="37">
                  <c:v>-21337.575513172509</c:v>
                </c:pt>
                <c:pt idx="38">
                  <c:v>-21785.496172364459</c:v>
                </c:pt>
                <c:pt idx="39">
                  <c:v>-21638.745800332439</c:v>
                </c:pt>
                <c:pt idx="40">
                  <c:v>-21505.103053041261</c:v>
                </c:pt>
                <c:pt idx="41">
                  <c:v>-21361.153493365196</c:v>
                </c:pt>
                <c:pt idx="42">
                  <c:v>-20898.504884901806</c:v>
                </c:pt>
                <c:pt idx="43">
                  <c:v>-21408.160800930644</c:v>
                </c:pt>
                <c:pt idx="44">
                  <c:v>-21846.250578858948</c:v>
                </c:pt>
                <c:pt idx="45">
                  <c:v>-22093.023961940449</c:v>
                </c:pt>
                <c:pt idx="46">
                  <c:v>-21778.664475186106</c:v>
                </c:pt>
                <c:pt idx="47">
                  <c:v>-21975.569849641881</c:v>
                </c:pt>
                <c:pt idx="48">
                  <c:v>-21493.333694931</c:v>
                </c:pt>
                <c:pt idx="49">
                  <c:v>-21819.640115220438</c:v>
                </c:pt>
                <c:pt idx="50">
                  <c:v>-21697.498359789144</c:v>
                </c:pt>
                <c:pt idx="51">
                  <c:v>-21731.57383534397</c:v>
                </c:pt>
                <c:pt idx="52">
                  <c:v>-21592.029717305271</c:v>
                </c:pt>
                <c:pt idx="53">
                  <c:v>-21918.024980340848</c:v>
                </c:pt>
                <c:pt idx="54">
                  <c:v>-21597.908369942055</c:v>
                </c:pt>
                <c:pt idx="55">
                  <c:v>-21720.354148768372</c:v>
                </c:pt>
                <c:pt idx="56">
                  <c:v>-21537.47207610865</c:v>
                </c:pt>
                <c:pt idx="57">
                  <c:v>-21640.794768265434</c:v>
                </c:pt>
                <c:pt idx="58">
                  <c:v>-22140.867356366649</c:v>
                </c:pt>
                <c:pt idx="59">
                  <c:v>-22132.278684094192</c:v>
                </c:pt>
                <c:pt idx="60">
                  <c:v>-22021.684073364209</c:v>
                </c:pt>
                <c:pt idx="61">
                  <c:v>-21820.267578468793</c:v>
                </c:pt>
                <c:pt idx="62">
                  <c:v>-22176.811399805771</c:v>
                </c:pt>
                <c:pt idx="63">
                  <c:v>-21881.013418580471</c:v>
                </c:pt>
                <c:pt idx="64">
                  <c:v>-21843.010146331406</c:v>
                </c:pt>
                <c:pt idx="65">
                  <c:v>-21836.505151657777</c:v>
                </c:pt>
                <c:pt idx="66">
                  <c:v>-22087.696260378783</c:v>
                </c:pt>
                <c:pt idx="67">
                  <c:v>-21912.662781616706</c:v>
                </c:pt>
                <c:pt idx="68">
                  <c:v>-22112.682197095841</c:v>
                </c:pt>
                <c:pt idx="69">
                  <c:v>-21960.12491125282</c:v>
                </c:pt>
                <c:pt idx="70">
                  <c:v>-22361.55562574447</c:v>
                </c:pt>
                <c:pt idx="71">
                  <c:v>-22094.266594176053</c:v>
                </c:pt>
                <c:pt idx="72">
                  <c:v>-22125.370857837264</c:v>
                </c:pt>
                <c:pt idx="73">
                  <c:v>-22203.761213380698</c:v>
                </c:pt>
                <c:pt idx="74">
                  <c:v>-22412.505018221422</c:v>
                </c:pt>
                <c:pt idx="75">
                  <c:v>-22435.367841486452</c:v>
                </c:pt>
                <c:pt idx="76">
                  <c:v>-22550.444599913299</c:v>
                </c:pt>
                <c:pt idx="77">
                  <c:v>-22209.790940596202</c:v>
                </c:pt>
                <c:pt idx="78">
                  <c:v>-22332.081821972672</c:v>
                </c:pt>
                <c:pt idx="79">
                  <c:v>-22495.756059082079</c:v>
                </c:pt>
                <c:pt idx="80">
                  <c:v>-22661.69844356073</c:v>
                </c:pt>
                <c:pt idx="81">
                  <c:v>-22787.152731188507</c:v>
                </c:pt>
                <c:pt idx="82">
                  <c:v>-22995.998884912067</c:v>
                </c:pt>
                <c:pt idx="83">
                  <c:v>-22829.229000276599</c:v>
                </c:pt>
                <c:pt idx="84">
                  <c:v>-22821.451986961431</c:v>
                </c:pt>
                <c:pt idx="85">
                  <c:v>-22653.26706573175</c:v>
                </c:pt>
                <c:pt idx="86">
                  <c:v>-22459.631948740065</c:v>
                </c:pt>
                <c:pt idx="87">
                  <c:v>-22637.612081445393</c:v>
                </c:pt>
                <c:pt idx="88">
                  <c:v>-22565.124180085149</c:v>
                </c:pt>
                <c:pt idx="89">
                  <c:v>-22995.853302715514</c:v>
                </c:pt>
                <c:pt idx="90">
                  <c:v>-23063.026901117224</c:v>
                </c:pt>
                <c:pt idx="91">
                  <c:v>-22983.023809983606</c:v>
                </c:pt>
                <c:pt idx="92">
                  <c:v>-22933.778204508195</c:v>
                </c:pt>
                <c:pt idx="93">
                  <c:v>-22825.820722032058</c:v>
                </c:pt>
                <c:pt idx="94">
                  <c:v>-22831.947785523629</c:v>
                </c:pt>
                <c:pt idx="95">
                  <c:v>-22764.803628193582</c:v>
                </c:pt>
                <c:pt idx="96">
                  <c:v>-23022.55873715445</c:v>
                </c:pt>
                <c:pt idx="97">
                  <c:v>-23238.195751583928</c:v>
                </c:pt>
                <c:pt idx="98">
                  <c:v>-23005.828708966594</c:v>
                </c:pt>
                <c:pt idx="99">
                  <c:v>-23172.502521199985</c:v>
                </c:pt>
                <c:pt idx="100">
                  <c:v>-23173.939122781834</c:v>
                </c:pt>
                <c:pt idx="101">
                  <c:v>-23175.425409145701</c:v>
                </c:pt>
                <c:pt idx="102">
                  <c:v>-23178.985121290712</c:v>
                </c:pt>
                <c:pt idx="103">
                  <c:v>-23186.685463258837</c:v>
                </c:pt>
                <c:pt idx="104">
                  <c:v>-23122.727884970569</c:v>
                </c:pt>
                <c:pt idx="105">
                  <c:v>-23161.081137464502</c:v>
                </c:pt>
                <c:pt idx="106">
                  <c:v>-23244.717211768893</c:v>
                </c:pt>
                <c:pt idx="107">
                  <c:v>-23421.784220118338</c:v>
                </c:pt>
                <c:pt idx="108">
                  <c:v>-23346.754738605152</c:v>
                </c:pt>
                <c:pt idx="109">
                  <c:v>-23346.330637610496</c:v>
                </c:pt>
                <c:pt idx="110">
                  <c:v>-23484.366981890333</c:v>
                </c:pt>
                <c:pt idx="111">
                  <c:v>-23568.880260834929</c:v>
                </c:pt>
                <c:pt idx="112">
                  <c:v>-23651.407286354472</c:v>
                </c:pt>
                <c:pt idx="113">
                  <c:v>-23667.800564816385</c:v>
                </c:pt>
                <c:pt idx="114">
                  <c:v>-23597.61481235785</c:v>
                </c:pt>
                <c:pt idx="115">
                  <c:v>-23677.963923403237</c:v>
                </c:pt>
                <c:pt idx="116">
                  <c:v>-23690.401942607648</c:v>
                </c:pt>
                <c:pt idx="117">
                  <c:v>-23573.565499119504</c:v>
                </c:pt>
                <c:pt idx="118">
                  <c:v>-23401.173117582068</c:v>
                </c:pt>
                <c:pt idx="119">
                  <c:v>-23642.986895219074</c:v>
                </c:pt>
                <c:pt idx="120">
                  <c:v>-23792.391480279723</c:v>
                </c:pt>
                <c:pt idx="121">
                  <c:v>-23706.771292676873</c:v>
                </c:pt>
                <c:pt idx="122">
                  <c:v>-23579.84355230234</c:v>
                </c:pt>
                <c:pt idx="123">
                  <c:v>-23636.07153581889</c:v>
                </c:pt>
                <c:pt idx="124">
                  <c:v>-23713.04388059843</c:v>
                </c:pt>
                <c:pt idx="125">
                  <c:v>-23558.238302728569</c:v>
                </c:pt>
                <c:pt idx="126">
                  <c:v>-23527.663179892894</c:v>
                </c:pt>
                <c:pt idx="127">
                  <c:v>-23738.275434831743</c:v>
                </c:pt>
                <c:pt idx="128">
                  <c:v>-23794.584416456881</c:v>
                </c:pt>
                <c:pt idx="129">
                  <c:v>-23795.752287787913</c:v>
                </c:pt>
                <c:pt idx="130">
                  <c:v>-23788.433047775608</c:v>
                </c:pt>
                <c:pt idx="131">
                  <c:v>-23908.968221344534</c:v>
                </c:pt>
                <c:pt idx="132">
                  <c:v>-24085.148777808576</c:v>
                </c:pt>
                <c:pt idx="133">
                  <c:v>-24051.830485302125</c:v>
                </c:pt>
                <c:pt idx="134">
                  <c:v>-23933.713146411712</c:v>
                </c:pt>
                <c:pt idx="135">
                  <c:v>-24022.233946612036</c:v>
                </c:pt>
                <c:pt idx="136">
                  <c:v>-24154.780169124355</c:v>
                </c:pt>
                <c:pt idx="137">
                  <c:v>-24208.748240790526</c:v>
                </c:pt>
                <c:pt idx="138">
                  <c:v>-24249.986981700993</c:v>
                </c:pt>
                <c:pt idx="139">
                  <c:v>-24310.421312994044</c:v>
                </c:pt>
                <c:pt idx="140">
                  <c:v>-24359.599427131434</c:v>
                </c:pt>
                <c:pt idx="141">
                  <c:v>-24404.319115563281</c:v>
                </c:pt>
                <c:pt idx="142">
                  <c:v>-24499.690575320878</c:v>
                </c:pt>
                <c:pt idx="143">
                  <c:v>-24556.981259903601</c:v>
                </c:pt>
                <c:pt idx="144">
                  <c:v>-24742.424784547467</c:v>
                </c:pt>
                <c:pt idx="145">
                  <c:v>-24680.409820093555</c:v>
                </c:pt>
                <c:pt idx="146">
                  <c:v>-24650.68696591659</c:v>
                </c:pt>
                <c:pt idx="147">
                  <c:v>-24673.15081828738</c:v>
                </c:pt>
                <c:pt idx="148">
                  <c:v>-24794.747140084608</c:v>
                </c:pt>
                <c:pt idx="149">
                  <c:v>-24969.288761774416</c:v>
                </c:pt>
                <c:pt idx="150">
                  <c:v>-24876.838338380716</c:v>
                </c:pt>
                <c:pt idx="151">
                  <c:v>-24824.890894255368</c:v>
                </c:pt>
                <c:pt idx="152">
                  <c:v>-24925.124551956193</c:v>
                </c:pt>
                <c:pt idx="153">
                  <c:v>-25061.173044378451</c:v>
                </c:pt>
                <c:pt idx="154">
                  <c:v>-25002.798155874443</c:v>
                </c:pt>
                <c:pt idx="155">
                  <c:v>-24997.768757443195</c:v>
                </c:pt>
                <c:pt idx="156">
                  <c:v>-25094.119005167326</c:v>
                </c:pt>
                <c:pt idx="157">
                  <c:v>-25095.872788816287</c:v>
                </c:pt>
                <c:pt idx="158">
                  <c:v>-25254.116576422937</c:v>
                </c:pt>
                <c:pt idx="159">
                  <c:v>-25559.877720308432</c:v>
                </c:pt>
                <c:pt idx="160">
                  <c:v>-25511.63706196372</c:v>
                </c:pt>
                <c:pt idx="161">
                  <c:v>-25475.324770126725</c:v>
                </c:pt>
                <c:pt idx="162">
                  <c:v>-25670.280570021256</c:v>
                </c:pt>
                <c:pt idx="163">
                  <c:v>-25780.716084859258</c:v>
                </c:pt>
                <c:pt idx="164">
                  <c:v>-25822.172937129711</c:v>
                </c:pt>
                <c:pt idx="165">
                  <c:v>-25897.433401480885</c:v>
                </c:pt>
                <c:pt idx="166">
                  <c:v>-26057.33183791161</c:v>
                </c:pt>
                <c:pt idx="167">
                  <c:v>-26175.345489078594</c:v>
                </c:pt>
                <c:pt idx="168">
                  <c:v>-26408.821889763873</c:v>
                </c:pt>
                <c:pt idx="169">
                  <c:v>-26421.403939391352</c:v>
                </c:pt>
                <c:pt idx="170">
                  <c:v>-26478.447784984615</c:v>
                </c:pt>
                <c:pt idx="171">
                  <c:v>-26572.527556630583</c:v>
                </c:pt>
                <c:pt idx="172">
                  <c:v>-26662.710666988853</c:v>
                </c:pt>
                <c:pt idx="173">
                  <c:v>-26777.738633384477</c:v>
                </c:pt>
                <c:pt idx="174">
                  <c:v>-26846.640744791854</c:v>
                </c:pt>
                <c:pt idx="175">
                  <c:v>-26928.052510037127</c:v>
                </c:pt>
                <c:pt idx="176">
                  <c:v>-27078.525899888784</c:v>
                </c:pt>
                <c:pt idx="177">
                  <c:v>-27297.593042025706</c:v>
                </c:pt>
                <c:pt idx="178">
                  <c:v>-27491.52039470417</c:v>
                </c:pt>
                <c:pt idx="179">
                  <c:v>-27630.569300349729</c:v>
                </c:pt>
                <c:pt idx="180">
                  <c:v>-27839.149102768602</c:v>
                </c:pt>
                <c:pt idx="181">
                  <c:v>-28003.266551434339</c:v>
                </c:pt>
                <c:pt idx="182">
                  <c:v>-28105.111149450408</c:v>
                </c:pt>
                <c:pt idx="183">
                  <c:v>-28283.651507738748</c:v>
                </c:pt>
                <c:pt idx="184">
                  <c:v>-28500.053259813296</c:v>
                </c:pt>
                <c:pt idx="185">
                  <c:v>-28617.890336504061</c:v>
                </c:pt>
                <c:pt idx="186">
                  <c:v>-28864.54160624096</c:v>
                </c:pt>
                <c:pt idx="187">
                  <c:v>-28971.409763152864</c:v>
                </c:pt>
                <c:pt idx="188">
                  <c:v>-29266.240061903613</c:v>
                </c:pt>
                <c:pt idx="189">
                  <c:v>-29475.811803240915</c:v>
                </c:pt>
                <c:pt idx="190">
                  <c:v>-29713.19823067457</c:v>
                </c:pt>
                <c:pt idx="191">
                  <c:v>-30006.06609076617</c:v>
                </c:pt>
                <c:pt idx="192">
                  <c:v>-30184.592062024465</c:v>
                </c:pt>
                <c:pt idx="193">
                  <c:v>-30326.123113209425</c:v>
                </c:pt>
                <c:pt idx="194">
                  <c:v>-30580.361542802457</c:v>
                </c:pt>
                <c:pt idx="195">
                  <c:v>-31054.481026590973</c:v>
                </c:pt>
                <c:pt idx="196">
                  <c:v>-31256.740355698163</c:v>
                </c:pt>
                <c:pt idx="197">
                  <c:v>-31492.85438522961</c:v>
                </c:pt>
                <c:pt idx="198">
                  <c:v>-31538.862952674386</c:v>
                </c:pt>
                <c:pt idx="199">
                  <c:v>-32072.048455024033</c:v>
                </c:pt>
                <c:pt idx="200">
                  <c:v>-32305.489842654897</c:v>
                </c:pt>
                <c:pt idx="201">
                  <c:v>-32602.931810091217</c:v>
                </c:pt>
                <c:pt idx="202">
                  <c:v>-32704.920724299649</c:v>
                </c:pt>
                <c:pt idx="203">
                  <c:v>-32852.954278484933</c:v>
                </c:pt>
                <c:pt idx="204">
                  <c:v>-33057.728294808454</c:v>
                </c:pt>
                <c:pt idx="205">
                  <c:v>-33214.041807555375</c:v>
                </c:pt>
                <c:pt idx="206">
                  <c:v>-33313.300977574872</c:v>
                </c:pt>
                <c:pt idx="207">
                  <c:v>-33514.974644901798</c:v>
                </c:pt>
                <c:pt idx="208">
                  <c:v>-33348.046933428261</c:v>
                </c:pt>
                <c:pt idx="209">
                  <c:v>-32948.128921954514</c:v>
                </c:pt>
                <c:pt idx="210">
                  <c:v>-32624.557018053092</c:v>
                </c:pt>
                <c:pt idx="211">
                  <c:v>-31891.828587067725</c:v>
                </c:pt>
                <c:pt idx="212">
                  <c:v>-30498.96972376978</c:v>
                </c:pt>
                <c:pt idx="213">
                  <c:v>-28527.52857947948</c:v>
                </c:pt>
                <c:pt idx="214">
                  <c:v>-25650.501325507288</c:v>
                </c:pt>
                <c:pt idx="215">
                  <c:v>-21534.307879928285</c:v>
                </c:pt>
                <c:pt idx="216">
                  <c:v>-15751.458583655789</c:v>
                </c:pt>
                <c:pt idx="217">
                  <c:v>-7850.2524715827612</c:v>
                </c:pt>
                <c:pt idx="218">
                  <c:v>3285.375535353347</c:v>
                </c:pt>
                <c:pt idx="219">
                  <c:v>17997.732117972457</c:v>
                </c:pt>
                <c:pt idx="220">
                  <c:v>37288.114170360022</c:v>
                </c:pt>
                <c:pt idx="221">
                  <c:v>62242.50384277937</c:v>
                </c:pt>
                <c:pt idx="222">
                  <c:v>93723.205355223035</c:v>
                </c:pt>
                <c:pt idx="223">
                  <c:v>132527.46770851038</c:v>
                </c:pt>
                <c:pt idx="224">
                  <c:v>179738.57513904251</c:v>
                </c:pt>
                <c:pt idx="225">
                  <c:v>236315.64954667969</c:v>
                </c:pt>
                <c:pt idx="226">
                  <c:v>302995.9887741204</c:v>
                </c:pt>
                <c:pt idx="227">
                  <c:v>378173.49677676312</c:v>
                </c:pt>
                <c:pt idx="228">
                  <c:v>454243.3330722258</c:v>
                </c:pt>
                <c:pt idx="229">
                  <c:v>520868.84874341794</c:v>
                </c:pt>
                <c:pt idx="230">
                  <c:v>568937.60175132728</c:v>
                </c:pt>
                <c:pt idx="231">
                  <c:v>593229.05518708611</c:v>
                </c:pt>
                <c:pt idx="232">
                  <c:v>606626.53315446991</c:v>
                </c:pt>
                <c:pt idx="233">
                  <c:v>613527.66352080076</c:v>
                </c:pt>
                <c:pt idx="234">
                  <c:v>617048.20599993726</c:v>
                </c:pt>
                <c:pt idx="235">
                  <c:v>617128.97842908197</c:v>
                </c:pt>
                <c:pt idx="236">
                  <c:v>612644.43105129409</c:v>
                </c:pt>
                <c:pt idx="237">
                  <c:v>609429.88379597012</c:v>
                </c:pt>
                <c:pt idx="238">
                  <c:v>601060.61700778618</c:v>
                </c:pt>
                <c:pt idx="239">
                  <c:v>591664.41239326273</c:v>
                </c:pt>
                <c:pt idx="240">
                  <c:v>578245.79768442654</c:v>
                </c:pt>
                <c:pt idx="241">
                  <c:v>557130.67250494729</c:v>
                </c:pt>
                <c:pt idx="242">
                  <c:v>532302.93157981918</c:v>
                </c:pt>
                <c:pt idx="243">
                  <c:v>505285.45067701046</c:v>
                </c:pt>
                <c:pt idx="244">
                  <c:v>475665.02152750758</c:v>
                </c:pt>
                <c:pt idx="245">
                  <c:v>446213.26620736701</c:v>
                </c:pt>
                <c:pt idx="246">
                  <c:v>415285.02309331566</c:v>
                </c:pt>
                <c:pt idx="247">
                  <c:v>385019.55539570679</c:v>
                </c:pt>
                <c:pt idx="248">
                  <c:v>355890.66980810766</c:v>
                </c:pt>
                <c:pt idx="249">
                  <c:v>329940.69505828974</c:v>
                </c:pt>
                <c:pt idx="250">
                  <c:v>304181.36674373259</c:v>
                </c:pt>
                <c:pt idx="251">
                  <c:v>281807.27199406154</c:v>
                </c:pt>
                <c:pt idx="252">
                  <c:v>261518.94360862102</c:v>
                </c:pt>
                <c:pt idx="253">
                  <c:v>243518.78710806099</c:v>
                </c:pt>
                <c:pt idx="254">
                  <c:v>227285.9935787904</c:v>
                </c:pt>
                <c:pt idx="255">
                  <c:v>212806.241648695</c:v>
                </c:pt>
                <c:pt idx="256">
                  <c:v>200510.75892713823</c:v>
                </c:pt>
                <c:pt idx="257">
                  <c:v>189508.36175752708</c:v>
                </c:pt>
                <c:pt idx="258">
                  <c:v>179909.50248745925</c:v>
                </c:pt>
                <c:pt idx="259">
                  <c:v>172004.73783557865</c:v>
                </c:pt>
                <c:pt idx="260">
                  <c:v>165009.59253342685</c:v>
                </c:pt>
                <c:pt idx="261">
                  <c:v>159555.65800382683</c:v>
                </c:pt>
                <c:pt idx="262">
                  <c:v>155006.53962119116</c:v>
                </c:pt>
                <c:pt idx="263">
                  <c:v>151467.61169692301</c:v>
                </c:pt>
                <c:pt idx="264">
                  <c:v>149271.11108901212</c:v>
                </c:pt>
                <c:pt idx="265">
                  <c:v>147024.43600197864</c:v>
                </c:pt>
                <c:pt idx="266">
                  <c:v>146581.33690694184</c:v>
                </c:pt>
                <c:pt idx="267">
                  <c:v>146031.90127658303</c:v>
                </c:pt>
                <c:pt idx="268">
                  <c:v>146019.41338197008</c:v>
                </c:pt>
                <c:pt idx="269">
                  <c:v>146619.72208863328</c:v>
                </c:pt>
                <c:pt idx="270">
                  <c:v>147951.08940734708</c:v>
                </c:pt>
                <c:pt idx="271">
                  <c:v>149138.90407490273</c:v>
                </c:pt>
                <c:pt idx="272">
                  <c:v>150851.25490166369</c:v>
                </c:pt>
                <c:pt idx="273">
                  <c:v>152505.43703049049</c:v>
                </c:pt>
                <c:pt idx="274">
                  <c:v>154900.2039784368</c:v>
                </c:pt>
                <c:pt idx="275">
                  <c:v>157268.66883178527</c:v>
                </c:pt>
                <c:pt idx="276">
                  <c:v>160088.98258752673</c:v>
                </c:pt>
                <c:pt idx="277">
                  <c:v>162200.45531607396</c:v>
                </c:pt>
                <c:pt idx="278">
                  <c:v>164497.51828945929</c:v>
                </c:pt>
                <c:pt idx="279">
                  <c:v>167493.44840109113</c:v>
                </c:pt>
                <c:pt idx="280">
                  <c:v>170311.2184502708</c:v>
                </c:pt>
                <c:pt idx="281">
                  <c:v>172479.15470222512</c:v>
                </c:pt>
                <c:pt idx="282">
                  <c:v>174566.12767329635</c:v>
                </c:pt>
                <c:pt idx="283">
                  <c:v>177232.34012765717</c:v>
                </c:pt>
                <c:pt idx="284">
                  <c:v>179680.38777408033</c:v>
                </c:pt>
                <c:pt idx="285">
                  <c:v>182016.78900504496</c:v>
                </c:pt>
                <c:pt idx="286">
                  <c:v>184203.47879166092</c:v>
                </c:pt>
                <c:pt idx="287">
                  <c:v>186414.34971592043</c:v>
                </c:pt>
                <c:pt idx="288">
                  <c:v>188955.26060679901</c:v>
                </c:pt>
                <c:pt idx="289">
                  <c:v>191264.57821631065</c:v>
                </c:pt>
                <c:pt idx="290">
                  <c:v>193203.21460472865</c:v>
                </c:pt>
                <c:pt idx="291">
                  <c:v>195655.56520641697</c:v>
                </c:pt>
                <c:pt idx="292">
                  <c:v>197600.89907088096</c:v>
                </c:pt>
                <c:pt idx="293">
                  <c:v>199699.17834204374</c:v>
                </c:pt>
                <c:pt idx="294">
                  <c:v>201634.09011842508</c:v>
                </c:pt>
                <c:pt idx="295">
                  <c:v>204040.97209254812</c:v>
                </c:pt>
                <c:pt idx="296">
                  <c:v>206537.35092956451</c:v>
                </c:pt>
                <c:pt idx="297">
                  <c:v>208754.192979007</c:v>
                </c:pt>
                <c:pt idx="298">
                  <c:v>210853.27836941037</c:v>
                </c:pt>
                <c:pt idx="299">
                  <c:v>212925.25709475254</c:v>
                </c:pt>
                <c:pt idx="300">
                  <c:v>214940.72596700175</c:v>
                </c:pt>
                <c:pt idx="301">
                  <c:v>217369.01864502294</c:v>
                </c:pt>
                <c:pt idx="302">
                  <c:v>219414.24736581446</c:v>
                </c:pt>
                <c:pt idx="303">
                  <c:v>221766.22077519272</c:v>
                </c:pt>
                <c:pt idx="304">
                  <c:v>223746.50431235877</c:v>
                </c:pt>
                <c:pt idx="305">
                  <c:v>226015.38188040804</c:v>
                </c:pt>
                <c:pt idx="306">
                  <c:v>228402.90613789309</c:v>
                </c:pt>
                <c:pt idx="307">
                  <c:v>230456.64663563133</c:v>
                </c:pt>
                <c:pt idx="308">
                  <c:v>232030.44353552809</c:v>
                </c:pt>
                <c:pt idx="309">
                  <c:v>234228.65053483754</c:v>
                </c:pt>
                <c:pt idx="310">
                  <c:v>235876.834699367</c:v>
                </c:pt>
                <c:pt idx="311">
                  <c:v>237488.57546146464</c:v>
                </c:pt>
                <c:pt idx="312">
                  <c:v>240196.14058538107</c:v>
                </c:pt>
                <c:pt idx="313">
                  <c:v>243247.6014293466</c:v>
                </c:pt>
                <c:pt idx="314">
                  <c:v>246342.59150569211</c:v>
                </c:pt>
                <c:pt idx="315">
                  <c:v>248033.13467210563</c:v>
                </c:pt>
                <c:pt idx="316">
                  <c:v>251160.67126373554</c:v>
                </c:pt>
                <c:pt idx="317">
                  <c:v>254354.47242834483</c:v>
                </c:pt>
                <c:pt idx="318">
                  <c:v>258414.19797377667</c:v>
                </c:pt>
                <c:pt idx="319">
                  <c:v>260744.40149088626</c:v>
                </c:pt>
                <c:pt idx="320">
                  <c:v>265512.81547556893</c:v>
                </c:pt>
                <c:pt idx="321">
                  <c:v>268776.9798244508</c:v>
                </c:pt>
                <c:pt idx="322">
                  <c:v>272559.89198943751</c:v>
                </c:pt>
                <c:pt idx="323">
                  <c:v>276924.98292953515</c:v>
                </c:pt>
                <c:pt idx="324">
                  <c:v>282239.58780056791</c:v>
                </c:pt>
                <c:pt idx="325">
                  <c:v>286842.59703583043</c:v>
                </c:pt>
                <c:pt idx="326">
                  <c:v>291894.01965809765</c:v>
                </c:pt>
                <c:pt idx="327">
                  <c:v>296954.31783991738</c:v>
                </c:pt>
                <c:pt idx="328">
                  <c:v>303573.37979782716</c:v>
                </c:pt>
                <c:pt idx="329">
                  <c:v>309356.73679574259</c:v>
                </c:pt>
                <c:pt idx="330">
                  <c:v>316204.93263638375</c:v>
                </c:pt>
                <c:pt idx="331">
                  <c:v>322021.88125332003</c:v>
                </c:pt>
                <c:pt idx="332">
                  <c:v>329530.98249176267</c:v>
                </c:pt>
                <c:pt idx="333">
                  <c:v>335992.77825326589</c:v>
                </c:pt>
                <c:pt idx="334">
                  <c:v>344208.41244224168</c:v>
                </c:pt>
                <c:pt idx="335">
                  <c:v>351595.94660889346</c:v>
                </c:pt>
                <c:pt idx="336">
                  <c:v>360728.0112017658</c:v>
                </c:pt>
                <c:pt idx="337">
                  <c:v>368979.12440347124</c:v>
                </c:pt>
                <c:pt idx="338">
                  <c:v>376974.5908677578</c:v>
                </c:pt>
                <c:pt idx="339">
                  <c:v>387324.4040465444</c:v>
                </c:pt>
                <c:pt idx="340">
                  <c:v>398008.13990586338</c:v>
                </c:pt>
                <c:pt idx="341">
                  <c:v>406460.92466010095</c:v>
                </c:pt>
                <c:pt idx="342">
                  <c:v>417313.10659510962</c:v>
                </c:pt>
                <c:pt idx="343">
                  <c:v>427142.14752678532</c:v>
                </c:pt>
                <c:pt idx="344">
                  <c:v>437064.87971927144</c:v>
                </c:pt>
                <c:pt idx="345">
                  <c:v>447397.74025680643</c:v>
                </c:pt>
                <c:pt idx="346">
                  <c:v>458831.68566430057</c:v>
                </c:pt>
                <c:pt idx="347">
                  <c:v>469523.68694270431</c:v>
                </c:pt>
                <c:pt idx="348">
                  <c:v>481645.6384907366</c:v>
                </c:pt>
                <c:pt idx="349">
                  <c:v>492474.17339064932</c:v>
                </c:pt>
                <c:pt idx="350">
                  <c:v>500246.53106559248</c:v>
                </c:pt>
                <c:pt idx="351">
                  <c:v>512354.7695384986</c:v>
                </c:pt>
                <c:pt idx="352">
                  <c:v>521734.90140495513</c:v>
                </c:pt>
                <c:pt idx="353">
                  <c:v>529612.66895749629</c:v>
                </c:pt>
                <c:pt idx="354">
                  <c:v>531983.56762767571</c:v>
                </c:pt>
                <c:pt idx="355">
                  <c:v>543317.08164044004</c:v>
                </c:pt>
                <c:pt idx="356">
                  <c:v>545985.83628466132</c:v>
                </c:pt>
                <c:pt idx="357">
                  <c:v>549484.04782122455</c:v>
                </c:pt>
                <c:pt idx="358">
                  <c:v>558394.02067995444</c:v>
                </c:pt>
                <c:pt idx="359">
                  <c:v>564244.47352599597</c:v>
                </c:pt>
                <c:pt idx="360">
                  <c:v>568868.62663704564</c:v>
                </c:pt>
                <c:pt idx="361">
                  <c:v>581673.53290021361</c:v>
                </c:pt>
                <c:pt idx="362">
                  <c:v>578337.59967652021</c:v>
                </c:pt>
                <c:pt idx="363">
                  <c:v>584794.39699898311</c:v>
                </c:pt>
                <c:pt idx="364">
                  <c:v>586277.52354010369</c:v>
                </c:pt>
                <c:pt idx="365">
                  <c:v>584217.04286554724</c:v>
                </c:pt>
                <c:pt idx="366">
                  <c:v>590895.18280682096</c:v>
                </c:pt>
                <c:pt idx="367">
                  <c:v>590007.3928257901</c:v>
                </c:pt>
                <c:pt idx="368">
                  <c:v>594341.80829688895</c:v>
                </c:pt>
                <c:pt idx="369">
                  <c:v>594748.26640578255</c:v>
                </c:pt>
                <c:pt idx="370">
                  <c:v>591646.76664342568</c:v>
                </c:pt>
                <c:pt idx="371">
                  <c:v>592374.69610821153</c:v>
                </c:pt>
                <c:pt idx="372">
                  <c:v>619872.66020693863</c:v>
                </c:pt>
                <c:pt idx="373">
                  <c:v>610884.37178875832</c:v>
                </c:pt>
                <c:pt idx="374">
                  <c:v>612711.05384353874</c:v>
                </c:pt>
                <c:pt idx="375">
                  <c:v>604796.04382435628</c:v>
                </c:pt>
                <c:pt idx="376">
                  <c:v>586000.32100420317</c:v>
                </c:pt>
                <c:pt idx="377">
                  <c:v>579297.54099496873</c:v>
                </c:pt>
                <c:pt idx="378">
                  <c:v>609286.15216698241</c:v>
                </c:pt>
                <c:pt idx="379">
                  <c:v>615908.37866698822</c:v>
                </c:pt>
                <c:pt idx="380">
                  <c:v>593462.56387690513</c:v>
                </c:pt>
                <c:pt idx="381">
                  <c:v>596495.58040800993</c:v>
                </c:pt>
                <c:pt idx="382">
                  <c:v>593273.97197004152</c:v>
                </c:pt>
                <c:pt idx="383">
                  <c:v>599957.14440826559</c:v>
                </c:pt>
                <c:pt idx="384">
                  <c:v>606541.40654102992</c:v>
                </c:pt>
                <c:pt idx="385">
                  <c:v>602064.89490905439</c:v>
                </c:pt>
                <c:pt idx="386">
                  <c:v>600023.37421474815</c:v>
                </c:pt>
                <c:pt idx="387">
                  <c:v>595000.13004968164</c:v>
                </c:pt>
                <c:pt idx="388">
                  <c:v>592257.02513245051</c:v>
                </c:pt>
                <c:pt idx="389">
                  <c:v>598128.2582155593</c:v>
                </c:pt>
                <c:pt idx="390">
                  <c:v>588183.48796211905</c:v>
                </c:pt>
                <c:pt idx="391">
                  <c:v>586332.64287297009</c:v>
                </c:pt>
                <c:pt idx="392">
                  <c:v>604313.98518654099</c:v>
                </c:pt>
                <c:pt idx="393">
                  <c:v>602398.18861975323</c:v>
                </c:pt>
                <c:pt idx="394">
                  <c:v>589669.4122393165</c:v>
                </c:pt>
                <c:pt idx="395">
                  <c:v>594915.57737972331</c:v>
                </c:pt>
                <c:pt idx="396">
                  <c:v>597816.06976600492</c:v>
                </c:pt>
                <c:pt idx="397">
                  <c:v>577833.89375668962</c:v>
                </c:pt>
                <c:pt idx="398">
                  <c:v>581842.34031108499</c:v>
                </c:pt>
                <c:pt idx="399">
                  <c:v>582770.29367383663</c:v>
                </c:pt>
                <c:pt idx="400">
                  <c:v>575172.76994766574</c:v>
                </c:pt>
                <c:pt idx="401">
                  <c:v>570974.71380306699</c:v>
                </c:pt>
                <c:pt idx="402">
                  <c:v>560978.46329225984</c:v>
                </c:pt>
                <c:pt idx="403">
                  <c:v>570379.95963366341</c:v>
                </c:pt>
                <c:pt idx="404">
                  <c:v>570980.40419054602</c:v>
                </c:pt>
                <c:pt idx="405">
                  <c:v>571732.76097339217</c:v>
                </c:pt>
                <c:pt idx="406">
                  <c:v>562190.96078730491</c:v>
                </c:pt>
                <c:pt idx="407">
                  <c:v>546294.19347578974</c:v>
                </c:pt>
                <c:pt idx="408">
                  <c:v>555960.6608250055</c:v>
                </c:pt>
                <c:pt idx="409">
                  <c:v>577160.62410232925</c:v>
                </c:pt>
                <c:pt idx="410">
                  <c:v>571297.94829293934</c:v>
                </c:pt>
                <c:pt idx="411">
                  <c:v>557643.87730417738</c:v>
                </c:pt>
                <c:pt idx="412">
                  <c:v>569859.42977301148</c:v>
                </c:pt>
                <c:pt idx="413">
                  <c:v>564321.08276360563</c:v>
                </c:pt>
                <c:pt idx="414">
                  <c:v>557977.53425887355</c:v>
                </c:pt>
                <c:pt idx="415">
                  <c:v>576465.34483619861</c:v>
                </c:pt>
                <c:pt idx="416">
                  <c:v>600629.17871477909</c:v>
                </c:pt>
                <c:pt idx="417">
                  <c:v>607801.16866709164</c:v>
                </c:pt>
                <c:pt idx="418">
                  <c:v>576603.83842942596</c:v>
                </c:pt>
                <c:pt idx="419">
                  <c:v>570814.87682719366</c:v>
                </c:pt>
                <c:pt idx="420">
                  <c:v>572136.34127177531</c:v>
                </c:pt>
                <c:pt idx="421">
                  <c:v>566791.90862106346</c:v>
                </c:pt>
                <c:pt idx="422">
                  <c:v>580843.40307192062</c:v>
                </c:pt>
                <c:pt idx="423">
                  <c:v>621660.19098877895</c:v>
                </c:pt>
                <c:pt idx="424">
                  <c:v>609788.7762559168</c:v>
                </c:pt>
                <c:pt idx="425">
                  <c:v>623276.50148113875</c:v>
                </c:pt>
                <c:pt idx="426">
                  <c:v>678346.76495846035</c:v>
                </c:pt>
                <c:pt idx="427">
                  <c:v>662512.0400961187</c:v>
                </c:pt>
                <c:pt idx="428">
                  <c:v>661138.84287852212</c:v>
                </c:pt>
                <c:pt idx="429">
                  <c:v>713210.58950605826</c:v>
                </c:pt>
                <c:pt idx="430">
                  <c:v>743365.68333117233</c:v>
                </c:pt>
                <c:pt idx="431">
                  <c:v>664651.05348768434</c:v>
                </c:pt>
                <c:pt idx="432">
                  <c:v>680246.92495815339</c:v>
                </c:pt>
                <c:pt idx="433">
                  <c:v>786012.05487883929</c:v>
                </c:pt>
                <c:pt idx="434">
                  <c:v>824360.96933360607</c:v>
                </c:pt>
                <c:pt idx="435">
                  <c:v>693696.91454069177</c:v>
                </c:pt>
                <c:pt idx="436">
                  <c:v>671562.72520169511</c:v>
                </c:pt>
                <c:pt idx="437">
                  <c:v>683147.18890042487</c:v>
                </c:pt>
                <c:pt idx="438">
                  <c:v>717020.25504860911</c:v>
                </c:pt>
                <c:pt idx="439">
                  <c:v>660796.71680500091</c:v>
                </c:pt>
                <c:pt idx="440">
                  <c:v>618914.97643612337</c:v>
                </c:pt>
                <c:pt idx="441">
                  <c:v>675109.95477757417</c:v>
                </c:pt>
                <c:pt idx="442">
                  <c:v>1025089.0636207544</c:v>
                </c:pt>
                <c:pt idx="443">
                  <c:v>924678.68968992261</c:v>
                </c:pt>
                <c:pt idx="444">
                  <c:v>723819.73429890117</c:v>
                </c:pt>
                <c:pt idx="445">
                  <c:v>727343.93527439667</c:v>
                </c:pt>
                <c:pt idx="446">
                  <c:v>800413.14942218398</c:v>
                </c:pt>
                <c:pt idx="447">
                  <c:v>778267.8286685698</c:v>
                </c:pt>
                <c:pt idx="448">
                  <c:v>695466.44209138968</c:v>
                </c:pt>
                <c:pt idx="449">
                  <c:v>788015.08845234686</c:v>
                </c:pt>
                <c:pt idx="450">
                  <c:v>763756.84699490725</c:v>
                </c:pt>
                <c:pt idx="451">
                  <c:v>677288.14348680805</c:v>
                </c:pt>
                <c:pt idx="452">
                  <c:v>806043.05740909174</c:v>
                </c:pt>
                <c:pt idx="453">
                  <c:v>0</c:v>
                </c:pt>
                <c:pt idx="454">
                  <c:v>0</c:v>
                </c:pt>
                <c:pt idx="455">
                  <c:v>882161.51837673259</c:v>
                </c:pt>
                <c:pt idx="456">
                  <c:v>881937.93592195958</c:v>
                </c:pt>
                <c:pt idx="457">
                  <c:v>747383.23812400794</c:v>
                </c:pt>
                <c:pt idx="458">
                  <c:v>736170.47470990475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859654.38956078899</c:v>
                </c:pt>
                <c:pt idx="463">
                  <c:v>687486.4294638111</c:v>
                </c:pt>
                <c:pt idx="464">
                  <c:v>704867.50444160763</c:v>
                </c:pt>
                <c:pt idx="465">
                  <c:v>771962.26567146555</c:v>
                </c:pt>
                <c:pt idx="466">
                  <c:v>787060.49383578717</c:v>
                </c:pt>
                <c:pt idx="467">
                  <c:v>786987.31227622146</c:v>
                </c:pt>
                <c:pt idx="468">
                  <c:v>840363.88845842343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892461.18118269509</c:v>
                </c:pt>
                <c:pt idx="473">
                  <c:v>737792.96135489049</c:v>
                </c:pt>
                <c:pt idx="474">
                  <c:v>756816.18513650249</c:v>
                </c:pt>
                <c:pt idx="475">
                  <c:v>1152226.275068712</c:v>
                </c:pt>
                <c:pt idx="476">
                  <c:v>847871.56118875125</c:v>
                </c:pt>
                <c:pt idx="477">
                  <c:v>891373.66742697079</c:v>
                </c:pt>
                <c:pt idx="478">
                  <c:v>0</c:v>
                </c:pt>
                <c:pt idx="479">
                  <c:v>0</c:v>
                </c:pt>
                <c:pt idx="480">
                  <c:v>878404.94765041652</c:v>
                </c:pt>
                <c:pt idx="481">
                  <c:v>920238.53020084882</c:v>
                </c:pt>
                <c:pt idx="482">
                  <c:v>0</c:v>
                </c:pt>
                <c:pt idx="483">
                  <c:v>938416.77190625644</c:v>
                </c:pt>
                <c:pt idx="484">
                  <c:v>845748.51297259727</c:v>
                </c:pt>
                <c:pt idx="485">
                  <c:v>837266.85692096909</c:v>
                </c:pt>
                <c:pt idx="486">
                  <c:v>866251.8810012961</c:v>
                </c:pt>
                <c:pt idx="487">
                  <c:v>877144.55017908767</c:v>
                </c:pt>
                <c:pt idx="488">
                  <c:v>763222.38541134109</c:v>
                </c:pt>
                <c:pt idx="489">
                  <c:v>937492.26549902174</c:v>
                </c:pt>
                <c:pt idx="490">
                  <c:v>1067717.6947609072</c:v>
                </c:pt>
                <c:pt idx="491">
                  <c:v>820594.49501524563</c:v>
                </c:pt>
                <c:pt idx="492">
                  <c:v>782477.61127167928</c:v>
                </c:pt>
                <c:pt idx="493">
                  <c:v>888300.25205922534</c:v>
                </c:pt>
                <c:pt idx="494">
                  <c:v>876166.30692303274</c:v>
                </c:pt>
                <c:pt idx="495">
                  <c:v>705497.17185731605</c:v>
                </c:pt>
                <c:pt idx="496">
                  <c:v>864823.92837633705</c:v>
                </c:pt>
                <c:pt idx="497">
                  <c:v>741191.98050034128</c:v>
                </c:pt>
                <c:pt idx="498">
                  <c:v>740976.45976251084</c:v>
                </c:pt>
                <c:pt idx="499">
                  <c:v>853586.75532941578</c:v>
                </c:pt>
                <c:pt idx="50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859-4F30-889A-B8972A23C0DA}"/>
            </c:ext>
          </c:extLst>
        </c:ser>
        <c:ser>
          <c:idx val="5"/>
          <c:order val="5"/>
          <c:tx>
            <c:strRef>
              <c:f>'Absorption Coefficient'!$F$1</c:f>
              <c:strCache>
                <c:ptCount val="1"/>
                <c:pt idx="0">
                  <c:v>PEA5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'Absorption Coefficient'!$A$2:$A$652</c:f>
              <c:numCache>
                <c:formatCode>General</c:formatCode>
                <c:ptCount val="651"/>
                <c:pt idx="0">
                  <c:v>1.6533333333333333</c:v>
                </c:pt>
                <c:pt idx="1">
                  <c:v>1.6555407209612818</c:v>
                </c:pt>
                <c:pt idx="2">
                  <c:v>1.6577540106951871</c:v>
                </c:pt>
                <c:pt idx="3">
                  <c:v>1.6599732262382865</c:v>
                </c:pt>
                <c:pt idx="4">
                  <c:v>1.6621983914209115</c:v>
                </c:pt>
                <c:pt idx="5">
                  <c:v>1.6644295302013423</c:v>
                </c:pt>
                <c:pt idx="6">
                  <c:v>1.6666666666666667</c:v>
                </c:pt>
                <c:pt idx="7">
                  <c:v>1.6689098250336474</c:v>
                </c:pt>
                <c:pt idx="8">
                  <c:v>1.6711590296495957</c:v>
                </c:pt>
                <c:pt idx="9">
                  <c:v>1.6734143049932524</c:v>
                </c:pt>
                <c:pt idx="10">
                  <c:v>1.6756756756756757</c:v>
                </c:pt>
                <c:pt idx="11">
                  <c:v>1.6779431664411366</c:v>
                </c:pt>
                <c:pt idx="12">
                  <c:v>1.6802168021680217</c:v>
                </c:pt>
                <c:pt idx="13">
                  <c:v>1.6824966078697421</c:v>
                </c:pt>
                <c:pt idx="14">
                  <c:v>1.6847826086956521</c:v>
                </c:pt>
                <c:pt idx="15">
                  <c:v>1.6870748299319729</c:v>
                </c:pt>
                <c:pt idx="16">
                  <c:v>1.6893732970027249</c:v>
                </c:pt>
                <c:pt idx="17">
                  <c:v>1.6916780354706684</c:v>
                </c:pt>
                <c:pt idx="18">
                  <c:v>1.6939890710382515</c:v>
                </c:pt>
                <c:pt idx="19">
                  <c:v>1.6963064295485637</c:v>
                </c:pt>
                <c:pt idx="20">
                  <c:v>1.6986301369863013</c:v>
                </c:pt>
                <c:pt idx="21">
                  <c:v>1.7009602194787381</c:v>
                </c:pt>
                <c:pt idx="22">
                  <c:v>1.7032967032967032</c:v>
                </c:pt>
                <c:pt idx="23">
                  <c:v>1.7056396148555708</c:v>
                </c:pt>
                <c:pt idx="24">
                  <c:v>1.7079889807162534</c:v>
                </c:pt>
                <c:pt idx="25">
                  <c:v>1.710344827586207</c:v>
                </c:pt>
                <c:pt idx="26">
                  <c:v>1.7127071823204421</c:v>
                </c:pt>
                <c:pt idx="27">
                  <c:v>1.7150760719225449</c:v>
                </c:pt>
                <c:pt idx="28">
                  <c:v>1.7174515235457064</c:v>
                </c:pt>
                <c:pt idx="29">
                  <c:v>1.7198335644937586</c:v>
                </c:pt>
                <c:pt idx="30">
                  <c:v>1.7222222222222223</c:v>
                </c:pt>
                <c:pt idx="31">
                  <c:v>1.7246175243393602</c:v>
                </c:pt>
                <c:pt idx="32">
                  <c:v>1.7270194986072422</c:v>
                </c:pt>
                <c:pt idx="33">
                  <c:v>1.7294281729428174</c:v>
                </c:pt>
                <c:pt idx="34">
                  <c:v>1.7318435754189945</c:v>
                </c:pt>
                <c:pt idx="35">
                  <c:v>1.7342657342657342</c:v>
                </c:pt>
                <c:pt idx="36">
                  <c:v>1.7366946778711485</c:v>
                </c:pt>
                <c:pt idx="37">
                  <c:v>1.7391304347826086</c:v>
                </c:pt>
                <c:pt idx="38">
                  <c:v>1.7415730337078652</c:v>
                </c:pt>
                <c:pt idx="39">
                  <c:v>1.7440225035161745</c:v>
                </c:pt>
                <c:pt idx="40">
                  <c:v>1.7464788732394365</c:v>
                </c:pt>
                <c:pt idx="41">
                  <c:v>1.7489421720733427</c:v>
                </c:pt>
                <c:pt idx="42">
                  <c:v>1.7514124293785311</c:v>
                </c:pt>
                <c:pt idx="43">
                  <c:v>1.7538896746817538</c:v>
                </c:pt>
                <c:pt idx="44">
                  <c:v>1.7563739376770537</c:v>
                </c:pt>
                <c:pt idx="45">
                  <c:v>1.7588652482269505</c:v>
                </c:pt>
                <c:pt idx="46">
                  <c:v>1.7613636363636365</c:v>
                </c:pt>
                <c:pt idx="47">
                  <c:v>1.7638691322901849</c:v>
                </c:pt>
                <c:pt idx="48">
                  <c:v>1.7663817663817665</c:v>
                </c:pt>
                <c:pt idx="49">
                  <c:v>1.7689015691868759</c:v>
                </c:pt>
                <c:pt idx="50">
                  <c:v>1.7714285714285714</c:v>
                </c:pt>
                <c:pt idx="51">
                  <c:v>1.7739628040057225</c:v>
                </c:pt>
                <c:pt idx="52">
                  <c:v>1.7765042979942693</c:v>
                </c:pt>
                <c:pt idx="53">
                  <c:v>1.7790530846484935</c:v>
                </c:pt>
                <c:pt idx="54">
                  <c:v>1.7816091954022988</c:v>
                </c:pt>
                <c:pt idx="55">
                  <c:v>1.7841726618705036</c:v>
                </c:pt>
                <c:pt idx="56">
                  <c:v>1.7867435158501441</c:v>
                </c:pt>
                <c:pt idx="57">
                  <c:v>1.7893217893217894</c:v>
                </c:pt>
                <c:pt idx="58">
                  <c:v>1.7919075144508672</c:v>
                </c:pt>
                <c:pt idx="59">
                  <c:v>1.7945007235890014</c:v>
                </c:pt>
                <c:pt idx="60">
                  <c:v>1.7971014492753623</c:v>
                </c:pt>
                <c:pt idx="61">
                  <c:v>1.7997097242380262</c:v>
                </c:pt>
                <c:pt idx="62">
                  <c:v>1.8023255813953489</c:v>
                </c:pt>
                <c:pt idx="63">
                  <c:v>1.8049490538573507</c:v>
                </c:pt>
                <c:pt idx="64">
                  <c:v>1.8075801749271136</c:v>
                </c:pt>
                <c:pt idx="65">
                  <c:v>1.8102189781021898</c:v>
                </c:pt>
                <c:pt idx="66">
                  <c:v>1.8128654970760234</c:v>
                </c:pt>
                <c:pt idx="67">
                  <c:v>1.8155197657393851</c:v>
                </c:pt>
                <c:pt idx="68">
                  <c:v>1.8181818181818181</c:v>
                </c:pt>
                <c:pt idx="69">
                  <c:v>1.8208516886930983</c:v>
                </c:pt>
                <c:pt idx="70">
                  <c:v>1.8235294117647058</c:v>
                </c:pt>
                <c:pt idx="71">
                  <c:v>1.8262150220913107</c:v>
                </c:pt>
                <c:pt idx="72">
                  <c:v>1.8289085545722714</c:v>
                </c:pt>
                <c:pt idx="73">
                  <c:v>1.8316100443131462</c:v>
                </c:pt>
                <c:pt idx="74">
                  <c:v>1.834319526627219</c:v>
                </c:pt>
                <c:pt idx="75">
                  <c:v>1.837037037037037</c:v>
                </c:pt>
                <c:pt idx="76">
                  <c:v>1.8397626112759644</c:v>
                </c:pt>
                <c:pt idx="77">
                  <c:v>1.8424962852897473</c:v>
                </c:pt>
                <c:pt idx="78">
                  <c:v>1.8452380952380953</c:v>
                </c:pt>
                <c:pt idx="79">
                  <c:v>1.8479880774962743</c:v>
                </c:pt>
                <c:pt idx="80">
                  <c:v>1.8507462686567164</c:v>
                </c:pt>
                <c:pt idx="81">
                  <c:v>1.8535127055306428</c:v>
                </c:pt>
                <c:pt idx="82">
                  <c:v>1.8562874251497006</c:v>
                </c:pt>
                <c:pt idx="83">
                  <c:v>1.8590704647676162</c:v>
                </c:pt>
                <c:pt idx="84">
                  <c:v>1.8618618618618619</c:v>
                </c:pt>
                <c:pt idx="85">
                  <c:v>1.8646616541353382</c:v>
                </c:pt>
                <c:pt idx="86">
                  <c:v>1.8674698795180722</c:v>
                </c:pt>
                <c:pt idx="87">
                  <c:v>1.8702865761689291</c:v>
                </c:pt>
                <c:pt idx="88">
                  <c:v>1.8731117824773413</c:v>
                </c:pt>
                <c:pt idx="89">
                  <c:v>1.8759455370650528</c:v>
                </c:pt>
                <c:pt idx="90">
                  <c:v>1.8787878787878789</c:v>
                </c:pt>
                <c:pt idx="91">
                  <c:v>1.8816388467374809</c:v>
                </c:pt>
                <c:pt idx="92">
                  <c:v>1.884498480243161</c:v>
                </c:pt>
                <c:pt idx="93">
                  <c:v>1.8873668188736681</c:v>
                </c:pt>
                <c:pt idx="94">
                  <c:v>1.8902439024390243</c:v>
                </c:pt>
                <c:pt idx="95">
                  <c:v>1.8931297709923665</c:v>
                </c:pt>
                <c:pt idx="96">
                  <c:v>1.8960244648318043</c:v>
                </c:pt>
                <c:pt idx="97">
                  <c:v>1.898928024502297</c:v>
                </c:pt>
                <c:pt idx="98">
                  <c:v>1.9018404907975459</c:v>
                </c:pt>
                <c:pt idx="99">
                  <c:v>1.9047619047619047</c:v>
                </c:pt>
                <c:pt idx="100">
                  <c:v>1.9076923076923078</c:v>
                </c:pt>
                <c:pt idx="101">
                  <c:v>1.9106317411402156</c:v>
                </c:pt>
                <c:pt idx="102">
                  <c:v>1.9135802469135803</c:v>
                </c:pt>
                <c:pt idx="103">
                  <c:v>1.9165378670788253</c:v>
                </c:pt>
                <c:pt idx="104">
                  <c:v>1.9195046439628483</c:v>
                </c:pt>
                <c:pt idx="105">
                  <c:v>1.9224806201550388</c:v>
                </c:pt>
                <c:pt idx="106">
                  <c:v>1.9254658385093169</c:v>
                </c:pt>
                <c:pt idx="107">
                  <c:v>1.9284603421461897</c:v>
                </c:pt>
                <c:pt idx="108">
                  <c:v>1.9314641744548287</c:v>
                </c:pt>
                <c:pt idx="109">
                  <c:v>1.9344773790951637</c:v>
                </c:pt>
                <c:pt idx="110">
                  <c:v>1.9375</c:v>
                </c:pt>
                <c:pt idx="111">
                  <c:v>1.9405320813771518</c:v>
                </c:pt>
                <c:pt idx="112">
                  <c:v>1.9435736677115987</c:v>
                </c:pt>
                <c:pt idx="113">
                  <c:v>1.946624803767661</c:v>
                </c:pt>
                <c:pt idx="114">
                  <c:v>1.949685534591195</c:v>
                </c:pt>
                <c:pt idx="115">
                  <c:v>1.9527559055118111</c:v>
                </c:pt>
                <c:pt idx="116">
                  <c:v>1.9558359621451105</c:v>
                </c:pt>
                <c:pt idx="117">
                  <c:v>1.9589257503949447</c:v>
                </c:pt>
                <c:pt idx="118">
                  <c:v>1.9620253164556962</c:v>
                </c:pt>
                <c:pt idx="119">
                  <c:v>1.9651347068145801</c:v>
                </c:pt>
                <c:pt idx="120">
                  <c:v>1.9682539682539681</c:v>
                </c:pt>
                <c:pt idx="121">
                  <c:v>1.971383147853736</c:v>
                </c:pt>
                <c:pt idx="122">
                  <c:v>1.9745222929936306</c:v>
                </c:pt>
                <c:pt idx="123">
                  <c:v>1.9776714513556619</c:v>
                </c:pt>
                <c:pt idx="124">
                  <c:v>1.9808306709265175</c:v>
                </c:pt>
                <c:pt idx="125">
                  <c:v>1.984</c:v>
                </c:pt>
                <c:pt idx="126">
                  <c:v>1.9871794871794872</c:v>
                </c:pt>
                <c:pt idx="127">
                  <c:v>1.9903691813804174</c:v>
                </c:pt>
                <c:pt idx="128">
                  <c:v>1.9935691318327975</c:v>
                </c:pt>
                <c:pt idx="129">
                  <c:v>1.9967793880837359</c:v>
                </c:pt>
                <c:pt idx="130">
                  <c:v>2</c:v>
                </c:pt>
                <c:pt idx="131">
                  <c:v>2.0032310177705979</c:v>
                </c:pt>
                <c:pt idx="132">
                  <c:v>2.0064724919093853</c:v>
                </c:pt>
                <c:pt idx="133">
                  <c:v>2.0097244732576987</c:v>
                </c:pt>
                <c:pt idx="134">
                  <c:v>2.0129870129870131</c:v>
                </c:pt>
                <c:pt idx="135">
                  <c:v>2.0162601626016259</c:v>
                </c:pt>
                <c:pt idx="136">
                  <c:v>2.0195439739413681</c:v>
                </c:pt>
                <c:pt idx="137">
                  <c:v>2.0228384991843393</c:v>
                </c:pt>
                <c:pt idx="138">
                  <c:v>2.0261437908496731</c:v>
                </c:pt>
                <c:pt idx="139">
                  <c:v>2.0294599018003274</c:v>
                </c:pt>
                <c:pt idx="140">
                  <c:v>2.0327868852459017</c:v>
                </c:pt>
                <c:pt idx="141">
                  <c:v>2.0361247947454846</c:v>
                </c:pt>
                <c:pt idx="142">
                  <c:v>2.0394736842105261</c:v>
                </c:pt>
                <c:pt idx="143">
                  <c:v>2.0428336079077432</c:v>
                </c:pt>
                <c:pt idx="144">
                  <c:v>2.0462046204620461</c:v>
                </c:pt>
                <c:pt idx="145">
                  <c:v>2.049586776859504</c:v>
                </c:pt>
                <c:pt idx="146">
                  <c:v>2.052980132450331</c:v>
                </c:pt>
                <c:pt idx="147">
                  <c:v>2.0563847429519071</c:v>
                </c:pt>
                <c:pt idx="148">
                  <c:v>2.0598006644518274</c:v>
                </c:pt>
                <c:pt idx="149">
                  <c:v>2.0632279534109816</c:v>
                </c:pt>
                <c:pt idx="150">
                  <c:v>2.0666666666666669</c:v>
                </c:pt>
                <c:pt idx="151">
                  <c:v>2.0701168614357264</c:v>
                </c:pt>
                <c:pt idx="152">
                  <c:v>2.0735785953177257</c:v>
                </c:pt>
                <c:pt idx="153">
                  <c:v>2.0770519262981573</c:v>
                </c:pt>
                <c:pt idx="154">
                  <c:v>2.0805369127516777</c:v>
                </c:pt>
                <c:pt idx="155">
                  <c:v>2.0840336134453783</c:v>
                </c:pt>
                <c:pt idx="156">
                  <c:v>2.0875420875420874</c:v>
                </c:pt>
                <c:pt idx="157">
                  <c:v>2.0910623946037101</c:v>
                </c:pt>
                <c:pt idx="158">
                  <c:v>2.0945945945945947</c:v>
                </c:pt>
                <c:pt idx="159">
                  <c:v>2.0981387478849407</c:v>
                </c:pt>
                <c:pt idx="160">
                  <c:v>2.1016949152542375</c:v>
                </c:pt>
                <c:pt idx="161">
                  <c:v>2.1052631578947367</c:v>
                </c:pt>
                <c:pt idx="162">
                  <c:v>2.1088435374149661</c:v>
                </c:pt>
                <c:pt idx="163">
                  <c:v>2.1124361158432707</c:v>
                </c:pt>
                <c:pt idx="164">
                  <c:v>2.1160409556313993</c:v>
                </c:pt>
                <c:pt idx="165">
                  <c:v>2.1196581196581197</c:v>
                </c:pt>
                <c:pt idx="166">
                  <c:v>2.1232876712328768</c:v>
                </c:pt>
                <c:pt idx="167">
                  <c:v>2.1269296740994856</c:v>
                </c:pt>
                <c:pt idx="168">
                  <c:v>2.1305841924398625</c:v>
                </c:pt>
                <c:pt idx="169">
                  <c:v>2.1342512908777969</c:v>
                </c:pt>
                <c:pt idx="170">
                  <c:v>2.1379310344827585</c:v>
                </c:pt>
                <c:pt idx="171">
                  <c:v>2.1416234887737478</c:v>
                </c:pt>
                <c:pt idx="172">
                  <c:v>2.1453287197231834</c:v>
                </c:pt>
                <c:pt idx="173">
                  <c:v>2.149046793760832</c:v>
                </c:pt>
                <c:pt idx="174">
                  <c:v>2.1527777777777777</c:v>
                </c:pt>
                <c:pt idx="175">
                  <c:v>2.1565217391304348</c:v>
                </c:pt>
                <c:pt idx="176">
                  <c:v>2.1602787456445993</c:v>
                </c:pt>
                <c:pt idx="177">
                  <c:v>2.1640488656195465</c:v>
                </c:pt>
                <c:pt idx="178">
                  <c:v>2.1678321678321679</c:v>
                </c:pt>
                <c:pt idx="179">
                  <c:v>2.1716287215411558</c:v>
                </c:pt>
                <c:pt idx="180">
                  <c:v>2.1754385964912282</c:v>
                </c:pt>
                <c:pt idx="181">
                  <c:v>2.1792618629173988</c:v>
                </c:pt>
                <c:pt idx="182">
                  <c:v>2.183098591549296</c:v>
                </c:pt>
                <c:pt idx="183">
                  <c:v>2.1869488536155202</c:v>
                </c:pt>
                <c:pt idx="184">
                  <c:v>2.1908127208480566</c:v>
                </c:pt>
                <c:pt idx="185">
                  <c:v>2.1946902654867255</c:v>
                </c:pt>
                <c:pt idx="186">
                  <c:v>2.1985815602836878</c:v>
                </c:pt>
                <c:pt idx="187">
                  <c:v>2.2024866785079928</c:v>
                </c:pt>
                <c:pt idx="188">
                  <c:v>2.2064056939501779</c:v>
                </c:pt>
                <c:pt idx="189">
                  <c:v>2.2103386809269163</c:v>
                </c:pt>
                <c:pt idx="190">
                  <c:v>2.2142857142857144</c:v>
                </c:pt>
                <c:pt idx="191">
                  <c:v>2.21824686940966</c:v>
                </c:pt>
                <c:pt idx="192">
                  <c:v>2.2222222222222223</c:v>
                </c:pt>
                <c:pt idx="193">
                  <c:v>2.2262118491921004</c:v>
                </c:pt>
                <c:pt idx="194">
                  <c:v>2.2302158273381294</c:v>
                </c:pt>
                <c:pt idx="195">
                  <c:v>2.2342342342342341</c:v>
                </c:pt>
                <c:pt idx="196">
                  <c:v>2.2382671480144403</c:v>
                </c:pt>
                <c:pt idx="197">
                  <c:v>2.2423146473779387</c:v>
                </c:pt>
                <c:pt idx="198">
                  <c:v>2.2463768115942031</c:v>
                </c:pt>
                <c:pt idx="199">
                  <c:v>2.2504537205081672</c:v>
                </c:pt>
                <c:pt idx="200">
                  <c:v>2.2545454545454544</c:v>
                </c:pt>
                <c:pt idx="201">
                  <c:v>2.2586520947176685</c:v>
                </c:pt>
                <c:pt idx="202">
                  <c:v>2.2627737226277373</c:v>
                </c:pt>
                <c:pt idx="203">
                  <c:v>2.2669104204753201</c:v>
                </c:pt>
                <c:pt idx="204">
                  <c:v>2.271062271062271</c:v>
                </c:pt>
                <c:pt idx="205">
                  <c:v>2.2752293577981653</c:v>
                </c:pt>
                <c:pt idx="206">
                  <c:v>2.2794117647058822</c:v>
                </c:pt>
                <c:pt idx="207">
                  <c:v>2.2836095764272559</c:v>
                </c:pt>
                <c:pt idx="208">
                  <c:v>2.2878228782287824</c:v>
                </c:pt>
                <c:pt idx="209">
                  <c:v>2.2920517560073939</c:v>
                </c:pt>
                <c:pt idx="210">
                  <c:v>2.2962962962962963</c:v>
                </c:pt>
                <c:pt idx="211">
                  <c:v>2.3005565862708721</c:v>
                </c:pt>
                <c:pt idx="212">
                  <c:v>2.3048327137546467</c:v>
                </c:pt>
                <c:pt idx="213">
                  <c:v>2.3091247672253257</c:v>
                </c:pt>
                <c:pt idx="214">
                  <c:v>2.3134328358208953</c:v>
                </c:pt>
                <c:pt idx="215">
                  <c:v>2.3177570093457942</c:v>
                </c:pt>
                <c:pt idx="216">
                  <c:v>2.3220973782771535</c:v>
                </c:pt>
                <c:pt idx="217">
                  <c:v>2.3264540337711068</c:v>
                </c:pt>
                <c:pt idx="218">
                  <c:v>2.3308270676691731</c:v>
                </c:pt>
                <c:pt idx="219">
                  <c:v>2.335216572504708</c:v>
                </c:pt>
                <c:pt idx="220">
                  <c:v>2.3396226415094339</c:v>
                </c:pt>
                <c:pt idx="221">
                  <c:v>2.344045368620038</c:v>
                </c:pt>
                <c:pt idx="222">
                  <c:v>2.3484848484848486</c:v>
                </c:pt>
                <c:pt idx="223">
                  <c:v>2.3529411764705883</c:v>
                </c:pt>
                <c:pt idx="224">
                  <c:v>2.3574144486692017</c:v>
                </c:pt>
                <c:pt idx="225">
                  <c:v>2.361904761904762</c:v>
                </c:pt>
                <c:pt idx="226">
                  <c:v>2.3664122137404582</c:v>
                </c:pt>
                <c:pt idx="227">
                  <c:v>2.3709369024856595</c:v>
                </c:pt>
                <c:pt idx="228">
                  <c:v>2.3754789272030652</c:v>
                </c:pt>
                <c:pt idx="229">
                  <c:v>2.3800383877159308</c:v>
                </c:pt>
                <c:pt idx="230">
                  <c:v>2.3846153846153846</c:v>
                </c:pt>
                <c:pt idx="231">
                  <c:v>2.3892100192678227</c:v>
                </c:pt>
                <c:pt idx="232">
                  <c:v>2.3938223938223939</c:v>
                </c:pt>
                <c:pt idx="233">
                  <c:v>2.3984526112185685</c:v>
                </c:pt>
                <c:pt idx="234">
                  <c:v>2.4031007751937983</c:v>
                </c:pt>
                <c:pt idx="235">
                  <c:v>2.407766990291262</c:v>
                </c:pt>
                <c:pt idx="236">
                  <c:v>2.4124513618677041</c:v>
                </c:pt>
                <c:pt idx="237">
                  <c:v>2.4171539961013644</c:v>
                </c:pt>
                <c:pt idx="238">
                  <c:v>2.421875</c:v>
                </c:pt>
                <c:pt idx="239">
                  <c:v>2.4266144814090018</c:v>
                </c:pt>
                <c:pt idx="240">
                  <c:v>2.4313725490196076</c:v>
                </c:pt>
                <c:pt idx="241">
                  <c:v>2.4361493123772102</c:v>
                </c:pt>
                <c:pt idx="242">
                  <c:v>2.4409448818897639</c:v>
                </c:pt>
                <c:pt idx="243">
                  <c:v>2.445759368836292</c:v>
                </c:pt>
                <c:pt idx="244">
                  <c:v>2.4505928853754941</c:v>
                </c:pt>
                <c:pt idx="245">
                  <c:v>2.4554455445544554</c:v>
                </c:pt>
                <c:pt idx="246">
                  <c:v>2.4603174603174605</c:v>
                </c:pt>
                <c:pt idx="247">
                  <c:v>2.4652087475149105</c:v>
                </c:pt>
                <c:pt idx="248">
                  <c:v>2.4701195219123506</c:v>
                </c:pt>
                <c:pt idx="249">
                  <c:v>2.4750499001996009</c:v>
                </c:pt>
                <c:pt idx="250">
                  <c:v>2.48</c:v>
                </c:pt>
                <c:pt idx="251">
                  <c:v>2.4849699398797593</c:v>
                </c:pt>
                <c:pt idx="252">
                  <c:v>2.4899598393574296</c:v>
                </c:pt>
                <c:pt idx="253">
                  <c:v>2.4949698189134808</c:v>
                </c:pt>
                <c:pt idx="254">
                  <c:v>2.5</c:v>
                </c:pt>
                <c:pt idx="255">
                  <c:v>2.5050505050505052</c:v>
                </c:pt>
                <c:pt idx="256">
                  <c:v>2.5101214574898787</c:v>
                </c:pt>
                <c:pt idx="257">
                  <c:v>2.5152129817444218</c:v>
                </c:pt>
                <c:pt idx="258">
                  <c:v>2.5203252032520327</c:v>
                </c:pt>
                <c:pt idx="259">
                  <c:v>2.5254582484725052</c:v>
                </c:pt>
                <c:pt idx="260">
                  <c:v>2.5306122448979593</c:v>
                </c:pt>
                <c:pt idx="261">
                  <c:v>2.5357873210633946</c:v>
                </c:pt>
                <c:pt idx="262">
                  <c:v>2.540983606557377</c:v>
                </c:pt>
                <c:pt idx="263">
                  <c:v>2.5462012320328542</c:v>
                </c:pt>
                <c:pt idx="264">
                  <c:v>2.5514403292181069</c:v>
                </c:pt>
                <c:pt idx="265">
                  <c:v>2.5567010309278349</c:v>
                </c:pt>
                <c:pt idx="266">
                  <c:v>2.5619834710743801</c:v>
                </c:pt>
                <c:pt idx="267">
                  <c:v>2.5672877846790891</c:v>
                </c:pt>
                <c:pt idx="268">
                  <c:v>2.5726141078838176</c:v>
                </c:pt>
                <c:pt idx="269">
                  <c:v>2.5779625779625781</c:v>
                </c:pt>
                <c:pt idx="270">
                  <c:v>2.5833333333333335</c:v>
                </c:pt>
                <c:pt idx="271">
                  <c:v>2.5887265135699375</c:v>
                </c:pt>
                <c:pt idx="272">
                  <c:v>2.5941422594142258</c:v>
                </c:pt>
                <c:pt idx="273">
                  <c:v>2.59958071278826</c:v>
                </c:pt>
                <c:pt idx="274">
                  <c:v>2.6050420168067228</c:v>
                </c:pt>
                <c:pt idx="275">
                  <c:v>2.6105263157894738</c:v>
                </c:pt>
                <c:pt idx="276">
                  <c:v>2.6160337552742616</c:v>
                </c:pt>
                <c:pt idx="277">
                  <c:v>2.6215644820295982</c:v>
                </c:pt>
                <c:pt idx="278">
                  <c:v>2.6271186440677967</c:v>
                </c:pt>
                <c:pt idx="279">
                  <c:v>2.632696390658174</c:v>
                </c:pt>
                <c:pt idx="280">
                  <c:v>2.6382978723404253</c:v>
                </c:pt>
                <c:pt idx="281">
                  <c:v>2.6439232409381663</c:v>
                </c:pt>
                <c:pt idx="282">
                  <c:v>2.6495726495726495</c:v>
                </c:pt>
                <c:pt idx="283">
                  <c:v>2.6552462526766596</c:v>
                </c:pt>
                <c:pt idx="284">
                  <c:v>2.6609442060085837</c:v>
                </c:pt>
                <c:pt idx="285">
                  <c:v>2.6666666666666665</c:v>
                </c:pt>
                <c:pt idx="286">
                  <c:v>2.6724137931034484</c:v>
                </c:pt>
                <c:pt idx="287">
                  <c:v>2.678185745140389</c:v>
                </c:pt>
                <c:pt idx="288">
                  <c:v>2.6839826839826841</c:v>
                </c:pt>
                <c:pt idx="289">
                  <c:v>2.6898047722342735</c:v>
                </c:pt>
                <c:pt idx="290">
                  <c:v>2.6956521739130435</c:v>
                </c:pt>
                <c:pt idx="291">
                  <c:v>2.7015250544662308</c:v>
                </c:pt>
                <c:pt idx="292">
                  <c:v>2.7074235807860263</c:v>
                </c:pt>
                <c:pt idx="293">
                  <c:v>2.7133479212253828</c:v>
                </c:pt>
                <c:pt idx="294">
                  <c:v>2.7192982456140351</c:v>
                </c:pt>
                <c:pt idx="295">
                  <c:v>2.7252747252747254</c:v>
                </c:pt>
                <c:pt idx="296">
                  <c:v>2.7312775330396475</c:v>
                </c:pt>
                <c:pt idx="297">
                  <c:v>2.7373068432671084</c:v>
                </c:pt>
                <c:pt idx="298">
                  <c:v>2.7433628318584069</c:v>
                </c:pt>
                <c:pt idx="299">
                  <c:v>2.7494456762749446</c:v>
                </c:pt>
                <c:pt idx="300">
                  <c:v>2.7555555555555555</c:v>
                </c:pt>
                <c:pt idx="301">
                  <c:v>2.7616926503340755</c:v>
                </c:pt>
                <c:pt idx="302">
                  <c:v>2.7678571428571428</c:v>
                </c:pt>
                <c:pt idx="303">
                  <c:v>2.7740492170022373</c:v>
                </c:pt>
                <c:pt idx="304">
                  <c:v>2.7802690582959642</c:v>
                </c:pt>
                <c:pt idx="305">
                  <c:v>2.7865168539325844</c:v>
                </c:pt>
                <c:pt idx="306">
                  <c:v>2.7927927927927927</c:v>
                </c:pt>
                <c:pt idx="307">
                  <c:v>2.7990970654627541</c:v>
                </c:pt>
                <c:pt idx="308">
                  <c:v>2.8054298642533935</c:v>
                </c:pt>
                <c:pt idx="309">
                  <c:v>2.8117913832199548</c:v>
                </c:pt>
                <c:pt idx="310">
                  <c:v>2.8181818181818183</c:v>
                </c:pt>
                <c:pt idx="311">
                  <c:v>2.8246013667425967</c:v>
                </c:pt>
                <c:pt idx="312">
                  <c:v>2.8310502283105023</c:v>
                </c:pt>
                <c:pt idx="313">
                  <c:v>2.8375286041189933</c:v>
                </c:pt>
                <c:pt idx="314">
                  <c:v>2.8440366972477062</c:v>
                </c:pt>
                <c:pt idx="315">
                  <c:v>2.8505747126436782</c:v>
                </c:pt>
                <c:pt idx="316">
                  <c:v>2.8571428571428572</c:v>
                </c:pt>
                <c:pt idx="317">
                  <c:v>2.8637413394919169</c:v>
                </c:pt>
                <c:pt idx="318">
                  <c:v>2.8703703703703702</c:v>
                </c:pt>
                <c:pt idx="319">
                  <c:v>2.8770301624129933</c:v>
                </c:pt>
                <c:pt idx="320">
                  <c:v>2.8837209302325579</c:v>
                </c:pt>
                <c:pt idx="321">
                  <c:v>2.8904428904428903</c:v>
                </c:pt>
                <c:pt idx="322">
                  <c:v>2.8971962616822431</c:v>
                </c:pt>
                <c:pt idx="323">
                  <c:v>2.9039812646370025</c:v>
                </c:pt>
                <c:pt idx="324">
                  <c:v>2.9107981220657275</c:v>
                </c:pt>
                <c:pt idx="325">
                  <c:v>2.9176470588235293</c:v>
                </c:pt>
                <c:pt idx="326">
                  <c:v>2.9245283018867925</c:v>
                </c:pt>
                <c:pt idx="327">
                  <c:v>2.9314420803782504</c:v>
                </c:pt>
                <c:pt idx="328">
                  <c:v>2.9383886255924172</c:v>
                </c:pt>
                <c:pt idx="329">
                  <c:v>2.9453681710213777</c:v>
                </c:pt>
                <c:pt idx="330">
                  <c:v>2.9523809523809526</c:v>
                </c:pt>
                <c:pt idx="331">
                  <c:v>2.9594272076372317</c:v>
                </c:pt>
                <c:pt idx="332">
                  <c:v>2.9665071770334928</c:v>
                </c:pt>
                <c:pt idx="333">
                  <c:v>2.9736211031175062</c:v>
                </c:pt>
                <c:pt idx="334">
                  <c:v>2.9807692307692308</c:v>
                </c:pt>
                <c:pt idx="335">
                  <c:v>2.9879518072289155</c:v>
                </c:pt>
                <c:pt idx="336">
                  <c:v>2.9951690821256038</c:v>
                </c:pt>
                <c:pt idx="337">
                  <c:v>3.0024213075060531</c:v>
                </c:pt>
                <c:pt idx="338">
                  <c:v>3.0097087378640777</c:v>
                </c:pt>
                <c:pt idx="339">
                  <c:v>3.0170316301703162</c:v>
                </c:pt>
                <c:pt idx="340">
                  <c:v>3.024390243902439</c:v>
                </c:pt>
                <c:pt idx="341">
                  <c:v>3.0317848410757948</c:v>
                </c:pt>
                <c:pt idx="342">
                  <c:v>3.0392156862745097</c:v>
                </c:pt>
                <c:pt idx="343">
                  <c:v>3.0466830466830466</c:v>
                </c:pt>
                <c:pt idx="344">
                  <c:v>3.0541871921182264</c:v>
                </c:pt>
                <c:pt idx="345">
                  <c:v>3.0617283950617282</c:v>
                </c:pt>
                <c:pt idx="346">
                  <c:v>3.0693069306930694</c:v>
                </c:pt>
                <c:pt idx="347">
                  <c:v>3.0769230769230771</c:v>
                </c:pt>
                <c:pt idx="348">
                  <c:v>3.0845771144278609</c:v>
                </c:pt>
                <c:pt idx="349">
                  <c:v>3.0922693266832919</c:v>
                </c:pt>
                <c:pt idx="350">
                  <c:v>3.1</c:v>
                </c:pt>
                <c:pt idx="351">
                  <c:v>3.1077694235588971</c:v>
                </c:pt>
                <c:pt idx="352">
                  <c:v>3.1155778894472363</c:v>
                </c:pt>
                <c:pt idx="353">
                  <c:v>3.1234256926952142</c:v>
                </c:pt>
                <c:pt idx="354">
                  <c:v>3.1313131313131315</c:v>
                </c:pt>
                <c:pt idx="355">
                  <c:v>3.1392405063291138</c:v>
                </c:pt>
                <c:pt idx="356">
                  <c:v>3.1472081218274113</c:v>
                </c:pt>
                <c:pt idx="357">
                  <c:v>3.1552162849872776</c:v>
                </c:pt>
                <c:pt idx="358">
                  <c:v>3.1632653061224492</c:v>
                </c:pt>
                <c:pt idx="359">
                  <c:v>3.1713554987212276</c:v>
                </c:pt>
                <c:pt idx="360">
                  <c:v>3.1794871794871793</c:v>
                </c:pt>
                <c:pt idx="361">
                  <c:v>3.1876606683804627</c:v>
                </c:pt>
                <c:pt idx="362">
                  <c:v>3.195876288659794</c:v>
                </c:pt>
                <c:pt idx="363">
                  <c:v>3.2041343669250648</c:v>
                </c:pt>
                <c:pt idx="364">
                  <c:v>3.2124352331606216</c:v>
                </c:pt>
                <c:pt idx="365">
                  <c:v>3.220779220779221</c:v>
                </c:pt>
                <c:pt idx="366">
                  <c:v>3.2291666666666665</c:v>
                </c:pt>
                <c:pt idx="367">
                  <c:v>3.2375979112271542</c:v>
                </c:pt>
                <c:pt idx="368">
                  <c:v>3.2460732984293195</c:v>
                </c:pt>
                <c:pt idx="369">
                  <c:v>3.2545931758530182</c:v>
                </c:pt>
                <c:pt idx="370">
                  <c:v>3.263157894736842</c:v>
                </c:pt>
                <c:pt idx="371">
                  <c:v>3.2717678100263852</c:v>
                </c:pt>
                <c:pt idx="372">
                  <c:v>3.2804232804232805</c:v>
                </c:pt>
                <c:pt idx="373">
                  <c:v>3.2891246684350133</c:v>
                </c:pt>
                <c:pt idx="374">
                  <c:v>3.2978723404255321</c:v>
                </c:pt>
                <c:pt idx="375">
                  <c:v>3.3066666666666666</c:v>
                </c:pt>
                <c:pt idx="376">
                  <c:v>3.3155080213903743</c:v>
                </c:pt>
                <c:pt idx="377">
                  <c:v>3.3243967828418231</c:v>
                </c:pt>
                <c:pt idx="378">
                  <c:v>3.3333333333333335</c:v>
                </c:pt>
                <c:pt idx="379">
                  <c:v>3.3423180592991915</c:v>
                </c:pt>
                <c:pt idx="380">
                  <c:v>3.3513513513513513</c:v>
                </c:pt>
                <c:pt idx="381">
                  <c:v>3.3604336043360434</c:v>
                </c:pt>
                <c:pt idx="382">
                  <c:v>3.3695652173913042</c:v>
                </c:pt>
                <c:pt idx="383">
                  <c:v>3.3787465940054497</c:v>
                </c:pt>
                <c:pt idx="384">
                  <c:v>3.3879781420765029</c:v>
                </c:pt>
                <c:pt idx="385">
                  <c:v>3.3972602739726026</c:v>
                </c:pt>
                <c:pt idx="386">
                  <c:v>3.4065934065934065</c:v>
                </c:pt>
                <c:pt idx="387">
                  <c:v>3.4159779614325068</c:v>
                </c:pt>
                <c:pt idx="388">
                  <c:v>3.4254143646408841</c:v>
                </c:pt>
                <c:pt idx="389">
                  <c:v>3.4349030470914128</c:v>
                </c:pt>
                <c:pt idx="390">
                  <c:v>3.4444444444444446</c:v>
                </c:pt>
                <c:pt idx="391">
                  <c:v>3.4540389972144845</c:v>
                </c:pt>
                <c:pt idx="392">
                  <c:v>3.4636871508379889</c:v>
                </c:pt>
                <c:pt idx="393">
                  <c:v>3.473389355742297</c:v>
                </c:pt>
                <c:pt idx="394">
                  <c:v>3.4831460674157304</c:v>
                </c:pt>
                <c:pt idx="395">
                  <c:v>3.492957746478873</c:v>
                </c:pt>
                <c:pt idx="396">
                  <c:v>3.5028248587570623</c:v>
                </c:pt>
                <c:pt idx="397">
                  <c:v>3.5127478753541075</c:v>
                </c:pt>
                <c:pt idx="398">
                  <c:v>3.5227272727272729</c:v>
                </c:pt>
                <c:pt idx="399">
                  <c:v>3.5327635327635329</c:v>
                </c:pt>
                <c:pt idx="400">
                  <c:v>3.5428571428571427</c:v>
                </c:pt>
                <c:pt idx="401">
                  <c:v>3.5530085959885387</c:v>
                </c:pt>
                <c:pt idx="402">
                  <c:v>3.5632183908045976</c:v>
                </c:pt>
                <c:pt idx="403">
                  <c:v>3.5734870317002883</c:v>
                </c:pt>
                <c:pt idx="404">
                  <c:v>3.5838150289017343</c:v>
                </c:pt>
                <c:pt idx="405">
                  <c:v>3.5942028985507246</c:v>
                </c:pt>
                <c:pt idx="406">
                  <c:v>3.6046511627906979</c:v>
                </c:pt>
                <c:pt idx="407">
                  <c:v>3.6151603498542273</c:v>
                </c:pt>
                <c:pt idx="408">
                  <c:v>3.6257309941520468</c:v>
                </c:pt>
                <c:pt idx="409">
                  <c:v>3.6363636363636362</c:v>
                </c:pt>
                <c:pt idx="410">
                  <c:v>3.6470588235294117</c:v>
                </c:pt>
                <c:pt idx="411">
                  <c:v>3.6578171091445428</c:v>
                </c:pt>
                <c:pt idx="412">
                  <c:v>3.668639053254438</c:v>
                </c:pt>
                <c:pt idx="413">
                  <c:v>3.6795252225519288</c:v>
                </c:pt>
                <c:pt idx="414">
                  <c:v>3.6904761904761907</c:v>
                </c:pt>
                <c:pt idx="415">
                  <c:v>3.7014925373134329</c:v>
                </c:pt>
                <c:pt idx="416">
                  <c:v>3.7125748502994012</c:v>
                </c:pt>
                <c:pt idx="417">
                  <c:v>3.7237237237237237</c:v>
                </c:pt>
                <c:pt idx="418">
                  <c:v>3.7349397590361444</c:v>
                </c:pt>
                <c:pt idx="419">
                  <c:v>3.7462235649546827</c:v>
                </c:pt>
                <c:pt idx="420">
                  <c:v>3.7575757575757578</c:v>
                </c:pt>
                <c:pt idx="421">
                  <c:v>3.768996960486322</c:v>
                </c:pt>
                <c:pt idx="422">
                  <c:v>3.7804878048780486</c:v>
                </c:pt>
                <c:pt idx="423">
                  <c:v>3.7920489296636086</c:v>
                </c:pt>
                <c:pt idx="424">
                  <c:v>3.8036809815950918</c:v>
                </c:pt>
                <c:pt idx="425">
                  <c:v>3.8153846153846156</c:v>
                </c:pt>
                <c:pt idx="426">
                  <c:v>3.8271604938271606</c:v>
                </c:pt>
                <c:pt idx="427">
                  <c:v>3.8390092879256965</c:v>
                </c:pt>
                <c:pt idx="428">
                  <c:v>3.8509316770186337</c:v>
                </c:pt>
                <c:pt idx="429">
                  <c:v>3.8629283489096573</c:v>
                </c:pt>
                <c:pt idx="430">
                  <c:v>3.875</c:v>
                </c:pt>
                <c:pt idx="431">
                  <c:v>3.8871473354231973</c:v>
                </c:pt>
                <c:pt idx="432">
                  <c:v>3.89937106918239</c:v>
                </c:pt>
                <c:pt idx="433">
                  <c:v>3.9116719242902209</c:v>
                </c:pt>
                <c:pt idx="434">
                  <c:v>3.9240506329113924</c:v>
                </c:pt>
                <c:pt idx="435">
                  <c:v>3.9365079365079363</c:v>
                </c:pt>
                <c:pt idx="436">
                  <c:v>3.9490445859872612</c:v>
                </c:pt>
                <c:pt idx="437">
                  <c:v>3.9616613418530351</c:v>
                </c:pt>
                <c:pt idx="438">
                  <c:v>3.9743589743589745</c:v>
                </c:pt>
                <c:pt idx="439">
                  <c:v>3.987138263665595</c:v>
                </c:pt>
                <c:pt idx="440">
                  <c:v>4</c:v>
                </c:pt>
                <c:pt idx="441">
                  <c:v>4.0129449838187705</c:v>
                </c:pt>
                <c:pt idx="442">
                  <c:v>4.0259740259740262</c:v>
                </c:pt>
                <c:pt idx="443">
                  <c:v>4.0390879478827362</c:v>
                </c:pt>
                <c:pt idx="444">
                  <c:v>4.0522875816993462</c:v>
                </c:pt>
                <c:pt idx="445">
                  <c:v>4.0655737704918034</c:v>
                </c:pt>
                <c:pt idx="446">
                  <c:v>4.0789473684210522</c:v>
                </c:pt>
                <c:pt idx="447">
                  <c:v>4.0924092409240922</c:v>
                </c:pt>
                <c:pt idx="448">
                  <c:v>4.1059602649006619</c:v>
                </c:pt>
                <c:pt idx="449">
                  <c:v>4.1196013289036548</c:v>
                </c:pt>
                <c:pt idx="450">
                  <c:v>4.1333333333333337</c:v>
                </c:pt>
                <c:pt idx="451">
                  <c:v>4.1471571906354514</c:v>
                </c:pt>
                <c:pt idx="452">
                  <c:v>4.1610738255033555</c:v>
                </c:pt>
                <c:pt idx="453">
                  <c:v>4.1750841750841747</c:v>
                </c:pt>
                <c:pt idx="454">
                  <c:v>4.1891891891891895</c:v>
                </c:pt>
                <c:pt idx="455">
                  <c:v>4.2033898305084749</c:v>
                </c:pt>
                <c:pt idx="456">
                  <c:v>4.2176870748299322</c:v>
                </c:pt>
                <c:pt idx="457">
                  <c:v>4.2320819112627985</c:v>
                </c:pt>
                <c:pt idx="458">
                  <c:v>4.2465753424657535</c:v>
                </c:pt>
                <c:pt idx="459">
                  <c:v>4.261168384879725</c:v>
                </c:pt>
                <c:pt idx="460">
                  <c:v>4.2758620689655169</c:v>
                </c:pt>
                <c:pt idx="461">
                  <c:v>4.2906574394463668</c:v>
                </c:pt>
                <c:pt idx="462">
                  <c:v>4.3055555555555554</c:v>
                </c:pt>
                <c:pt idx="463">
                  <c:v>4.3205574912891986</c:v>
                </c:pt>
                <c:pt idx="464">
                  <c:v>4.3356643356643358</c:v>
                </c:pt>
                <c:pt idx="465">
                  <c:v>4.3508771929824563</c:v>
                </c:pt>
                <c:pt idx="466">
                  <c:v>4.3661971830985919</c:v>
                </c:pt>
                <c:pt idx="467">
                  <c:v>4.3816254416961131</c:v>
                </c:pt>
                <c:pt idx="468">
                  <c:v>4.3971631205673756</c:v>
                </c:pt>
                <c:pt idx="469">
                  <c:v>4.4128113879003559</c:v>
                </c:pt>
                <c:pt idx="470">
                  <c:v>4.4285714285714288</c:v>
                </c:pt>
                <c:pt idx="471">
                  <c:v>4.4444444444444446</c:v>
                </c:pt>
                <c:pt idx="472">
                  <c:v>4.4604316546762588</c:v>
                </c:pt>
                <c:pt idx="473">
                  <c:v>4.4765342960288805</c:v>
                </c:pt>
                <c:pt idx="474">
                  <c:v>4.4927536231884062</c:v>
                </c:pt>
                <c:pt idx="475">
                  <c:v>4.5090909090909088</c:v>
                </c:pt>
                <c:pt idx="476">
                  <c:v>4.5255474452554747</c:v>
                </c:pt>
                <c:pt idx="477">
                  <c:v>4.542124542124542</c:v>
                </c:pt>
                <c:pt idx="478">
                  <c:v>4.5588235294117645</c:v>
                </c:pt>
                <c:pt idx="479">
                  <c:v>4.5756457564575648</c:v>
                </c:pt>
                <c:pt idx="480">
                  <c:v>4.5925925925925926</c:v>
                </c:pt>
                <c:pt idx="481">
                  <c:v>4.6096654275092934</c:v>
                </c:pt>
                <c:pt idx="482">
                  <c:v>4.6268656716417906</c:v>
                </c:pt>
                <c:pt idx="483">
                  <c:v>4.6441947565543069</c:v>
                </c:pt>
                <c:pt idx="484">
                  <c:v>4.6616541353383463</c:v>
                </c:pt>
                <c:pt idx="485">
                  <c:v>4.6792452830188678</c:v>
                </c:pt>
                <c:pt idx="486">
                  <c:v>4.6969696969696972</c:v>
                </c:pt>
                <c:pt idx="487">
                  <c:v>4.7148288973384034</c:v>
                </c:pt>
                <c:pt idx="488">
                  <c:v>4.7328244274809164</c:v>
                </c:pt>
                <c:pt idx="489">
                  <c:v>4.7509578544061304</c:v>
                </c:pt>
                <c:pt idx="490">
                  <c:v>4.7692307692307692</c:v>
                </c:pt>
                <c:pt idx="491">
                  <c:v>4.7876447876447878</c:v>
                </c:pt>
                <c:pt idx="492">
                  <c:v>4.8062015503875966</c:v>
                </c:pt>
                <c:pt idx="493">
                  <c:v>4.8249027237354083</c:v>
                </c:pt>
                <c:pt idx="494">
                  <c:v>4.84375</c:v>
                </c:pt>
                <c:pt idx="495">
                  <c:v>4.8627450980392153</c:v>
                </c:pt>
                <c:pt idx="496">
                  <c:v>4.8818897637795278</c:v>
                </c:pt>
                <c:pt idx="497">
                  <c:v>4.9011857707509883</c:v>
                </c:pt>
                <c:pt idx="498">
                  <c:v>4.9206349206349209</c:v>
                </c:pt>
                <c:pt idx="499">
                  <c:v>4.9402390438247012</c:v>
                </c:pt>
                <c:pt idx="500">
                  <c:v>4.96</c:v>
                </c:pt>
              </c:numCache>
            </c:numRef>
          </c:xVal>
          <c:yVal>
            <c:numRef>
              <c:f>'Absorption Coefficient'!$F$2:$F$652</c:f>
              <c:numCache>
                <c:formatCode>General</c:formatCode>
                <c:ptCount val="651"/>
                <c:pt idx="0">
                  <c:v>-95939.199691717455</c:v>
                </c:pt>
                <c:pt idx="1">
                  <c:v>-94137.948004415914</c:v>
                </c:pt>
                <c:pt idx="2">
                  <c:v>-98930.278602287814</c:v>
                </c:pt>
                <c:pt idx="3">
                  <c:v>-94065.060940023264</c:v>
                </c:pt>
                <c:pt idx="4">
                  <c:v>-97429.543515891506</c:v>
                </c:pt>
                <c:pt idx="5">
                  <c:v>-97009.633891962803</c:v>
                </c:pt>
                <c:pt idx="6">
                  <c:v>-99666.490850075847</c:v>
                </c:pt>
                <c:pt idx="7">
                  <c:v>-98442.352562404572</c:v>
                </c:pt>
                <c:pt idx="8">
                  <c:v>-94811.899391770086</c:v>
                </c:pt>
                <c:pt idx="9">
                  <c:v>-95515.745588804391</c:v>
                </c:pt>
                <c:pt idx="10">
                  <c:v>-90355.290852866499</c:v>
                </c:pt>
                <c:pt idx="11">
                  <c:v>-95767.809858294058</c:v>
                </c:pt>
                <c:pt idx="12">
                  <c:v>-85887.573444535927</c:v>
                </c:pt>
                <c:pt idx="13">
                  <c:v>-84995.237390367722</c:v>
                </c:pt>
                <c:pt idx="14">
                  <c:v>-89024.351575304026</c:v>
                </c:pt>
                <c:pt idx="15">
                  <c:v>-94914.233356745724</c:v>
                </c:pt>
                <c:pt idx="16">
                  <c:v>-96867.695626900429</c:v>
                </c:pt>
                <c:pt idx="17">
                  <c:v>-92013.973815520483</c:v>
                </c:pt>
                <c:pt idx="18">
                  <c:v>-95666.334212213478</c:v>
                </c:pt>
                <c:pt idx="19">
                  <c:v>-97578.478649959055</c:v>
                </c:pt>
                <c:pt idx="20">
                  <c:v>-91296.399160188404</c:v>
                </c:pt>
                <c:pt idx="21">
                  <c:v>-94255.053886883543</c:v>
                </c:pt>
                <c:pt idx="22">
                  <c:v>-92948.143706562652</c:v>
                </c:pt>
                <c:pt idx="23">
                  <c:v>-93521.636869037917</c:v>
                </c:pt>
                <c:pt idx="24">
                  <c:v>-93426.5104775707</c:v>
                </c:pt>
                <c:pt idx="25">
                  <c:v>-93092.496336688419</c:v>
                </c:pt>
                <c:pt idx="26">
                  <c:v>-91273.5495764308</c:v>
                </c:pt>
                <c:pt idx="27">
                  <c:v>-90975.75828059949</c:v>
                </c:pt>
                <c:pt idx="28">
                  <c:v>-94351.870250920023</c:v>
                </c:pt>
                <c:pt idx="29">
                  <c:v>-94452.533949858116</c:v>
                </c:pt>
                <c:pt idx="30">
                  <c:v>-90189.47698623754</c:v>
                </c:pt>
                <c:pt idx="31">
                  <c:v>-90955.435281307131</c:v>
                </c:pt>
                <c:pt idx="32">
                  <c:v>-88939.870472680908</c:v>
                </c:pt>
                <c:pt idx="33">
                  <c:v>-86880.760324657982</c:v>
                </c:pt>
                <c:pt idx="34">
                  <c:v>-89886.666478412357</c:v>
                </c:pt>
                <c:pt idx="35">
                  <c:v>-93394.959207905427</c:v>
                </c:pt>
                <c:pt idx="36">
                  <c:v>-89772.321958249086</c:v>
                </c:pt>
                <c:pt idx="37">
                  <c:v>-89459.270631831416</c:v>
                </c:pt>
                <c:pt idx="38">
                  <c:v>-92846.37098827427</c:v>
                </c:pt>
                <c:pt idx="39">
                  <c:v>-93534.637596129178</c:v>
                </c:pt>
                <c:pt idx="40">
                  <c:v>-94453.691892831543</c:v>
                </c:pt>
                <c:pt idx="41">
                  <c:v>-91052.68496935023</c:v>
                </c:pt>
                <c:pt idx="42">
                  <c:v>-87073.795065924904</c:v>
                </c:pt>
                <c:pt idx="43">
                  <c:v>-91522.227565532507</c:v>
                </c:pt>
                <c:pt idx="44">
                  <c:v>-94594.077071372434</c:v>
                </c:pt>
                <c:pt idx="45">
                  <c:v>-89925.693984310215</c:v>
                </c:pt>
                <c:pt idx="46">
                  <c:v>-90058.574659252336</c:v>
                </c:pt>
                <c:pt idx="47">
                  <c:v>-91543.918910086097</c:v>
                </c:pt>
                <c:pt idx="48">
                  <c:v>-85205.681486207715</c:v>
                </c:pt>
                <c:pt idx="49">
                  <c:v>-88723.462166614292</c:v>
                </c:pt>
                <c:pt idx="50">
                  <c:v>-90646.278775104278</c:v>
                </c:pt>
                <c:pt idx="51">
                  <c:v>-91535.323114323095</c:v>
                </c:pt>
                <c:pt idx="52">
                  <c:v>-85211.124559478776</c:v>
                </c:pt>
                <c:pt idx="53">
                  <c:v>-87721.681623875615</c:v>
                </c:pt>
                <c:pt idx="54">
                  <c:v>-86913.420317309996</c:v>
                </c:pt>
                <c:pt idx="55">
                  <c:v>-90440.477367463289</c:v>
                </c:pt>
                <c:pt idx="56">
                  <c:v>-89211.219923266064</c:v>
                </c:pt>
                <c:pt idx="57">
                  <c:v>-89757.805819730987</c:v>
                </c:pt>
                <c:pt idx="58">
                  <c:v>-89179.302630347869</c:v>
                </c:pt>
                <c:pt idx="59">
                  <c:v>-90676.404043212679</c:v>
                </c:pt>
                <c:pt idx="60">
                  <c:v>-89884.829276718607</c:v>
                </c:pt>
                <c:pt idx="61">
                  <c:v>-86373.525106405301</c:v>
                </c:pt>
                <c:pt idx="62">
                  <c:v>-88869.903576588258</c:v>
                </c:pt>
                <c:pt idx="63">
                  <c:v>-87949.601852782565</c:v>
                </c:pt>
                <c:pt idx="64">
                  <c:v>-87171.382332294073</c:v>
                </c:pt>
                <c:pt idx="65">
                  <c:v>-87498.604271572272</c:v>
                </c:pt>
                <c:pt idx="66">
                  <c:v>-90339.633150390931</c:v>
                </c:pt>
                <c:pt idx="67">
                  <c:v>-88974.600518913823</c:v>
                </c:pt>
                <c:pt idx="68">
                  <c:v>-86933.574023469089</c:v>
                </c:pt>
                <c:pt idx="69">
                  <c:v>-87042.607911641811</c:v>
                </c:pt>
                <c:pt idx="70">
                  <c:v>-88073.045432083032</c:v>
                </c:pt>
                <c:pt idx="71">
                  <c:v>-88646.875976691648</c:v>
                </c:pt>
                <c:pt idx="72">
                  <c:v>-87726.524500479281</c:v>
                </c:pt>
                <c:pt idx="73">
                  <c:v>-86700.474133998679</c:v>
                </c:pt>
                <c:pt idx="74">
                  <c:v>-89648.464757302558</c:v>
                </c:pt>
                <c:pt idx="75">
                  <c:v>-89876.04782610455</c:v>
                </c:pt>
                <c:pt idx="76">
                  <c:v>-91114.309778985698</c:v>
                </c:pt>
                <c:pt idx="77">
                  <c:v>-90094.793703587042</c:v>
                </c:pt>
                <c:pt idx="78">
                  <c:v>-87949.601852782565</c:v>
                </c:pt>
                <c:pt idx="79">
                  <c:v>-87816.109796329401</c:v>
                </c:pt>
                <c:pt idx="80">
                  <c:v>-90081.413801687391</c:v>
                </c:pt>
                <c:pt idx="81">
                  <c:v>-92449.966791327999</c:v>
                </c:pt>
                <c:pt idx="82">
                  <c:v>-92567.751546019732</c:v>
                </c:pt>
                <c:pt idx="83">
                  <c:v>-91311.92182953353</c:v>
                </c:pt>
                <c:pt idx="84">
                  <c:v>-90623.953718819655</c:v>
                </c:pt>
                <c:pt idx="85">
                  <c:v>-88694.427040724957</c:v>
                </c:pt>
                <c:pt idx="86">
                  <c:v>-90268.022965801239</c:v>
                </c:pt>
                <c:pt idx="87">
                  <c:v>-90258.585547354407</c:v>
                </c:pt>
                <c:pt idx="88">
                  <c:v>-89672.960538082014</c:v>
                </c:pt>
                <c:pt idx="89">
                  <c:v>-91495.307999177588</c:v>
                </c:pt>
                <c:pt idx="90">
                  <c:v>-91709.819571500004</c:v>
                </c:pt>
                <c:pt idx="91">
                  <c:v>-92486.176311350355</c:v>
                </c:pt>
                <c:pt idx="92">
                  <c:v>-91333.90375339576</c:v>
                </c:pt>
                <c:pt idx="93">
                  <c:v>-91224.398008429242</c:v>
                </c:pt>
                <c:pt idx="94">
                  <c:v>-92010.460061113074</c:v>
                </c:pt>
                <c:pt idx="95">
                  <c:v>-91986.304165909023</c:v>
                </c:pt>
                <c:pt idx="96">
                  <c:v>-92544.122221386162</c:v>
                </c:pt>
                <c:pt idx="97">
                  <c:v>-96739.556101653434</c:v>
                </c:pt>
                <c:pt idx="98">
                  <c:v>-92414.86799138377</c:v>
                </c:pt>
                <c:pt idx="99">
                  <c:v>-93316.774441773741</c:v>
                </c:pt>
                <c:pt idx="100">
                  <c:v>-95799.033103051959</c:v>
                </c:pt>
                <c:pt idx="101">
                  <c:v>-97608.464645909116</c:v>
                </c:pt>
                <c:pt idx="102">
                  <c:v>-96111.000146103062</c:v>
                </c:pt>
                <c:pt idx="103">
                  <c:v>-97459.466316975246</c:v>
                </c:pt>
                <c:pt idx="104">
                  <c:v>-98711.219645706893</c:v>
                </c:pt>
                <c:pt idx="105">
                  <c:v>-100510.99479528279</c:v>
                </c:pt>
                <c:pt idx="106">
                  <c:v>-101861.8898145589</c:v>
                </c:pt>
                <c:pt idx="107">
                  <c:v>-102308.58457489389</c:v>
                </c:pt>
                <c:pt idx="108">
                  <c:v>-100809.80790174622</c:v>
                </c:pt>
                <c:pt idx="109">
                  <c:v>-102494.59405892449</c:v>
                </c:pt>
                <c:pt idx="110">
                  <c:v>-102367.36178001219</c:v>
                </c:pt>
                <c:pt idx="111">
                  <c:v>-103381.04357592024</c:v>
                </c:pt>
                <c:pt idx="112">
                  <c:v>-105188.13653825676</c:v>
                </c:pt>
                <c:pt idx="113">
                  <c:v>-105973.55194599518</c:v>
                </c:pt>
                <c:pt idx="114">
                  <c:v>-108020.28695001081</c:v>
                </c:pt>
                <c:pt idx="115">
                  <c:v>-108911.72583962364</c:v>
                </c:pt>
                <c:pt idx="116">
                  <c:v>-108217.82695388795</c:v>
                </c:pt>
                <c:pt idx="117">
                  <c:v>-107622.63905764336</c:v>
                </c:pt>
                <c:pt idx="118">
                  <c:v>-107474.46288839138</c:v>
                </c:pt>
                <c:pt idx="119">
                  <c:v>-109413.400573768</c:v>
                </c:pt>
                <c:pt idx="120">
                  <c:v>-108468.22309742264</c:v>
                </c:pt>
                <c:pt idx="121">
                  <c:v>-110298.09753507112</c:v>
                </c:pt>
                <c:pt idx="122">
                  <c:v>-113496.39348959926</c:v>
                </c:pt>
                <c:pt idx="123">
                  <c:v>-114154.24500882994</c:v>
                </c:pt>
                <c:pt idx="124">
                  <c:v>-115282.74699970058</c:v>
                </c:pt>
                <c:pt idx="125">
                  <c:v>-114220.67177637253</c:v>
                </c:pt>
                <c:pt idx="126">
                  <c:v>-116274.64582578812</c:v>
                </c:pt>
                <c:pt idx="127">
                  <c:v>-119364.6113463979</c:v>
                </c:pt>
                <c:pt idx="128">
                  <c:v>-119569.3853705685</c:v>
                </c:pt>
                <c:pt idx="129">
                  <c:v>-120361.92049239858</c:v>
                </c:pt>
                <c:pt idx="130">
                  <c:v>-121846.07424582337</c:v>
                </c:pt>
                <c:pt idx="131">
                  <c:v>-122280.75317873736</c:v>
                </c:pt>
                <c:pt idx="132">
                  <c:v>-123414.69530937285</c:v>
                </c:pt>
                <c:pt idx="133">
                  <c:v>-125589.87499288363</c:v>
                </c:pt>
                <c:pt idx="134">
                  <c:v>-127187.95968939119</c:v>
                </c:pt>
                <c:pt idx="135">
                  <c:v>-128330.42505941486</c:v>
                </c:pt>
                <c:pt idx="136">
                  <c:v>-129233.78358044327</c:v>
                </c:pt>
                <c:pt idx="137">
                  <c:v>-132706.98311140388</c:v>
                </c:pt>
                <c:pt idx="138">
                  <c:v>-134546.30019240183</c:v>
                </c:pt>
                <c:pt idx="139">
                  <c:v>-134169.34602743524</c:v>
                </c:pt>
                <c:pt idx="140">
                  <c:v>-136138.1197384831</c:v>
                </c:pt>
                <c:pt idx="141">
                  <c:v>-139035.41917547028</c:v>
                </c:pt>
                <c:pt idx="142">
                  <c:v>-141352.88951135153</c:v>
                </c:pt>
                <c:pt idx="143">
                  <c:v>-142385.31688557871</c:v>
                </c:pt>
                <c:pt idx="144">
                  <c:v>-142947.26771563606</c:v>
                </c:pt>
                <c:pt idx="145">
                  <c:v>-143983.43774098446</c:v>
                </c:pt>
                <c:pt idx="146">
                  <c:v>-145608.94850055571</c:v>
                </c:pt>
                <c:pt idx="147">
                  <c:v>-147584.48533987941</c:v>
                </c:pt>
                <c:pt idx="148">
                  <c:v>-150272.00316663631</c:v>
                </c:pt>
                <c:pt idx="149">
                  <c:v>-152497.06419178864</c:v>
                </c:pt>
                <c:pt idx="150">
                  <c:v>-154126.88584723149</c:v>
                </c:pt>
                <c:pt idx="151">
                  <c:v>-155876.18446389757</c:v>
                </c:pt>
                <c:pt idx="152">
                  <c:v>-156924.25262472226</c:v>
                </c:pt>
                <c:pt idx="153">
                  <c:v>-158326.85401022114</c:v>
                </c:pt>
                <c:pt idx="154">
                  <c:v>-160915.87309177584</c:v>
                </c:pt>
                <c:pt idx="155">
                  <c:v>-162796.83550178923</c:v>
                </c:pt>
                <c:pt idx="156">
                  <c:v>-164921.26527322206</c:v>
                </c:pt>
                <c:pt idx="157">
                  <c:v>-167288.45398213921</c:v>
                </c:pt>
                <c:pt idx="158">
                  <c:v>-169666.49529559186</c:v>
                </c:pt>
                <c:pt idx="159">
                  <c:v>-174088.8575557741</c:v>
                </c:pt>
                <c:pt idx="160">
                  <c:v>-176356.26043406432</c:v>
                </c:pt>
                <c:pt idx="161">
                  <c:v>-177664.37390204801</c:v>
                </c:pt>
                <c:pt idx="162">
                  <c:v>-181025.63514262871</c:v>
                </c:pt>
                <c:pt idx="163">
                  <c:v>-183427.29137986587</c:v>
                </c:pt>
                <c:pt idx="164">
                  <c:v>-185104.38080961222</c:v>
                </c:pt>
                <c:pt idx="165">
                  <c:v>-187760.42672554974</c:v>
                </c:pt>
                <c:pt idx="166">
                  <c:v>-191758.87508811959</c:v>
                </c:pt>
                <c:pt idx="167">
                  <c:v>-194185.80221137585</c:v>
                </c:pt>
                <c:pt idx="168">
                  <c:v>-196375.09429752576</c:v>
                </c:pt>
                <c:pt idx="169">
                  <c:v>-198688.89000451125</c:v>
                </c:pt>
                <c:pt idx="170">
                  <c:v>-201989.94319299571</c:v>
                </c:pt>
                <c:pt idx="171">
                  <c:v>-204933.50371732921</c:v>
                </c:pt>
                <c:pt idx="172">
                  <c:v>-207760.93037191691</c:v>
                </c:pt>
                <c:pt idx="173">
                  <c:v>-210843.74741211772</c:v>
                </c:pt>
                <c:pt idx="174">
                  <c:v>-213812.08575779945</c:v>
                </c:pt>
                <c:pt idx="175">
                  <c:v>-216291.31984529097</c:v>
                </c:pt>
                <c:pt idx="176">
                  <c:v>-220023.42397796613</c:v>
                </c:pt>
                <c:pt idx="177">
                  <c:v>-223268.49664298107</c:v>
                </c:pt>
                <c:pt idx="178">
                  <c:v>-227526.87573938107</c:v>
                </c:pt>
                <c:pt idx="179">
                  <c:v>-230418.04724599922</c:v>
                </c:pt>
                <c:pt idx="180">
                  <c:v>-233948.63164773182</c:v>
                </c:pt>
                <c:pt idx="181">
                  <c:v>-238250.12471257805</c:v>
                </c:pt>
                <c:pt idx="182">
                  <c:v>-241806.74354087032</c:v>
                </c:pt>
                <c:pt idx="183">
                  <c:v>-246395.5523377097</c:v>
                </c:pt>
                <c:pt idx="184">
                  <c:v>-249600.16472013848</c:v>
                </c:pt>
                <c:pt idx="185">
                  <c:v>-251790.78820655681</c:v>
                </c:pt>
                <c:pt idx="186">
                  <c:v>-255782.90088819622</c:v>
                </c:pt>
                <c:pt idx="187">
                  <c:v>-260564.22441668846</c:v>
                </c:pt>
                <c:pt idx="188">
                  <c:v>-265884.99280113296</c:v>
                </c:pt>
                <c:pt idx="189">
                  <c:v>-268898.63098866428</c:v>
                </c:pt>
                <c:pt idx="190">
                  <c:v>-273869.67273119482</c:v>
                </c:pt>
                <c:pt idx="191">
                  <c:v>-279914.38517188124</c:v>
                </c:pt>
                <c:pt idx="192">
                  <c:v>-284943.25803863775</c:v>
                </c:pt>
                <c:pt idx="193">
                  <c:v>-287097.83257335454</c:v>
                </c:pt>
                <c:pt idx="194">
                  <c:v>-291374.62600025517</c:v>
                </c:pt>
                <c:pt idx="195">
                  <c:v>-298987.63280698884</c:v>
                </c:pt>
                <c:pt idx="196">
                  <c:v>-302509.52650566946</c:v>
                </c:pt>
                <c:pt idx="197">
                  <c:v>-307790.66808872967</c:v>
                </c:pt>
                <c:pt idx="198">
                  <c:v>-312436.55133228569</c:v>
                </c:pt>
                <c:pt idx="199">
                  <c:v>-320750.5752304311</c:v>
                </c:pt>
                <c:pt idx="200">
                  <c:v>-325320.97120797512</c:v>
                </c:pt>
                <c:pt idx="201">
                  <c:v>-331822.04366950988</c:v>
                </c:pt>
                <c:pt idx="202">
                  <c:v>-337414.23544504162</c:v>
                </c:pt>
                <c:pt idx="203">
                  <c:v>-342752.64528754144</c:v>
                </c:pt>
                <c:pt idx="204">
                  <c:v>-349507.48852682684</c:v>
                </c:pt>
                <c:pt idx="205">
                  <c:v>-351981.06202980515</c:v>
                </c:pt>
                <c:pt idx="206">
                  <c:v>-358262.58137632732</c:v>
                </c:pt>
                <c:pt idx="207">
                  <c:v>-364129.06054542784</c:v>
                </c:pt>
                <c:pt idx="208">
                  <c:v>-367482.60137500783</c:v>
                </c:pt>
                <c:pt idx="209">
                  <c:v>-370129.79137657513</c:v>
                </c:pt>
                <c:pt idx="210">
                  <c:v>-371481.02640899149</c:v>
                </c:pt>
                <c:pt idx="211">
                  <c:v>-374253.05463047989</c:v>
                </c:pt>
                <c:pt idx="212">
                  <c:v>-372359.53674129769</c:v>
                </c:pt>
                <c:pt idx="213">
                  <c:v>-365723.6877528418</c:v>
                </c:pt>
                <c:pt idx="214">
                  <c:v>-353213.18288708624</c:v>
                </c:pt>
                <c:pt idx="215">
                  <c:v>-331160.83004576253</c:v>
                </c:pt>
                <c:pt idx="216">
                  <c:v>-301301.88085433835</c:v>
                </c:pt>
                <c:pt idx="217">
                  <c:v>-259474.52385669356</c:v>
                </c:pt>
                <c:pt idx="218">
                  <c:v>-198883.74873075713</c:v>
                </c:pt>
                <c:pt idx="219">
                  <c:v>-119170.68579480161</c:v>
                </c:pt>
                <c:pt idx="220">
                  <c:v>-9891.8242837283778</c:v>
                </c:pt>
                <c:pt idx="221">
                  <c:v>129281.73668413909</c:v>
                </c:pt>
                <c:pt idx="222">
                  <c:v>299823.81684023654</c:v>
                </c:pt>
                <c:pt idx="223">
                  <c:v>509556.18647861556</c:v>
                </c:pt>
                <c:pt idx="224">
                  <c:v>762942.74228259386</c:v>
                </c:pt>
                <c:pt idx="225">
                  <c:v>1074465.8197612725</c:v>
                </c:pt>
                <c:pt idx="226">
                  <c:v>1446074.4997078485</c:v>
                </c:pt>
                <c:pt idx="227">
                  <c:v>1888529.1745396589</c:v>
                </c:pt>
                <c:pt idx="228">
                  <c:v>2396343.5453828517</c:v>
                </c:pt>
                <c:pt idx="229">
                  <c:v>2949991.1561277229</c:v>
                </c:pt>
                <c:pt idx="230">
                  <c:v>3504476.4384690556</c:v>
                </c:pt>
                <c:pt idx="231">
                  <c:v>3979074.0714270179</c:v>
                </c:pt>
                <c:pt idx="232">
                  <c:v>4290899.6573505653</c:v>
                </c:pt>
                <c:pt idx="233">
                  <c:v>4411030.6714110104</c:v>
                </c:pt>
                <c:pt idx="234">
                  <c:v>4420665.4665779173</c:v>
                </c:pt>
                <c:pt idx="235">
                  <c:v>4360985.8393782564</c:v>
                </c:pt>
                <c:pt idx="236">
                  <c:v>4228364.8212757306</c:v>
                </c:pt>
                <c:pt idx="237">
                  <c:v>4038579.4797660015</c:v>
                </c:pt>
                <c:pt idx="238">
                  <c:v>3820180.2014828371</c:v>
                </c:pt>
                <c:pt idx="239">
                  <c:v>3557789.6924902909</c:v>
                </c:pt>
                <c:pt idx="240">
                  <c:v>3301310.5718166209</c:v>
                </c:pt>
                <c:pt idx="241">
                  <c:v>3031641.8574485476</c:v>
                </c:pt>
                <c:pt idx="242">
                  <c:v>2776268.3691869299</c:v>
                </c:pt>
                <c:pt idx="243">
                  <c:v>2532339.0677489941</c:v>
                </c:pt>
                <c:pt idx="244">
                  <c:v>2309797.8369127479</c:v>
                </c:pt>
                <c:pt idx="245">
                  <c:v>2103793.6070424942</c:v>
                </c:pt>
                <c:pt idx="246">
                  <c:v>1908396.1809077943</c:v>
                </c:pt>
                <c:pt idx="247">
                  <c:v>1728835.8518925598</c:v>
                </c:pt>
                <c:pt idx="248">
                  <c:v>1568169.9293699563</c:v>
                </c:pt>
                <c:pt idx="249">
                  <c:v>1426829.8133836878</c:v>
                </c:pt>
                <c:pt idx="250">
                  <c:v>1300861.9669614492</c:v>
                </c:pt>
                <c:pt idx="251">
                  <c:v>1183884.7971790617</c:v>
                </c:pt>
                <c:pt idx="252">
                  <c:v>1087267.5627274979</c:v>
                </c:pt>
                <c:pt idx="253">
                  <c:v>1000137.1524525577</c:v>
                </c:pt>
                <c:pt idx="254">
                  <c:v>927053.0688919453</c:v>
                </c:pt>
                <c:pt idx="255">
                  <c:v>855855.23461034149</c:v>
                </c:pt>
                <c:pt idx="256">
                  <c:v>796065.68480396061</c:v>
                </c:pt>
                <c:pt idx="257">
                  <c:v>745000.75274518225</c:v>
                </c:pt>
                <c:pt idx="258">
                  <c:v>701017.37883637613</c:v>
                </c:pt>
                <c:pt idx="259">
                  <c:v>662828.08128984016</c:v>
                </c:pt>
                <c:pt idx="260">
                  <c:v>629766.73714300187</c:v>
                </c:pt>
                <c:pt idx="261">
                  <c:v>601363.11579339765</c:v>
                </c:pt>
                <c:pt idx="262">
                  <c:v>575723.93712185253</c:v>
                </c:pt>
                <c:pt idx="263">
                  <c:v>559167.83411974111</c:v>
                </c:pt>
                <c:pt idx="264">
                  <c:v>544204.30032508553</c:v>
                </c:pt>
                <c:pt idx="265">
                  <c:v>534055.3306734045</c:v>
                </c:pt>
                <c:pt idx="266">
                  <c:v>523073.35971887049</c:v>
                </c:pt>
                <c:pt idx="267">
                  <c:v>519516.34010345273</c:v>
                </c:pt>
                <c:pt idx="268">
                  <c:v>515047.36252254201</c:v>
                </c:pt>
                <c:pt idx="269">
                  <c:v>512170.77429892687</c:v>
                </c:pt>
                <c:pt idx="270">
                  <c:v>513511.28699039062</c:v>
                </c:pt>
                <c:pt idx="271">
                  <c:v>512647.35482678312</c:v>
                </c:pt>
                <c:pt idx="272">
                  <c:v>523328.79708145652</c:v>
                </c:pt>
                <c:pt idx="273">
                  <c:v>525044.86718370498</c:v>
                </c:pt>
                <c:pt idx="274">
                  <c:v>531185.58852400479</c:v>
                </c:pt>
                <c:pt idx="275">
                  <c:v>536963.40002984251</c:v>
                </c:pt>
                <c:pt idx="276">
                  <c:v>549880.5293932762</c:v>
                </c:pt>
                <c:pt idx="277">
                  <c:v>554245.19066920457</c:v>
                </c:pt>
                <c:pt idx="278">
                  <c:v>563428.8540157089</c:v>
                </c:pt>
                <c:pt idx="279">
                  <c:v>574671.11211545195</c:v>
                </c:pt>
                <c:pt idx="280">
                  <c:v>584435.17546142882</c:v>
                </c:pt>
                <c:pt idx="281">
                  <c:v>592093.14472151629</c:v>
                </c:pt>
                <c:pt idx="282">
                  <c:v>600648.80838482582</c:v>
                </c:pt>
                <c:pt idx="283">
                  <c:v>610321.97415909043</c:v>
                </c:pt>
                <c:pt idx="284">
                  <c:v>621178.86886052229</c:v>
                </c:pt>
                <c:pt idx="285">
                  <c:v>631955.43765159661</c:v>
                </c:pt>
                <c:pt idx="286">
                  <c:v>639183.21051189804</c:v>
                </c:pt>
                <c:pt idx="287">
                  <c:v>646448.3887945743</c:v>
                </c:pt>
                <c:pt idx="288">
                  <c:v>657414.97009394038</c:v>
                </c:pt>
                <c:pt idx="289">
                  <c:v>668047.94193409488</c:v>
                </c:pt>
                <c:pt idx="290">
                  <c:v>673718.05599262018</c:v>
                </c:pt>
                <c:pt idx="291">
                  <c:v>687052.92319773918</c:v>
                </c:pt>
                <c:pt idx="292">
                  <c:v>692653.38777827832</c:v>
                </c:pt>
                <c:pt idx="293">
                  <c:v>700514.54674248665</c:v>
                </c:pt>
                <c:pt idx="294">
                  <c:v>714838.59800775803</c:v>
                </c:pt>
                <c:pt idx="295">
                  <c:v>718533.05224516499</c:v>
                </c:pt>
                <c:pt idx="296">
                  <c:v>729469.01541091269</c:v>
                </c:pt>
                <c:pt idx="297">
                  <c:v>745146.48975533363</c:v>
                </c:pt>
                <c:pt idx="298">
                  <c:v>753902.58159868279</c:v>
                </c:pt>
                <c:pt idx="299">
                  <c:v>764343.73360372835</c:v>
                </c:pt>
                <c:pt idx="300">
                  <c:v>770351.92796597106</c:v>
                </c:pt>
                <c:pt idx="301">
                  <c:v>781969.02438922762</c:v>
                </c:pt>
                <c:pt idx="302">
                  <c:v>788249.25445728295</c:v>
                </c:pt>
                <c:pt idx="303">
                  <c:v>800902.81965841842</c:v>
                </c:pt>
                <c:pt idx="304">
                  <c:v>811465.78605301667</c:v>
                </c:pt>
                <c:pt idx="305">
                  <c:v>820305.00212031894</c:v>
                </c:pt>
                <c:pt idx="306">
                  <c:v>828628.43156631733</c:v>
                </c:pt>
                <c:pt idx="307">
                  <c:v>843901.57972920849</c:v>
                </c:pt>
                <c:pt idx="308">
                  <c:v>847398.04797407566</c:v>
                </c:pt>
                <c:pt idx="309">
                  <c:v>855317.53752718505</c:v>
                </c:pt>
                <c:pt idx="310">
                  <c:v>874331.63029841136</c:v>
                </c:pt>
                <c:pt idx="311">
                  <c:v>881617.94792072207</c:v>
                </c:pt>
                <c:pt idx="312">
                  <c:v>888000.84038911294</c:v>
                </c:pt>
                <c:pt idx="313">
                  <c:v>902471.63924286456</c:v>
                </c:pt>
                <c:pt idx="314">
                  <c:v>913225.18233498198</c:v>
                </c:pt>
                <c:pt idx="315">
                  <c:v>931031.95475551102</c:v>
                </c:pt>
                <c:pt idx="316">
                  <c:v>942017.75017453567</c:v>
                </c:pt>
                <c:pt idx="317">
                  <c:v>959855.82936742483</c:v>
                </c:pt>
                <c:pt idx="318">
                  <c:v>976680.90556563309</c:v>
                </c:pt>
                <c:pt idx="319">
                  <c:v>990612.61242080817</c:v>
                </c:pt>
                <c:pt idx="320">
                  <c:v>1011599.7341352059</c:v>
                </c:pt>
                <c:pt idx="321">
                  <c:v>1025863.8584843558</c:v>
                </c:pt>
                <c:pt idx="322">
                  <c:v>1051077.2029840604</c:v>
                </c:pt>
                <c:pt idx="323">
                  <c:v>1074365.8020389476</c:v>
                </c:pt>
                <c:pt idx="324">
                  <c:v>1095637.5057636222</c:v>
                </c:pt>
                <c:pt idx="325">
                  <c:v>1122350.987386887</c:v>
                </c:pt>
                <c:pt idx="326">
                  <c:v>1147527.0906052529</c:v>
                </c:pt>
                <c:pt idx="327">
                  <c:v>1173125.892827759</c:v>
                </c:pt>
                <c:pt idx="328">
                  <c:v>1205640.2767445166</c:v>
                </c:pt>
                <c:pt idx="329">
                  <c:v>1235330.3335244602</c:v>
                </c:pt>
                <c:pt idx="330">
                  <c:v>1270995.8631312514</c:v>
                </c:pt>
                <c:pt idx="331">
                  <c:v>1309920.8147345881</c:v>
                </c:pt>
                <c:pt idx="332">
                  <c:v>1346034.0570780225</c:v>
                </c:pt>
                <c:pt idx="333">
                  <c:v>1380689.9145575846</c:v>
                </c:pt>
                <c:pt idx="334">
                  <c:v>1422781.2583839146</c:v>
                </c:pt>
                <c:pt idx="335">
                  <c:v>1464888.2148331963</c:v>
                </c:pt>
                <c:pt idx="336">
                  <c:v>1511789.9682776688</c:v>
                </c:pt>
                <c:pt idx="337">
                  <c:v>1562031.7900368301</c:v>
                </c:pt>
                <c:pt idx="338">
                  <c:v>1613611.9164194036</c:v>
                </c:pt>
                <c:pt idx="339">
                  <c:v>1665731.864212235</c:v>
                </c:pt>
                <c:pt idx="340">
                  <c:v>1723483.0275992248</c:v>
                </c:pt>
                <c:pt idx="341">
                  <c:v>1780194.3824349695</c:v>
                </c:pt>
                <c:pt idx="342">
                  <c:v>1844882.8051254521</c:v>
                </c:pt>
                <c:pt idx="343">
                  <c:v>1908478.243627311</c:v>
                </c:pt>
                <c:pt idx="344">
                  <c:v>1969209.9442157161</c:v>
                </c:pt>
                <c:pt idx="345">
                  <c:v>2038454.1270784705</c:v>
                </c:pt>
                <c:pt idx="346">
                  <c:v>2111949.3412717171</c:v>
                </c:pt>
                <c:pt idx="347">
                  <c:v>2189120.8494085246</c:v>
                </c:pt>
                <c:pt idx="348">
                  <c:v>2272826.0305887787</c:v>
                </c:pt>
                <c:pt idx="349">
                  <c:v>2359543.4112537843</c:v>
                </c:pt>
                <c:pt idx="350">
                  <c:v>2435617.9275232865</c:v>
                </c:pt>
                <c:pt idx="351">
                  <c:v>2510480.9947101688</c:v>
                </c:pt>
                <c:pt idx="352">
                  <c:v>2590923.2466549696</c:v>
                </c:pt>
                <c:pt idx="353">
                  <c:v>2673348.6817019978</c:v>
                </c:pt>
                <c:pt idx="354">
                  <c:v>2744450.9029156254</c:v>
                </c:pt>
                <c:pt idx="355">
                  <c:v>2811638.9917024788</c:v>
                </c:pt>
                <c:pt idx="356">
                  <c:v>2868061.5271854415</c:v>
                </c:pt>
                <c:pt idx="357">
                  <c:v>2943123.2654206422</c:v>
                </c:pt>
                <c:pt idx="358">
                  <c:v>2992259.034761</c:v>
                </c:pt>
                <c:pt idx="359">
                  <c:v>3040241.6981767756</c:v>
                </c:pt>
                <c:pt idx="360">
                  <c:v>3096323.1262436551</c:v>
                </c:pt>
                <c:pt idx="361">
                  <c:v>3141774.380406599</c:v>
                </c:pt>
                <c:pt idx="362">
                  <c:v>3197049.6953274622</c:v>
                </c:pt>
                <c:pt idx="363">
                  <c:v>3224931.7825868046</c:v>
                </c:pt>
                <c:pt idx="364">
                  <c:v>3284294.1736876103</c:v>
                </c:pt>
                <c:pt idx="365">
                  <c:v>3288644.6285752044</c:v>
                </c:pt>
                <c:pt idx="366">
                  <c:v>3315979.3193584662</c:v>
                </c:pt>
                <c:pt idx="367">
                  <c:v>3335479.7591536306</c:v>
                </c:pt>
                <c:pt idx="368">
                  <c:v>3373953.7274944</c:v>
                </c:pt>
                <c:pt idx="369">
                  <c:v>3383704.6074814312</c:v>
                </c:pt>
                <c:pt idx="370">
                  <c:v>3373708.6963371462</c:v>
                </c:pt>
                <c:pt idx="371">
                  <c:v>3391601.716156384</c:v>
                </c:pt>
                <c:pt idx="372">
                  <c:v>3440622.3512398088</c:v>
                </c:pt>
                <c:pt idx="373">
                  <c:v>3452426.0658143614</c:v>
                </c:pt>
                <c:pt idx="374">
                  <c:v>3444157.4397718157</c:v>
                </c:pt>
                <c:pt idx="375">
                  <c:v>3477981.1343563441</c:v>
                </c:pt>
                <c:pt idx="376">
                  <c:v>3458777.7245000307</c:v>
                </c:pt>
                <c:pt idx="377">
                  <c:v>3425108.2056965074</c:v>
                </c:pt>
                <c:pt idx="378">
                  <c:v>3425539.1737983287</c:v>
                </c:pt>
                <c:pt idx="379">
                  <c:v>3439915.7529438199</c:v>
                </c:pt>
                <c:pt idx="380">
                  <c:v>3419351.9389969339</c:v>
                </c:pt>
                <c:pt idx="381">
                  <c:v>3453461.9771098332</c:v>
                </c:pt>
                <c:pt idx="382">
                  <c:v>3423819.7796999374</c:v>
                </c:pt>
                <c:pt idx="383">
                  <c:v>3452274.4910672549</c:v>
                </c:pt>
                <c:pt idx="384">
                  <c:v>3505976.6511564269</c:v>
                </c:pt>
                <c:pt idx="385">
                  <c:v>3473485.750947007</c:v>
                </c:pt>
                <c:pt idx="386">
                  <c:v>3440672.354101147</c:v>
                </c:pt>
                <c:pt idx="387">
                  <c:v>3487229.1442763335</c:v>
                </c:pt>
                <c:pt idx="388">
                  <c:v>3443699.6586321061</c:v>
                </c:pt>
                <c:pt idx="389">
                  <c:v>3438732.0911104004</c:v>
                </c:pt>
                <c:pt idx="390">
                  <c:v>3411362.8655417389</c:v>
                </c:pt>
                <c:pt idx="391">
                  <c:v>3409529.9188475995</c:v>
                </c:pt>
                <c:pt idx="392">
                  <c:v>3441498.7249646052</c:v>
                </c:pt>
                <c:pt idx="393">
                  <c:v>3413571.1235163454</c:v>
                </c:pt>
                <c:pt idx="394">
                  <c:v>3350077.2242666073</c:v>
                </c:pt>
                <c:pt idx="395">
                  <c:v>3317154.2564479234</c:v>
                </c:pt>
                <c:pt idx="396">
                  <c:v>3311457.2069662688</c:v>
                </c:pt>
                <c:pt idx="397">
                  <c:v>3266530.61371742</c:v>
                </c:pt>
                <c:pt idx="398">
                  <c:v>3268819.8420435814</c:v>
                </c:pt>
                <c:pt idx="399">
                  <c:v>3235043.5543382182</c:v>
                </c:pt>
                <c:pt idx="400">
                  <c:v>3189132.8845527871</c:v>
                </c:pt>
                <c:pt idx="401">
                  <c:v>3160192.0540741007</c:v>
                </c:pt>
                <c:pt idx="402">
                  <c:v>3100214.898312619</c:v>
                </c:pt>
                <c:pt idx="403">
                  <c:v>3075665.9352313709</c:v>
                </c:pt>
                <c:pt idx="404">
                  <c:v>3073551.5079807276</c:v>
                </c:pt>
                <c:pt idx="405">
                  <c:v>3052117.8635900123</c:v>
                </c:pt>
                <c:pt idx="406">
                  <c:v>3035668.7116870005</c:v>
                </c:pt>
                <c:pt idx="407">
                  <c:v>3004962.6891007274</c:v>
                </c:pt>
                <c:pt idx="408">
                  <c:v>2982617.5961593129</c:v>
                </c:pt>
                <c:pt idx="409">
                  <c:v>3006831.0767490375</c:v>
                </c:pt>
                <c:pt idx="410">
                  <c:v>2974733.5326805734</c:v>
                </c:pt>
                <c:pt idx="411">
                  <c:v>2940385.9773408845</c:v>
                </c:pt>
                <c:pt idx="412">
                  <c:v>2935510.6622732189</c:v>
                </c:pt>
                <c:pt idx="413">
                  <c:v>2956843.9629801759</c:v>
                </c:pt>
                <c:pt idx="414">
                  <c:v>2976085.4464053502</c:v>
                </c:pt>
                <c:pt idx="415">
                  <c:v>3001857.6063234205</c:v>
                </c:pt>
                <c:pt idx="416">
                  <c:v>3110415.57866986</c:v>
                </c:pt>
                <c:pt idx="417">
                  <c:v>3127586.8169262363</c:v>
                </c:pt>
                <c:pt idx="418">
                  <c:v>3093500.8622675128</c:v>
                </c:pt>
                <c:pt idx="419">
                  <c:v>3139088.3721387153</c:v>
                </c:pt>
                <c:pt idx="420">
                  <c:v>3206253.2948689768</c:v>
                </c:pt>
                <c:pt idx="421">
                  <c:v>3284671.5003712308</c:v>
                </c:pt>
                <c:pt idx="422">
                  <c:v>3404444.4363355874</c:v>
                </c:pt>
                <c:pt idx="423">
                  <c:v>3491576.7275138893</c:v>
                </c:pt>
                <c:pt idx="424">
                  <c:v>3501178.1878917441</c:v>
                </c:pt>
                <c:pt idx="425">
                  <c:v>3558248.8532963474</c:v>
                </c:pt>
                <c:pt idx="426">
                  <c:v>3706743.5646855105</c:v>
                </c:pt>
                <c:pt idx="427">
                  <c:v>3795945.1645417865</c:v>
                </c:pt>
                <c:pt idx="428">
                  <c:v>3801995.4487661654</c:v>
                </c:pt>
                <c:pt idx="429">
                  <c:v>3906402.3821345461</c:v>
                </c:pt>
                <c:pt idx="430">
                  <c:v>3948624.3605353404</c:v>
                </c:pt>
                <c:pt idx="431">
                  <c:v>3955988.9357158719</c:v>
                </c:pt>
                <c:pt idx="432">
                  <c:v>4067025.1983915675</c:v>
                </c:pt>
                <c:pt idx="433">
                  <c:v>4198041.2477606358</c:v>
                </c:pt>
                <c:pt idx="434">
                  <c:v>4283532.8649658179</c:v>
                </c:pt>
                <c:pt idx="435">
                  <c:v>4153096.0217361958</c:v>
                </c:pt>
                <c:pt idx="436">
                  <c:v>4232680.8755473159</c:v>
                </c:pt>
                <c:pt idx="437">
                  <c:v>4313752.1252329899</c:v>
                </c:pt>
                <c:pt idx="438">
                  <c:v>4296615.8429470873</c:v>
                </c:pt>
                <c:pt idx="439">
                  <c:v>4286403.4147271607</c:v>
                </c:pt>
                <c:pt idx="440">
                  <c:v>4309989.8010545317</c:v>
                </c:pt>
                <c:pt idx="441">
                  <c:v>4503882.5725215496</c:v>
                </c:pt>
                <c:pt idx="442">
                  <c:v>4854133.3513608603</c:v>
                </c:pt>
                <c:pt idx="443">
                  <c:v>4857197.4797781128</c:v>
                </c:pt>
                <c:pt idx="444">
                  <c:v>4808136.5878814645</c:v>
                </c:pt>
                <c:pt idx="445">
                  <c:v>4966762.9743787823</c:v>
                </c:pt>
                <c:pt idx="446">
                  <c:v>5153811.991341454</c:v>
                </c:pt>
                <c:pt idx="447">
                  <c:v>5531136.7315910915</c:v>
                </c:pt>
                <c:pt idx="448">
                  <c:v>5859209.0187937599</c:v>
                </c:pt>
                <c:pt idx="449">
                  <c:v>5901550.5425956883</c:v>
                </c:pt>
                <c:pt idx="450">
                  <c:v>5565630.1361733833</c:v>
                </c:pt>
                <c:pt idx="451">
                  <c:v>5808768.4681893717</c:v>
                </c:pt>
                <c:pt idx="452">
                  <c:v>6832390.9144791802</c:v>
                </c:pt>
                <c:pt idx="453">
                  <c:v>0</c:v>
                </c:pt>
                <c:pt idx="454">
                  <c:v>6832171.9883118114</c:v>
                </c:pt>
                <c:pt idx="455">
                  <c:v>5657497.7416849993</c:v>
                </c:pt>
                <c:pt idx="456">
                  <c:v>5848713.75036682</c:v>
                </c:pt>
                <c:pt idx="457">
                  <c:v>5731588.2849941831</c:v>
                </c:pt>
                <c:pt idx="458">
                  <c:v>6824933.9478407726</c:v>
                </c:pt>
                <c:pt idx="459">
                  <c:v>0</c:v>
                </c:pt>
                <c:pt idx="460">
                  <c:v>0</c:v>
                </c:pt>
                <c:pt idx="461">
                  <c:v>6538350.2333714543</c:v>
                </c:pt>
                <c:pt idx="462">
                  <c:v>6536592.5709491987</c:v>
                </c:pt>
                <c:pt idx="463">
                  <c:v>6530869.4765750747</c:v>
                </c:pt>
                <c:pt idx="464">
                  <c:v>6180136.534421768</c:v>
                </c:pt>
                <c:pt idx="465">
                  <c:v>6304858.2249956569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9010920.6836781576</c:v>
                </c:pt>
                <c:pt idx="472">
                  <c:v>7623521.1669795029</c:v>
                </c:pt>
                <c:pt idx="473">
                  <c:v>6062943.0549100349</c:v>
                </c:pt>
                <c:pt idx="474">
                  <c:v>5707113.0332943238</c:v>
                </c:pt>
                <c:pt idx="475">
                  <c:v>6697256.4575439421</c:v>
                </c:pt>
                <c:pt idx="476">
                  <c:v>7051930.6232354483</c:v>
                </c:pt>
                <c:pt idx="477">
                  <c:v>7389736.9343919521</c:v>
                </c:pt>
                <c:pt idx="478">
                  <c:v>7384172.4101858325</c:v>
                </c:pt>
                <c:pt idx="479">
                  <c:v>7042567.1015063059</c:v>
                </c:pt>
                <c:pt idx="480">
                  <c:v>6680969.9042719565</c:v>
                </c:pt>
                <c:pt idx="481">
                  <c:v>7369182.6873530122</c:v>
                </c:pt>
                <c:pt idx="482">
                  <c:v>0</c:v>
                </c:pt>
                <c:pt idx="483">
                  <c:v>6576679.0178643791</c:v>
                </c:pt>
                <c:pt idx="484">
                  <c:v>7179662.0226734718</c:v>
                </c:pt>
                <c:pt idx="485">
                  <c:v>0</c:v>
                </c:pt>
                <c:pt idx="486">
                  <c:v>0</c:v>
                </c:pt>
                <c:pt idx="487">
                  <c:v>8277598.0645050462</c:v>
                </c:pt>
                <c:pt idx="488">
                  <c:v>6762896.1725542741</c:v>
                </c:pt>
                <c:pt idx="489">
                  <c:v>7170852.9283033563</c:v>
                </c:pt>
                <c:pt idx="490">
                  <c:v>7576544.3959839419</c:v>
                </c:pt>
                <c:pt idx="491">
                  <c:v>6317206.576019478</c:v>
                </c:pt>
                <c:pt idx="492">
                  <c:v>5958032.0578191299</c:v>
                </c:pt>
                <c:pt idx="493">
                  <c:v>6546524.8446653504</c:v>
                </c:pt>
                <c:pt idx="494">
                  <c:v>0</c:v>
                </c:pt>
                <c:pt idx="495">
                  <c:v>7848319.1013132166</c:v>
                </c:pt>
                <c:pt idx="496">
                  <c:v>0</c:v>
                </c:pt>
                <c:pt idx="497">
                  <c:v>6450125.3915905915</c:v>
                </c:pt>
                <c:pt idx="498">
                  <c:v>5673949.5711343838</c:v>
                </c:pt>
                <c:pt idx="499">
                  <c:v>6223766.0362069579</c:v>
                </c:pt>
                <c:pt idx="50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859-4F30-889A-B8972A23C0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4866720"/>
        <c:axId val="414871968"/>
        <c:extLst/>
      </c:scatterChart>
      <c:valAx>
        <c:axId val="4148667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4871968"/>
        <c:crosses val="autoZero"/>
        <c:crossBetween val="midCat"/>
      </c:valAx>
      <c:valAx>
        <c:axId val="414871968"/>
        <c:scaling>
          <c:logBase val="10"/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48667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52387</xdr:colOff>
      <xdr:row>1</xdr:row>
      <xdr:rowOff>23812</xdr:rowOff>
    </xdr:from>
    <xdr:to>
      <xdr:col>18</xdr:col>
      <xdr:colOff>219075</xdr:colOff>
      <xdr:row>22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48D41C9-21BF-4BDA-886B-5282B21A43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</xdr:colOff>
      <xdr:row>0</xdr:row>
      <xdr:rowOff>152400</xdr:rowOff>
    </xdr:from>
    <xdr:to>
      <xdr:col>19</xdr:col>
      <xdr:colOff>1</xdr:colOff>
      <xdr:row>31</xdr:row>
      <xdr:rowOff>142875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601CD00-9F6B-41A8-BF56-6211CD1262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571499</xdr:colOff>
      <xdr:row>4</xdr:row>
      <xdr:rowOff>23812</xdr:rowOff>
    </xdr:from>
    <xdr:to>
      <xdr:col>17</xdr:col>
      <xdr:colOff>161924</xdr:colOff>
      <xdr:row>28</xdr:row>
      <xdr:rowOff>133350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E56A4E4-3B54-4E53-9EC8-C7D3A0D913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466724</xdr:colOff>
      <xdr:row>2</xdr:row>
      <xdr:rowOff>161924</xdr:rowOff>
    </xdr:from>
    <xdr:to>
      <xdr:col>17</xdr:col>
      <xdr:colOff>104775</xdr:colOff>
      <xdr:row>29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9D54F61-40AD-4CE2-B734-C7EC8FE537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176212</xdr:rowOff>
    </xdr:from>
    <xdr:to>
      <xdr:col>19</xdr:col>
      <xdr:colOff>533400</xdr:colOff>
      <xdr:row>27</xdr:row>
      <xdr:rowOff>133350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DD025C3-E977-415C-85A3-B54E616D62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02"/>
  <sheetViews>
    <sheetView workbookViewId="0">
      <selection activeCell="F1" activeCellId="1" sqref="A1:A1048576 F1:F1048576"/>
    </sheetView>
  </sheetViews>
  <sheetFormatPr defaultRowHeight="15" x14ac:dyDescent="0.25"/>
  <cols>
    <col min="5" max="6" width="11.5703125" bestFit="1" customWidth="1"/>
    <col min="7" max="7" width="11.5703125" customWidth="1"/>
  </cols>
  <sheetData>
    <row r="1" spans="1:8" x14ac:dyDescent="0.25">
      <c r="A1" t="s">
        <v>0</v>
      </c>
      <c r="B1" t="s">
        <v>1</v>
      </c>
      <c r="C1" t="s">
        <v>5</v>
      </c>
      <c r="D1" t="s">
        <v>6</v>
      </c>
      <c r="E1" t="s">
        <v>16</v>
      </c>
      <c r="F1" t="s">
        <v>17</v>
      </c>
      <c r="G1" t="s">
        <v>18</v>
      </c>
    </row>
    <row r="2" spans="1:8" x14ac:dyDescent="0.25">
      <c r="A2">
        <v>750</v>
      </c>
      <c r="B2">
        <f>1240/A2</f>
        <v>1.6533333333333333</v>
      </c>
      <c r="C2">
        <f>(100-Transmittance!D2-Reflectance!D2)/100</f>
        <v>3.9200000000000054E-2</v>
      </c>
      <c r="D2">
        <f>(100-Transmittance!G2-Reflectance!G2)/100</f>
        <v>1.4879709141274304E-2</v>
      </c>
      <c r="E2">
        <f>(100-Transmittance!J2-Reflectance!J2)/100</f>
        <v>-3.9666897506924845E-3</v>
      </c>
      <c r="F2">
        <f>(100-Transmittance!M2-Reflectance!M2)/100</f>
        <v>-9.3795013850410673E-4</v>
      </c>
      <c r="G2">
        <f>(100-Transmittance!P2-Reflectance!P2)/100</f>
        <v>8.696675900276887E-3</v>
      </c>
    </row>
    <row r="3" spans="1:8" x14ac:dyDescent="0.25">
      <c r="A3">
        <v>749</v>
      </c>
      <c r="B3">
        <f t="shared" ref="B3:B66" si="0">1240/A3</f>
        <v>1.6555407209612818</v>
      </c>
      <c r="C3">
        <f>(100-Transmittance!D3-Reflectance!D3)/100</f>
        <v>3.9250000000000007E-2</v>
      </c>
      <c r="D3">
        <f>(100-Transmittance!G3-Reflectance!G3)/100</f>
        <v>1.1764464470210144E-2</v>
      </c>
      <c r="E3">
        <f>(100-Transmittance!J3-Reflectance!J3)/100</f>
        <v>-7.2880193905817412E-3</v>
      </c>
      <c r="F3">
        <f>(100-Transmittance!M3-Reflectance!M3)/100</f>
        <v>-2.2090027700831173E-3</v>
      </c>
      <c r="G3">
        <f>(100-Transmittance!P3-Reflectance!P3)/100</f>
        <v>9.2109418282547758E-3</v>
      </c>
      <c r="H3">
        <v>450</v>
      </c>
    </row>
    <row r="4" spans="1:8" x14ac:dyDescent="0.25">
      <c r="A4">
        <v>748</v>
      </c>
      <c r="B4">
        <f t="shared" si="0"/>
        <v>1.6577540106951871</v>
      </c>
      <c r="C4">
        <f>(100-Transmittance!D4-Reflectance!D4)/100</f>
        <v>3.8999999999999986E-2</v>
      </c>
      <c r="D4">
        <f>(100-Transmittance!G4-Reflectance!G4)/100</f>
        <v>1.1902380952380937E-2</v>
      </c>
      <c r="E4">
        <f>(100-Transmittance!J4-Reflectance!J4)/100</f>
        <v>-5.6953601108033422E-3</v>
      </c>
      <c r="F4">
        <f>(100-Transmittance!M4-Reflectance!M4)/100</f>
        <v>-3.309072022160642E-3</v>
      </c>
      <c r="G4">
        <f>(100-Transmittance!P4-Reflectance!P4)/100</f>
        <v>8.2252770083102618E-3</v>
      </c>
      <c r="H4">
        <f>1240/H3</f>
        <v>2.7555555555555555</v>
      </c>
    </row>
    <row r="5" spans="1:8" x14ac:dyDescent="0.25">
      <c r="A5">
        <v>747</v>
      </c>
      <c r="B5">
        <f t="shared" si="0"/>
        <v>1.6599732262382865</v>
      </c>
      <c r="C5">
        <f>(100-Transmittance!D5-Reflectance!D5)/100</f>
        <v>4.0249999999999918E-2</v>
      </c>
      <c r="D5">
        <f>(100-Transmittance!G5-Reflectance!G5)/100</f>
        <v>1.4146342581976725E-2</v>
      </c>
      <c r="E5">
        <f>(100-Transmittance!J5-Reflectance!J5)/100</f>
        <v>-4.1527008310248805E-3</v>
      </c>
      <c r="F5">
        <f>(100-Transmittance!M5-Reflectance!M5)/100</f>
        <v>-2.1947368421053426E-3</v>
      </c>
      <c r="G5">
        <f>(100-Transmittance!P5-Reflectance!P5)/100</f>
        <v>1.2939473684210548E-2</v>
      </c>
    </row>
    <row r="6" spans="1:8" x14ac:dyDescent="0.25">
      <c r="A6">
        <v>746</v>
      </c>
      <c r="B6">
        <f t="shared" si="0"/>
        <v>1.6621983914209115</v>
      </c>
      <c r="C6">
        <f>(100-Transmittance!D6-Reflectance!D6)/100</f>
        <v>3.7349999999999994E-2</v>
      </c>
      <c r="D6">
        <f>(100-Transmittance!G6-Reflectance!G6)/100</f>
        <v>1.067471369674756E-2</v>
      </c>
      <c r="E6">
        <f>(100-Transmittance!J6-Reflectance!J6)/100</f>
        <v>-7.8456371191135861E-3</v>
      </c>
      <c r="F6">
        <f>(100-Transmittance!M6-Reflectance!M6)/100</f>
        <v>-3.8444598337950709E-3</v>
      </c>
      <c r="G6">
        <f>(100-Transmittance!P6-Reflectance!P6)/100</f>
        <v>8.5610110803324355E-3</v>
      </c>
    </row>
    <row r="7" spans="1:8" x14ac:dyDescent="0.25">
      <c r="A7">
        <v>745</v>
      </c>
      <c r="B7">
        <f t="shared" si="0"/>
        <v>1.6644295302013423</v>
      </c>
      <c r="C7">
        <f>(100-Transmittance!D7-Reflectance!D7)/100</f>
        <v>3.9049999999999939E-2</v>
      </c>
      <c r="D7">
        <f>(100-Transmittance!G7-Reflectance!G7)/100</f>
        <v>1.4711080523055814E-2</v>
      </c>
      <c r="E7">
        <f>(100-Transmittance!J7-Reflectance!J7)/100</f>
        <v>-5.2100415512464689E-3</v>
      </c>
      <c r="F7">
        <f>(100-Transmittance!M7-Reflectance!M7)/100</f>
        <v>-3.4480609418277905E-4</v>
      </c>
      <c r="G7">
        <f>(100-Transmittance!P7-Reflectance!P7)/100</f>
        <v>8.2324792243766969E-3</v>
      </c>
    </row>
    <row r="8" spans="1:8" x14ac:dyDescent="0.25">
      <c r="A8">
        <v>744</v>
      </c>
      <c r="B8">
        <f t="shared" si="0"/>
        <v>1.6666666666666667</v>
      </c>
      <c r="C8">
        <f>(100-Transmittance!D8-Reflectance!D8)/100</f>
        <v>3.9999999999999931E-2</v>
      </c>
      <c r="D8">
        <f>(100-Transmittance!G8-Reflectance!G8)/100</f>
        <v>1.4607514052999876E-2</v>
      </c>
      <c r="E8">
        <f>(100-Transmittance!J8-Reflectance!J8)/100</f>
        <v>-8.3526315789472783E-3</v>
      </c>
      <c r="F8">
        <f>(100-Transmittance!M8-Reflectance!M8)/100</f>
        <v>1.7480609418283066E-3</v>
      </c>
      <c r="G8">
        <f>(100-Transmittance!P8-Reflectance!P8)/100</f>
        <v>1.153968144044315E-2</v>
      </c>
    </row>
    <row r="9" spans="1:8" x14ac:dyDescent="0.25">
      <c r="A9">
        <v>743</v>
      </c>
      <c r="B9">
        <f t="shared" si="0"/>
        <v>1.6689098250336474</v>
      </c>
      <c r="C9">
        <f>(100-Transmittance!D9-Reflectance!D9)/100</f>
        <v>3.589999999999989E-2</v>
      </c>
      <c r="D9">
        <f>(100-Transmittance!G9-Reflectance!G9)/100</f>
        <v>8.2583190099690292E-3</v>
      </c>
      <c r="E9">
        <f>(100-Transmittance!J9-Reflectance!J9)/100</f>
        <v>-7.1314404432133568E-3</v>
      </c>
      <c r="F9">
        <f>(100-Transmittance!M9-Reflectance!M9)/100</f>
        <v>-3.1373268698061453E-3</v>
      </c>
      <c r="G9">
        <f>(100-Transmittance!P9-Reflectance!P9)/100</f>
        <v>4.446814404432029E-3</v>
      </c>
    </row>
    <row r="10" spans="1:8" x14ac:dyDescent="0.25">
      <c r="A10">
        <v>742</v>
      </c>
      <c r="B10">
        <f t="shared" si="0"/>
        <v>1.6711590296495957</v>
      </c>
      <c r="C10">
        <f>(100-Transmittance!D10-Reflectance!D10)/100</f>
        <v>3.7950000000000053E-2</v>
      </c>
      <c r="D10">
        <f>(100-Transmittance!G10-Reflectance!G10)/100</f>
        <v>9.8090909090909409E-3</v>
      </c>
      <c r="E10">
        <f>(100-Transmittance!J10-Reflectance!J10)/100</f>
        <v>-5.5031163434902551E-3</v>
      </c>
      <c r="F10">
        <f>(100-Transmittance!M10-Reflectance!M10)/100</f>
        <v>3.0839335180055725E-3</v>
      </c>
      <c r="G10">
        <f>(100-Transmittance!P10-Reflectance!P10)/100</f>
        <v>8.4324099722991805E-3</v>
      </c>
    </row>
    <row r="11" spans="1:8" x14ac:dyDescent="0.25">
      <c r="A11">
        <v>741</v>
      </c>
      <c r="B11">
        <f t="shared" si="0"/>
        <v>1.6734143049932524</v>
      </c>
      <c r="C11">
        <f>(100-Transmittance!D11-Reflectance!D11)/100</f>
        <v>3.7650000000000003E-2</v>
      </c>
      <c r="D11">
        <f>(100-Transmittance!G11-Reflectance!G11)/100</f>
        <v>9.9844827586206015E-3</v>
      </c>
      <c r="E11">
        <f>(100-Transmittance!J11-Reflectance!J11)/100</f>
        <v>-6.8245152354571023E-3</v>
      </c>
      <c r="F11">
        <f>(100-Transmittance!M11-Reflectance!M11)/100</f>
        <v>-1.2301939058172095E-3</v>
      </c>
      <c r="G11">
        <f>(100-Transmittance!P11-Reflectance!P11)/100</f>
        <v>7.646745152354608E-3</v>
      </c>
    </row>
    <row r="12" spans="1:8" x14ac:dyDescent="0.25">
      <c r="A12">
        <v>740</v>
      </c>
      <c r="B12">
        <f t="shared" si="0"/>
        <v>1.6756756756756757</v>
      </c>
      <c r="C12">
        <f>(100-Transmittance!D12-Reflectance!D12)/100</f>
        <v>4.0950000000000021E-2</v>
      </c>
      <c r="D12">
        <f>(100-Transmittance!G12-Reflectance!G12)/100</f>
        <v>1.3093181818181811E-2</v>
      </c>
      <c r="E12">
        <f>(100-Transmittance!J12-Reflectance!J12)/100</f>
        <v>-1.6175207756232801E-3</v>
      </c>
      <c r="F12">
        <f>(100-Transmittance!M12-Reflectance!M12)/100</f>
        <v>1.7768005540166243E-3</v>
      </c>
      <c r="G12">
        <f>(100-Transmittance!P12-Reflectance!P12)/100</f>
        <v>1.1582409972299156E-2</v>
      </c>
    </row>
    <row r="13" spans="1:8" x14ac:dyDescent="0.25">
      <c r="A13">
        <v>739</v>
      </c>
      <c r="B13">
        <f t="shared" si="0"/>
        <v>1.6779431664411366</v>
      </c>
      <c r="C13">
        <f>(100-Transmittance!D13-Reflectance!D13)/100</f>
        <v>3.7600000000000085E-2</v>
      </c>
      <c r="D13">
        <f>(100-Transmittance!G13-Reflectance!G13)/100</f>
        <v>9.180597185676688E-3</v>
      </c>
      <c r="E13">
        <f>(100-Transmittance!J13-Reflectance!J13)/100</f>
        <v>-7.5245152354570521E-3</v>
      </c>
      <c r="F13">
        <f>(100-Transmittance!M13-Reflectance!M13)/100</f>
        <v>-1.237119113573435E-3</v>
      </c>
      <c r="G13">
        <f>(100-Transmittance!P13-Reflectance!P13)/100</f>
        <v>3.8969529085872167E-3</v>
      </c>
    </row>
    <row r="14" spans="1:8" x14ac:dyDescent="0.25">
      <c r="A14">
        <v>738</v>
      </c>
      <c r="B14">
        <f t="shared" si="0"/>
        <v>1.6802168021680217</v>
      </c>
      <c r="C14">
        <f>(100-Transmittance!D14-Reflectance!D14)/100</f>
        <v>4.1150000000000055E-2</v>
      </c>
      <c r="D14">
        <f>(100-Transmittance!G14-Reflectance!G14)/100</f>
        <v>1.5270998278829601E-2</v>
      </c>
      <c r="E14">
        <f>(100-Transmittance!J14-Reflectance!J14)/100</f>
        <v>1.518005540166154E-3</v>
      </c>
      <c r="F14">
        <f>(100-Transmittance!M14-Reflectance!M14)/100</f>
        <v>1.8413434903047233E-3</v>
      </c>
      <c r="G14">
        <f>(100-Transmittance!P14-Reflectance!P14)/100</f>
        <v>1.0125554016620448E-2</v>
      </c>
    </row>
    <row r="15" spans="1:8" x14ac:dyDescent="0.25">
      <c r="A15">
        <v>737</v>
      </c>
      <c r="B15">
        <f t="shared" si="0"/>
        <v>1.6824966078697421</v>
      </c>
      <c r="C15">
        <f>(100-Transmittance!D15-Reflectance!D15)/100</f>
        <v>4.2900000000000063E-2</v>
      </c>
      <c r="D15">
        <f>(100-Transmittance!G15-Reflectance!G15)/100</f>
        <v>1.4174009190120636E-2</v>
      </c>
      <c r="E15">
        <f>(100-Transmittance!J15-Reflectance!J15)/100</f>
        <v>1.2749307479224647E-3</v>
      </c>
      <c r="F15">
        <f>(100-Transmittance!M15-Reflectance!M15)/100</f>
        <v>6.4484072022159824E-3</v>
      </c>
      <c r="G15">
        <f>(100-Transmittance!P15-Reflectance!P15)/100</f>
        <v>1.0818282548476468E-2</v>
      </c>
    </row>
    <row r="16" spans="1:8" x14ac:dyDescent="0.25">
      <c r="A16">
        <v>736</v>
      </c>
      <c r="B16">
        <f t="shared" si="0"/>
        <v>1.6847826086956521</v>
      </c>
      <c r="C16">
        <f>(100-Transmittance!D16-Reflectance!D16)/100</f>
        <v>4.2100000000000005E-2</v>
      </c>
      <c r="D16">
        <f>(100-Transmittance!G16-Reflectance!G16)/100</f>
        <v>1.727161323681493E-2</v>
      </c>
      <c r="E16">
        <f>(100-Transmittance!J16-Reflectance!J16)/100</f>
        <v>-5.6786703601108713E-4</v>
      </c>
      <c r="F16">
        <f>(100-Transmittance!M16-Reflectance!M16)/100</f>
        <v>7.7197368421051136E-3</v>
      </c>
      <c r="G16">
        <f>(100-Transmittance!P16-Reflectance!P16)/100</f>
        <v>1.3182479224376742E-2</v>
      </c>
    </row>
    <row r="17" spans="1:7" x14ac:dyDescent="0.25">
      <c r="A17">
        <v>735</v>
      </c>
      <c r="B17">
        <f t="shared" si="0"/>
        <v>1.6870748299319729</v>
      </c>
      <c r="C17">
        <f>(100-Transmittance!D17-Reflectance!D17)/100</f>
        <v>3.7349999999999925E-2</v>
      </c>
      <c r="D17">
        <f>(100-Transmittance!G17-Reflectance!G17)/100</f>
        <v>1.3998830576155186E-2</v>
      </c>
      <c r="E17">
        <f>(100-Transmittance!J17-Reflectance!J17)/100</f>
        <v>-5.8106648199447086E-3</v>
      </c>
      <c r="F17">
        <f>(100-Transmittance!M17-Reflectance!M17)/100</f>
        <v>2.5200831024929826E-3</v>
      </c>
      <c r="G17">
        <f>(100-Transmittance!P17-Reflectance!P17)/100</f>
        <v>7.3324792243768047E-3</v>
      </c>
    </row>
    <row r="18" spans="1:7" x14ac:dyDescent="0.25">
      <c r="A18">
        <v>734</v>
      </c>
      <c r="B18">
        <f t="shared" si="0"/>
        <v>1.6893732970027249</v>
      </c>
      <c r="C18">
        <f>(100-Transmittance!D18-Reflectance!D18)/100</f>
        <v>3.5800000000000019E-2</v>
      </c>
      <c r="D18">
        <f>(100-Transmittance!G18-Reflectance!G18)/100</f>
        <v>9.6729740541777083E-3</v>
      </c>
      <c r="E18">
        <f>(100-Transmittance!J18-Reflectance!J18)/100</f>
        <v>-6.9321329639889309E-3</v>
      </c>
      <c r="F18">
        <f>(100-Transmittance!M18-Reflectance!M18)/100</f>
        <v>1.4772853185595735E-3</v>
      </c>
      <c r="G18">
        <f>(100-Transmittance!P18-Reflectance!P18)/100</f>
        <v>6.3110803324099686E-3</v>
      </c>
    </row>
    <row r="19" spans="1:7" x14ac:dyDescent="0.25">
      <c r="A19">
        <v>733</v>
      </c>
      <c r="B19">
        <f t="shared" si="0"/>
        <v>1.6916780354706684</v>
      </c>
      <c r="C19">
        <f>(100-Transmittance!D19-Reflectance!D19)/100</f>
        <v>3.7449999999999976E-2</v>
      </c>
      <c r="D19">
        <f>(100-Transmittance!G19-Reflectance!G19)/100</f>
        <v>1.2931519507186842E-2</v>
      </c>
      <c r="E19">
        <f>(100-Transmittance!J19-Reflectance!J19)/100</f>
        <v>-4.7609418282547368E-3</v>
      </c>
      <c r="F19">
        <f>(100-Transmittance!M19-Reflectance!M19)/100</f>
        <v>2.4775623268697088E-3</v>
      </c>
      <c r="G19">
        <f>(100-Transmittance!P19-Reflectance!P19)/100</f>
        <v>7.5112188365649675E-3</v>
      </c>
    </row>
    <row r="20" spans="1:7" x14ac:dyDescent="0.25">
      <c r="A20">
        <v>732</v>
      </c>
      <c r="B20">
        <f t="shared" si="0"/>
        <v>1.6939890710382515</v>
      </c>
      <c r="C20">
        <f>(100-Transmittance!D20-Reflectance!D20)/100</f>
        <v>3.4149999999999993E-2</v>
      </c>
      <c r="D20">
        <f>(100-Transmittance!G20-Reflectance!G20)/100</f>
        <v>1.3493976315190075E-2</v>
      </c>
      <c r="E20">
        <f>(100-Transmittance!J20-Reflectance!J20)/100</f>
        <v>-6.4538088642659376E-3</v>
      </c>
      <c r="F20">
        <f>(100-Transmittance!M20-Reflectance!M20)/100</f>
        <v>-6.0090027700830716E-4</v>
      </c>
      <c r="G20">
        <f>(100-Transmittance!P20-Reflectance!P20)/100</f>
        <v>4.2327562326869919E-3</v>
      </c>
    </row>
    <row r="21" spans="1:7" x14ac:dyDescent="0.25">
      <c r="A21">
        <v>731</v>
      </c>
      <c r="B21">
        <f t="shared" si="0"/>
        <v>1.6963064295485637</v>
      </c>
      <c r="C21">
        <f>(100-Transmittance!D21-Reflectance!D21)/100</f>
        <v>3.6850000000000022E-2</v>
      </c>
      <c r="D21">
        <f>(100-Transmittance!G21-Reflectance!G21)/100</f>
        <v>1.0617302639095208E-2</v>
      </c>
      <c r="E21">
        <f>(100-Transmittance!J21-Reflectance!J21)/100</f>
        <v>-6.2895429362881221E-3</v>
      </c>
      <c r="F21">
        <f>(100-Transmittance!M21-Reflectance!M21)/100</f>
        <v>2.6775623268698113E-3</v>
      </c>
      <c r="G21">
        <f>(100-Transmittance!P21-Reflectance!P21)/100</f>
        <v>4.7612880886427076E-3</v>
      </c>
    </row>
    <row r="22" spans="1:7" x14ac:dyDescent="0.25">
      <c r="A22">
        <v>730</v>
      </c>
      <c r="B22">
        <f t="shared" si="0"/>
        <v>1.6986301369863013</v>
      </c>
      <c r="C22">
        <f>(100-Transmittance!D22-Reflectance!D22)/100</f>
        <v>3.8500000000000013E-2</v>
      </c>
      <c r="D22">
        <f>(100-Transmittance!G22-Reflectance!G22)/100</f>
        <v>1.2244285714285858E-2</v>
      </c>
      <c r="E22">
        <f>(100-Transmittance!J22-Reflectance!J22)/100</f>
        <v>-3.8110110803325093E-3</v>
      </c>
      <c r="F22">
        <f>(100-Transmittance!M22-Reflectance!M22)/100</f>
        <v>2.1919667590027101E-3</v>
      </c>
      <c r="G22">
        <f>(100-Transmittance!P22-Reflectance!P22)/100</f>
        <v>7.754016620498589E-3</v>
      </c>
    </row>
    <row r="23" spans="1:7" x14ac:dyDescent="0.25">
      <c r="A23">
        <v>729</v>
      </c>
      <c r="B23">
        <f t="shared" si="0"/>
        <v>1.7009602194787381</v>
      </c>
      <c r="C23">
        <f>(100-Transmittance!D23-Reflectance!D23)/100</f>
        <v>3.775000000000002E-2</v>
      </c>
      <c r="D23">
        <f>(100-Transmittance!G23-Reflectance!G23)/100</f>
        <v>1.1754452054794412E-2</v>
      </c>
      <c r="E23">
        <f>(100-Transmittance!J23-Reflectance!J23)/100</f>
        <v>-5.2824792243766974E-3</v>
      </c>
      <c r="F23">
        <f>(100-Transmittance!M23-Reflectance!M23)/100</f>
        <v>2.4776315789473103E-3</v>
      </c>
      <c r="G23">
        <f>(100-Transmittance!P23-Reflectance!P23)/100</f>
        <v>8.496952908587296E-3</v>
      </c>
    </row>
    <row r="24" spans="1:7" x14ac:dyDescent="0.25">
      <c r="A24">
        <v>728</v>
      </c>
      <c r="B24">
        <f t="shared" si="0"/>
        <v>1.7032967032967032</v>
      </c>
      <c r="C24">
        <f>(100-Transmittance!D24-Reflectance!D24)/100</f>
        <v>3.8100000000000092E-2</v>
      </c>
      <c r="D24">
        <f>(100-Transmittance!G24-Reflectance!G24)/100</f>
        <v>1.2523043676069179E-2</v>
      </c>
      <c r="E24">
        <f>(100-Transmittance!J24-Reflectance!J24)/100</f>
        <v>-5.1040858725762382E-3</v>
      </c>
      <c r="F24">
        <f>(100-Transmittance!M24-Reflectance!M24)/100</f>
        <v>2.4919667590027218E-3</v>
      </c>
      <c r="G24">
        <f>(100-Transmittance!P24-Reflectance!P24)/100</f>
        <v>7.3897506925207071E-3</v>
      </c>
    </row>
    <row r="25" spans="1:7" x14ac:dyDescent="0.25">
      <c r="A25">
        <v>727</v>
      </c>
      <c r="B25">
        <f t="shared" si="0"/>
        <v>1.7056396148555708</v>
      </c>
      <c r="C25">
        <f>(100-Transmittance!D25-Reflectance!D25)/100</f>
        <v>3.7050000000000055E-2</v>
      </c>
      <c r="D25">
        <f>(100-Transmittance!G25-Reflectance!G25)/100</f>
        <v>1.1857321652065024E-2</v>
      </c>
      <c r="E25">
        <f>(100-Transmittance!J25-Reflectance!J25)/100</f>
        <v>-5.8969529085872632E-3</v>
      </c>
      <c r="F25">
        <f>(100-Transmittance!M25-Reflectance!M25)/100</f>
        <v>3.3777008310250166E-3</v>
      </c>
      <c r="G25">
        <f>(100-Transmittance!P25-Reflectance!P25)/100</f>
        <v>5.6968836565096659E-3</v>
      </c>
    </row>
    <row r="26" spans="1:7" x14ac:dyDescent="0.25">
      <c r="A26">
        <v>726</v>
      </c>
      <c r="B26">
        <f t="shared" si="0"/>
        <v>1.7079889807162534</v>
      </c>
      <c r="C26">
        <f>(100-Transmittance!D26-Reflectance!D26)/100</f>
        <v>3.5999999999999907E-2</v>
      </c>
      <c r="D26">
        <f>(100-Transmittance!G26-Reflectance!G26)/100</f>
        <v>1.0008117807907019E-2</v>
      </c>
      <c r="E26">
        <f>(100-Transmittance!J26-Reflectance!J26)/100</f>
        <v>-6.1756232686980004E-3</v>
      </c>
      <c r="F26">
        <f>(100-Transmittance!M26-Reflectance!M26)/100</f>
        <v>3.1921745152355642E-3</v>
      </c>
      <c r="G26">
        <f>(100-Transmittance!P26-Reflectance!P26)/100</f>
        <v>5.5755540166204653E-3</v>
      </c>
    </row>
    <row r="27" spans="1:7" x14ac:dyDescent="0.25">
      <c r="A27">
        <v>725</v>
      </c>
      <c r="B27">
        <f t="shared" si="0"/>
        <v>1.710344827586207</v>
      </c>
      <c r="C27">
        <f>(100-Transmittance!D27-Reflectance!D27)/100</f>
        <v>3.4849999999999992E-2</v>
      </c>
      <c r="D27">
        <f>(100-Transmittance!G27-Reflectance!G27)/100</f>
        <v>9.9613941323628552E-3</v>
      </c>
      <c r="E27">
        <f>(100-Transmittance!J27-Reflectance!J27)/100</f>
        <v>-6.1186288088643263E-3</v>
      </c>
      <c r="F27">
        <f>(100-Transmittance!M27-Reflectance!M27)/100</f>
        <v>3.9279085872574622E-3</v>
      </c>
      <c r="G27">
        <f>(100-Transmittance!P27-Reflectance!P27)/100</f>
        <v>6.2754847645429199E-3</v>
      </c>
    </row>
    <row r="28" spans="1:7" x14ac:dyDescent="0.25">
      <c r="A28">
        <v>724</v>
      </c>
      <c r="B28">
        <f t="shared" si="0"/>
        <v>1.7127071823204421</v>
      </c>
      <c r="C28">
        <f>(100-Transmittance!D28-Reflectance!D28)/100</f>
        <v>3.7800000000000014E-2</v>
      </c>
      <c r="D28">
        <f>(100-Transmittance!G28-Reflectance!G28)/100</f>
        <v>1.0655128205128185E-2</v>
      </c>
      <c r="E28">
        <f>(100-Transmittance!J28-Reflectance!J28)/100</f>
        <v>-3.7400969529086049E-3</v>
      </c>
      <c r="F28">
        <f>(100-Transmittance!M28-Reflectance!M28)/100</f>
        <v>4.1491689750692371E-3</v>
      </c>
      <c r="G28">
        <f>(100-Transmittance!P28-Reflectance!P28)/100</f>
        <v>7.4826869806094006E-3</v>
      </c>
    </row>
    <row r="29" spans="1:7" x14ac:dyDescent="0.25">
      <c r="A29">
        <v>723</v>
      </c>
      <c r="B29">
        <f t="shared" si="0"/>
        <v>1.7150760719225449</v>
      </c>
      <c r="C29">
        <f>(100-Transmittance!D29-Reflectance!D29)/100</f>
        <v>3.8949999999999922E-2</v>
      </c>
      <c r="D29">
        <f>(100-Transmittance!G29-Reflectance!G29)/100</f>
        <v>1.1664881494986261E-2</v>
      </c>
      <c r="E29">
        <f>(100-Transmittance!J29-Reflectance!J29)/100</f>
        <v>-4.0187673130195022E-3</v>
      </c>
      <c r="F29">
        <f>(100-Transmittance!M29-Reflectance!M29)/100</f>
        <v>5.4850415512464681E-3</v>
      </c>
      <c r="G29">
        <f>(100-Transmittance!P29-Reflectance!P29)/100</f>
        <v>7.1970221606648191E-3</v>
      </c>
    </row>
    <row r="30" spans="1:7" x14ac:dyDescent="0.25">
      <c r="A30">
        <v>722</v>
      </c>
      <c r="B30">
        <f t="shared" si="0"/>
        <v>1.7174515235457064</v>
      </c>
      <c r="C30">
        <f>(100-Transmittance!D30-Reflectance!D30)/100</f>
        <v>3.9250000000000007E-2</v>
      </c>
      <c r="D30">
        <f>(100-Transmittance!G30-Reflectance!G30)/100</f>
        <v>1.0676458523245174E-2</v>
      </c>
      <c r="E30">
        <f>(100-Transmittance!J30-Reflectance!J30)/100</f>
        <v>-6.7114958448753724E-3</v>
      </c>
      <c r="F30">
        <f>(100-Transmittance!M30-Reflectance!M30)/100</f>
        <v>5.9852493074792077E-3</v>
      </c>
      <c r="G30">
        <f>(100-Transmittance!P30-Reflectance!P30)/100</f>
        <v>7.4684210526315018E-3</v>
      </c>
    </row>
    <row r="31" spans="1:7" x14ac:dyDescent="0.25">
      <c r="A31">
        <v>721</v>
      </c>
      <c r="B31">
        <f t="shared" si="0"/>
        <v>1.7198335644937586</v>
      </c>
      <c r="C31">
        <f>(100-Transmittance!D31-Reflectance!D31)/100</f>
        <v>3.6250000000000032E-2</v>
      </c>
      <c r="D31">
        <f>(100-Transmittance!G31-Reflectance!G31)/100</f>
        <v>1.104753086419759E-2</v>
      </c>
      <c r="E31">
        <f>(100-Transmittance!J31-Reflectance!J31)/100</f>
        <v>-5.6043628808864201E-3</v>
      </c>
      <c r="F31">
        <f>(100-Transmittance!M31-Reflectance!M31)/100</f>
        <v>7.0493767313019266E-3</v>
      </c>
      <c r="G31">
        <f>(100-Transmittance!P31-Reflectance!P31)/100</f>
        <v>6.0827562326870145E-3</v>
      </c>
    </row>
    <row r="32" spans="1:7" x14ac:dyDescent="0.25">
      <c r="A32">
        <v>720</v>
      </c>
      <c r="B32">
        <f t="shared" si="0"/>
        <v>1.7222222222222223</v>
      </c>
      <c r="C32">
        <f>(100-Transmittance!D32-Reflectance!D32)/100</f>
        <v>3.8499999999999909E-2</v>
      </c>
      <c r="D32">
        <f>(100-Transmittance!G32-Reflectance!G32)/100</f>
        <v>1.2851720405605605E-2</v>
      </c>
      <c r="E32">
        <f>(100-Transmittance!J32-Reflectance!J32)/100</f>
        <v>-3.6831717451524248E-3</v>
      </c>
      <c r="F32">
        <f>(100-Transmittance!M32-Reflectance!M32)/100</f>
        <v>8.0351800554016965E-3</v>
      </c>
      <c r="G32">
        <f>(100-Transmittance!P32-Reflectance!P32)/100</f>
        <v>5.6112880886426452E-3</v>
      </c>
    </row>
    <row r="33" spans="1:7" x14ac:dyDescent="0.25">
      <c r="A33">
        <v>719</v>
      </c>
      <c r="B33">
        <f t="shared" si="0"/>
        <v>1.7246175243393602</v>
      </c>
      <c r="C33">
        <f>(100-Transmittance!D33-Reflectance!D33)/100</f>
        <v>3.6250000000000032E-2</v>
      </c>
      <c r="D33">
        <f>(100-Transmittance!G33-Reflectance!G33)/100</f>
        <v>1.1977080731236534E-2</v>
      </c>
      <c r="E33">
        <f>(100-Transmittance!J33-Reflectance!J33)/100</f>
        <v>-3.3617036011080259E-3</v>
      </c>
      <c r="F33">
        <f>(100-Transmittance!M33-Reflectance!M33)/100</f>
        <v>5.171191135734006E-3</v>
      </c>
      <c r="G33">
        <f>(100-Transmittance!P33-Reflectance!P33)/100</f>
        <v>5.7470221606647168E-3</v>
      </c>
    </row>
    <row r="34" spans="1:7" x14ac:dyDescent="0.25">
      <c r="A34">
        <v>718</v>
      </c>
      <c r="B34">
        <f t="shared" si="0"/>
        <v>1.7270194986072422</v>
      </c>
      <c r="C34">
        <f>(100-Transmittance!D34-Reflectance!D34)/100</f>
        <v>3.834999999999994E-2</v>
      </c>
      <c r="D34">
        <f>(100-Transmittance!G34-Reflectance!G34)/100</f>
        <v>1.1437343927355315E-2</v>
      </c>
      <c r="E34">
        <f>(100-Transmittance!J34-Reflectance!J34)/100</f>
        <v>-1.640443213296514E-3</v>
      </c>
      <c r="F34">
        <f>(100-Transmittance!M34-Reflectance!M34)/100</f>
        <v>5.4568559556786057E-3</v>
      </c>
      <c r="G34">
        <f>(100-Transmittance!P34-Reflectance!P34)/100</f>
        <v>5.1756232686980394E-3</v>
      </c>
    </row>
    <row r="35" spans="1:7" x14ac:dyDescent="0.25">
      <c r="A35">
        <v>717</v>
      </c>
      <c r="B35">
        <f t="shared" si="0"/>
        <v>1.7294281729428174</v>
      </c>
      <c r="C35">
        <f>(100-Transmittance!D35-Reflectance!D35)/100</f>
        <v>3.9450000000000041E-2</v>
      </c>
      <c r="D35">
        <f>(100-Transmittance!G35-Reflectance!G35)/100</f>
        <v>1.3782479263720121E-2</v>
      </c>
      <c r="E35">
        <f>(100-Transmittance!J35-Reflectance!J35)/100</f>
        <v>-1.4051246537395202E-4</v>
      </c>
      <c r="F35">
        <f>(100-Transmittance!M35-Reflectance!M35)/100</f>
        <v>9.9924515235457183E-3</v>
      </c>
      <c r="G35">
        <f>(100-Transmittance!P35-Reflectance!P35)/100</f>
        <v>9.4826869806094293E-3</v>
      </c>
    </row>
    <row r="36" spans="1:7" x14ac:dyDescent="0.25">
      <c r="A36">
        <v>716</v>
      </c>
      <c r="B36">
        <f t="shared" si="0"/>
        <v>1.7318435754189945</v>
      </c>
      <c r="C36">
        <f>(100-Transmittance!D36-Reflectance!D36)/100</f>
        <v>3.8449999999999956E-2</v>
      </c>
      <c r="D36">
        <f>(100-Transmittance!G36-Reflectance!G36)/100</f>
        <v>1.1084746533302976E-2</v>
      </c>
      <c r="E36">
        <f>(100-Transmittance!J36-Reflectance!J36)/100</f>
        <v>-2.0191828254847799E-3</v>
      </c>
      <c r="F36">
        <f>(100-Transmittance!M36-Reflectance!M36)/100</f>
        <v>7.5497229916896913E-3</v>
      </c>
      <c r="G36">
        <f>(100-Transmittance!P36-Reflectance!P36)/100</f>
        <v>7.1826869806093895E-3</v>
      </c>
    </row>
    <row r="37" spans="1:7" x14ac:dyDescent="0.25">
      <c r="A37">
        <v>715</v>
      </c>
      <c r="B37">
        <f t="shared" si="0"/>
        <v>1.7342657342657342</v>
      </c>
      <c r="C37">
        <f>(100-Transmittance!D37-Reflectance!D37)/100</f>
        <v>3.8700000000000047E-2</v>
      </c>
      <c r="D37">
        <f>(100-Transmittance!G37-Reflectance!G37)/100</f>
        <v>1.1171472392638009E-2</v>
      </c>
      <c r="E37">
        <f>(100-Transmittance!J37-Reflectance!J37)/100</f>
        <v>-3.0691828254846777E-3</v>
      </c>
      <c r="F37">
        <f>(100-Transmittance!M37-Reflectance!M37)/100</f>
        <v>9.1213296398892398E-3</v>
      </c>
      <c r="G37">
        <f>(100-Transmittance!P37-Reflectance!P37)/100</f>
        <v>5.2685595567867512E-3</v>
      </c>
    </row>
    <row r="38" spans="1:7" x14ac:dyDescent="0.25">
      <c r="A38">
        <v>714</v>
      </c>
      <c r="B38">
        <f t="shared" si="0"/>
        <v>1.7366946778711485</v>
      </c>
      <c r="C38">
        <f>(100-Transmittance!D38-Reflectance!D38)/100</f>
        <v>3.8350000000000009E-2</v>
      </c>
      <c r="D38">
        <f>(100-Transmittance!G38-Reflectance!G38)/100</f>
        <v>1.2037994542974068E-2</v>
      </c>
      <c r="E38">
        <f>(100-Transmittance!J38-Reflectance!J38)/100</f>
        <v>-2.183518005540197E-3</v>
      </c>
      <c r="F38">
        <f>(100-Transmittance!M38-Reflectance!M38)/100</f>
        <v>7.0143351800552979E-3</v>
      </c>
      <c r="G38">
        <f>(100-Transmittance!P38-Reflectance!P38)/100</f>
        <v>6.2900277008310643E-3</v>
      </c>
    </row>
    <row r="39" spans="1:7" x14ac:dyDescent="0.25">
      <c r="A39">
        <v>713</v>
      </c>
      <c r="B39">
        <f t="shared" si="0"/>
        <v>1.7391304347826086</v>
      </c>
      <c r="C39">
        <f>(100-Transmittance!D39-Reflectance!D39)/100</f>
        <v>3.7199999999999921E-2</v>
      </c>
      <c r="D39">
        <f>(100-Transmittance!G39-Reflectance!G39)/100</f>
        <v>1.2116060468288233E-2</v>
      </c>
      <c r="E39">
        <f>(100-Transmittance!J39-Reflectance!J39)/100</f>
        <v>-3.1408587257617526E-3</v>
      </c>
      <c r="F39">
        <f>(100-Transmittance!M39-Reflectance!M39)/100</f>
        <v>8.7786011080331853E-3</v>
      </c>
      <c r="G39">
        <f>(100-Transmittance!P39-Reflectance!P39)/100</f>
        <v>3.975692520775613E-3</v>
      </c>
    </row>
    <row r="40" spans="1:7" x14ac:dyDescent="0.25">
      <c r="A40">
        <v>712</v>
      </c>
      <c r="B40">
        <f t="shared" si="0"/>
        <v>1.7415730337078652</v>
      </c>
      <c r="C40">
        <f>(100-Transmittance!D40-Reflectance!D40)/100</f>
        <v>3.6249999999999998E-2</v>
      </c>
      <c r="D40">
        <f>(100-Transmittance!G40-Reflectance!G40)/100</f>
        <v>1.0317538374076207E-2</v>
      </c>
      <c r="E40">
        <f>(100-Transmittance!J40-Reflectance!J40)/100</f>
        <v>-4.2550554016620445E-3</v>
      </c>
      <c r="F40">
        <f>(100-Transmittance!M40-Reflectance!M40)/100</f>
        <v>6.9786703601107192E-3</v>
      </c>
      <c r="G40">
        <f>(100-Transmittance!P40-Reflectance!P40)/100</f>
        <v>5.5042936288088561E-3</v>
      </c>
    </row>
    <row r="41" spans="1:7" x14ac:dyDescent="0.25">
      <c r="A41">
        <v>711</v>
      </c>
      <c r="B41">
        <f t="shared" si="0"/>
        <v>1.7440225035161745</v>
      </c>
      <c r="C41">
        <f>(100-Transmittance!D41-Reflectance!D41)/100</f>
        <v>3.819999999999997E-2</v>
      </c>
      <c r="D41">
        <f>(100-Transmittance!G41-Reflectance!G41)/100</f>
        <v>1.0751759364358762E-2</v>
      </c>
      <c r="E41">
        <f>(100-Transmittance!J41-Reflectance!J41)/100</f>
        <v>-3.6193905817174785E-3</v>
      </c>
      <c r="F41">
        <f>(100-Transmittance!M41-Reflectance!M41)/100</f>
        <v>9.6715373961218636E-3</v>
      </c>
      <c r="G41">
        <f>(100-Transmittance!P41-Reflectance!P41)/100</f>
        <v>6.4614265927978032E-3</v>
      </c>
    </row>
    <row r="42" spans="1:7" x14ac:dyDescent="0.25">
      <c r="A42">
        <v>710</v>
      </c>
      <c r="B42">
        <f t="shared" si="0"/>
        <v>1.7464788732394365</v>
      </c>
      <c r="C42">
        <f>(100-Transmittance!D42-Reflectance!D42)/100</f>
        <v>3.7500000000000068E-2</v>
      </c>
      <c r="D42">
        <f>(100-Transmittance!G42-Reflectance!G42)/100</f>
        <v>1.1929559891107005E-2</v>
      </c>
      <c r="E42">
        <f>(100-Transmittance!J42-Reflectance!J42)/100</f>
        <v>-3.9266620498614206E-3</v>
      </c>
      <c r="F42">
        <f>(100-Transmittance!M42-Reflectance!M42)/100</f>
        <v>1.0164542936288008E-2</v>
      </c>
      <c r="G42">
        <f>(100-Transmittance!P42-Reflectance!P42)/100</f>
        <v>6.0970914127424433E-3</v>
      </c>
    </row>
    <row r="43" spans="1:7" x14ac:dyDescent="0.25">
      <c r="A43">
        <v>709</v>
      </c>
      <c r="B43">
        <f t="shared" si="0"/>
        <v>1.7489421720733427</v>
      </c>
      <c r="C43">
        <f>(100-Transmittance!D43-Reflectance!D43)/100</f>
        <v>3.5949999999999989E-2</v>
      </c>
      <c r="D43">
        <f>(100-Transmittance!G43-Reflectance!G43)/100</f>
        <v>1.2600567022000391E-2</v>
      </c>
      <c r="E43">
        <f>(100-Transmittance!J43-Reflectance!J43)/100</f>
        <v>-1.9409972299169454E-3</v>
      </c>
      <c r="F43">
        <f>(100-Transmittance!M43-Reflectance!M43)/100</f>
        <v>1.0293144044321245E-2</v>
      </c>
      <c r="G43">
        <f>(100-Transmittance!P43-Reflectance!P43)/100</f>
        <v>4.8257617728531699E-3</v>
      </c>
    </row>
    <row r="44" spans="1:7" x14ac:dyDescent="0.25">
      <c r="A44">
        <v>708</v>
      </c>
      <c r="B44">
        <f t="shared" si="0"/>
        <v>1.7514124293785311</v>
      </c>
      <c r="C44">
        <f>(100-Transmittance!D44-Reflectance!D44)/100</f>
        <v>3.9699999999999985E-2</v>
      </c>
      <c r="D44">
        <f>(100-Transmittance!G44-Reflectance!G44)/100</f>
        <v>1.5481242912225105E-2</v>
      </c>
      <c r="E44">
        <f>(100-Transmittance!J44-Reflectance!J44)/100</f>
        <v>9.6606648199443863E-4</v>
      </c>
      <c r="F44">
        <f>(100-Transmittance!M44-Reflectance!M44)/100</f>
        <v>1.2800207756232709E-2</v>
      </c>
      <c r="G44">
        <f>(100-Transmittance!P44-Reflectance!P44)/100</f>
        <v>7.9042243767313281E-3</v>
      </c>
    </row>
    <row r="45" spans="1:7" x14ac:dyDescent="0.25">
      <c r="A45">
        <v>707</v>
      </c>
      <c r="B45">
        <f t="shared" si="0"/>
        <v>1.7538896746817538</v>
      </c>
      <c r="C45">
        <f>(100-Transmittance!D45-Reflectance!D45)/100</f>
        <v>3.8699999999999977E-2</v>
      </c>
      <c r="D45">
        <f>(100-Transmittance!G45-Reflectance!G45)/100</f>
        <v>1.3421728283057347E-2</v>
      </c>
      <c r="E45">
        <f>(100-Transmittance!J45-Reflectance!J45)/100</f>
        <v>-1.6554016620498402E-3</v>
      </c>
      <c r="F45">
        <f>(100-Transmittance!M45-Reflectance!M45)/100</f>
        <v>1.0893213296398762E-2</v>
      </c>
      <c r="G45">
        <f>(100-Transmittance!P45-Reflectance!P45)/100</f>
        <v>5.118559556786746E-3</v>
      </c>
    </row>
    <row r="46" spans="1:7" x14ac:dyDescent="0.25">
      <c r="A46">
        <v>706</v>
      </c>
      <c r="B46">
        <f t="shared" si="0"/>
        <v>1.7563739376770537</v>
      </c>
      <c r="C46">
        <f>(100-Transmittance!D46-Reflectance!D46)/100</f>
        <v>3.6550000000000048E-2</v>
      </c>
      <c r="D46">
        <f>(100-Transmittance!G46-Reflectance!G46)/100</f>
        <v>1.0946189179993161E-2</v>
      </c>
      <c r="E46">
        <f>(100-Transmittance!J46-Reflectance!J46)/100</f>
        <v>-4.5840027700831069E-3</v>
      </c>
      <c r="F46">
        <f>(100-Transmittance!M46-Reflectance!M46)/100</f>
        <v>9.1434903047091249E-3</v>
      </c>
      <c r="G46">
        <f>(100-Transmittance!P46-Reflectance!P46)/100</f>
        <v>2.9331024930747242E-3</v>
      </c>
    </row>
    <row r="47" spans="1:7" x14ac:dyDescent="0.25">
      <c r="A47">
        <v>705</v>
      </c>
      <c r="B47">
        <f t="shared" si="0"/>
        <v>1.7588652482269505</v>
      </c>
      <c r="C47">
        <f>(100-Transmittance!D47-Reflectance!D47)/100</f>
        <v>3.815000000000001E-2</v>
      </c>
      <c r="D47">
        <f>(100-Transmittance!G47-Reflectance!G47)/100</f>
        <v>9.5747589336358276E-3</v>
      </c>
      <c r="E47">
        <f>(100-Transmittance!J47-Reflectance!J47)/100</f>
        <v>-8.2693905817176727E-4</v>
      </c>
      <c r="F47">
        <f>(100-Transmittance!M47-Reflectance!M47)/100</f>
        <v>1.022922437673131E-2</v>
      </c>
      <c r="G47">
        <f>(100-Transmittance!P47-Reflectance!P47)/100</f>
        <v>5.2328947368421906E-3</v>
      </c>
    </row>
    <row r="48" spans="1:7" x14ac:dyDescent="0.25">
      <c r="A48">
        <v>704</v>
      </c>
      <c r="B48">
        <f t="shared" si="0"/>
        <v>1.7613636363636365</v>
      </c>
      <c r="C48">
        <f>(100-Transmittance!D48-Reflectance!D48)/100</f>
        <v>3.9350000000000024E-2</v>
      </c>
      <c r="D48">
        <f>(100-Transmittance!G48-Reflectance!G48)/100</f>
        <v>1.152500000000007E-2</v>
      </c>
      <c r="E48">
        <f>(100-Transmittance!J48-Reflectance!J48)/100</f>
        <v>-6.126731301938726E-4</v>
      </c>
      <c r="F48">
        <f>(100-Transmittance!M48-Reflectance!M48)/100</f>
        <v>1.3022091412742434E-2</v>
      </c>
      <c r="G48">
        <f>(100-Transmittance!P48-Reflectance!P48)/100</f>
        <v>6.2186288088642173E-3</v>
      </c>
    </row>
    <row r="49" spans="1:7" x14ac:dyDescent="0.25">
      <c r="A49">
        <v>703</v>
      </c>
      <c r="B49">
        <f t="shared" si="0"/>
        <v>1.7638691322901849</v>
      </c>
      <c r="C49">
        <f>(100-Transmittance!D49-Reflectance!D49)/100</f>
        <v>3.9300000000000029E-2</v>
      </c>
      <c r="D49">
        <f>(100-Transmittance!G49-Reflectance!G49)/100</f>
        <v>1.0893890274314231E-2</v>
      </c>
      <c r="E49">
        <f>(100-Transmittance!J49-Reflectance!J49)/100</f>
        <v>-1.8984072022161947E-3</v>
      </c>
      <c r="F49">
        <f>(100-Transmittance!M49-Reflectance!M49)/100</f>
        <v>1.16365650969529E-2</v>
      </c>
      <c r="G49">
        <f>(100-Transmittance!P49-Reflectance!P49)/100</f>
        <v>6.1543628808863283E-3</v>
      </c>
    </row>
    <row r="50" spans="1:7" x14ac:dyDescent="0.25">
      <c r="A50">
        <v>702</v>
      </c>
      <c r="B50">
        <f t="shared" si="0"/>
        <v>1.7663817663817665</v>
      </c>
      <c r="C50">
        <f>(100-Transmittance!D50-Reflectance!D50)/100</f>
        <v>4.0200000000000034E-2</v>
      </c>
      <c r="D50">
        <f>(100-Transmittance!G50-Reflectance!G50)/100</f>
        <v>1.4110220304337916E-2</v>
      </c>
      <c r="E50">
        <f>(100-Transmittance!J50-Reflectance!J50)/100</f>
        <v>1.9513850415512834E-3</v>
      </c>
      <c r="F50">
        <f>(100-Transmittance!M50-Reflectance!M50)/100</f>
        <v>1.4915096952908656E-2</v>
      </c>
      <c r="G50">
        <f>(100-Transmittance!P50-Reflectance!P50)/100</f>
        <v>6.561495844875349E-3</v>
      </c>
    </row>
    <row r="51" spans="1:7" x14ac:dyDescent="0.25">
      <c r="A51">
        <v>701</v>
      </c>
      <c r="B51">
        <f t="shared" si="0"/>
        <v>1.7689015691868759</v>
      </c>
      <c r="C51">
        <f>(100-Transmittance!D51-Reflectance!D51)/100</f>
        <v>3.915000000000006E-2</v>
      </c>
      <c r="D51">
        <f>(100-Transmittance!G51-Reflectance!G51)/100</f>
        <v>1.1752991840435101E-2</v>
      </c>
      <c r="E51">
        <f>(100-Transmittance!J51-Reflectance!J51)/100</f>
        <v>1.2870498614959125E-3</v>
      </c>
      <c r="F51">
        <f>(100-Transmittance!M51-Reflectance!M51)/100</f>
        <v>1.5957894736842101E-2</v>
      </c>
      <c r="G51">
        <f>(100-Transmittance!P51-Reflectance!P51)/100</f>
        <v>6.2186288088642173E-3</v>
      </c>
    </row>
    <row r="52" spans="1:7" x14ac:dyDescent="0.25">
      <c r="A52">
        <v>700</v>
      </c>
      <c r="B52">
        <f t="shared" si="0"/>
        <v>1.7714285714285714</v>
      </c>
      <c r="C52">
        <f>(100-Transmittance!D52-Reflectance!D52)/100</f>
        <v>3.8549999999999966E-2</v>
      </c>
      <c r="D52">
        <f>(100-Transmittance!G52-Reflectance!G52)/100</f>
        <v>1.2421282864913792E-2</v>
      </c>
      <c r="E52">
        <f>(100-Transmittance!J52-Reflectance!J52)/100</f>
        <v>-5.2721606648210796E-4</v>
      </c>
      <c r="F52">
        <f>(100-Transmittance!M52-Reflectance!M52)/100</f>
        <v>1.5636565096952958E-2</v>
      </c>
      <c r="G52">
        <f>(100-Transmittance!P52-Reflectance!P52)/100</f>
        <v>5.3615650969529409E-3</v>
      </c>
    </row>
    <row r="53" spans="1:7" x14ac:dyDescent="0.25">
      <c r="A53">
        <v>699</v>
      </c>
      <c r="B53">
        <f t="shared" si="0"/>
        <v>1.7739628040057225</v>
      </c>
      <c r="C53">
        <f>(100-Transmittance!D53-Reflectance!D53)/100</f>
        <v>3.8400000000000108E-2</v>
      </c>
      <c r="D53">
        <f>(100-Transmittance!G53-Reflectance!G53)/100</f>
        <v>1.2180433800271152E-2</v>
      </c>
      <c r="E53">
        <f>(100-Transmittance!J53-Reflectance!J53)/100</f>
        <v>-1.5772160664820057E-3</v>
      </c>
      <c r="F53">
        <f>(100-Transmittance!M53-Reflectance!M53)/100</f>
        <v>1.5965235457063649E-2</v>
      </c>
      <c r="G53">
        <f>(100-Transmittance!P53-Reflectance!P53)/100</f>
        <v>4.1686980609418715E-3</v>
      </c>
    </row>
    <row r="54" spans="1:7" x14ac:dyDescent="0.25">
      <c r="A54">
        <v>698</v>
      </c>
      <c r="B54">
        <f t="shared" si="0"/>
        <v>1.7765042979942693</v>
      </c>
      <c r="C54">
        <f>(100-Transmittance!D54-Reflectance!D54)/100</f>
        <v>3.9349999999999954E-2</v>
      </c>
      <c r="D54">
        <f>(100-Transmittance!G54-Reflectance!G54)/100</f>
        <v>1.3548178526982823E-2</v>
      </c>
      <c r="E54">
        <f>(100-Transmittance!J54-Reflectance!J54)/100</f>
        <v>2.9654432132964282E-3</v>
      </c>
      <c r="F54">
        <f>(100-Transmittance!M54-Reflectance!M54)/100</f>
        <v>1.8036634349030543E-2</v>
      </c>
      <c r="G54">
        <f>(100-Transmittance!P54-Reflectance!P54)/100</f>
        <v>5.9686980609417973E-3</v>
      </c>
    </row>
    <row r="55" spans="1:7" x14ac:dyDescent="0.25">
      <c r="A55">
        <v>697</v>
      </c>
      <c r="B55">
        <f t="shared" si="0"/>
        <v>1.7790530846484935</v>
      </c>
      <c r="C55">
        <f>(100-Transmittance!D55-Reflectance!D55)/100</f>
        <v>4.014999999999997E-2</v>
      </c>
      <c r="D55">
        <f>(100-Transmittance!G55-Reflectance!G55)/100</f>
        <v>1.2176834239130407E-2</v>
      </c>
      <c r="E55">
        <f>(100-Transmittance!J55-Reflectance!J55)/100</f>
        <v>1.3797091412742369E-3</v>
      </c>
      <c r="F55">
        <f>(100-Transmittance!M55-Reflectance!M55)/100</f>
        <v>1.5993975069252073E-2</v>
      </c>
      <c r="G55">
        <f>(100-Transmittance!P55-Reflectance!P55)/100</f>
        <v>3.6115650969528266E-3</v>
      </c>
    </row>
    <row r="56" spans="1:7" x14ac:dyDescent="0.25">
      <c r="A56">
        <v>696</v>
      </c>
      <c r="B56">
        <f t="shared" si="0"/>
        <v>1.7816091954022988</v>
      </c>
      <c r="C56">
        <f>(100-Transmittance!D56-Reflectance!D56)/100</f>
        <v>4.1650000000000027E-2</v>
      </c>
      <c r="D56">
        <f>(100-Transmittance!G56-Reflectance!G56)/100</f>
        <v>1.387192585895118E-2</v>
      </c>
      <c r="E56">
        <f>(100-Transmittance!J56-Reflectance!J56)/100</f>
        <v>2.5439750692521378E-3</v>
      </c>
      <c r="F56">
        <f>(100-Transmittance!M56-Reflectance!M56)/100</f>
        <v>1.7822506925207763E-2</v>
      </c>
      <c r="G56">
        <f>(100-Transmittance!P56-Reflectance!P56)/100</f>
        <v>5.6829639889196849E-3</v>
      </c>
    </row>
    <row r="57" spans="1:7" x14ac:dyDescent="0.25">
      <c r="A57">
        <v>695</v>
      </c>
      <c r="B57">
        <f t="shared" si="0"/>
        <v>1.7841726618705036</v>
      </c>
      <c r="C57">
        <f>(100-Transmittance!D57-Reflectance!D57)/100</f>
        <v>3.9999999999999931E-2</v>
      </c>
      <c r="D57">
        <f>(100-Transmittance!G57-Reflectance!G57)/100</f>
        <v>1.3695110231769477E-2</v>
      </c>
      <c r="E57">
        <f>(100-Transmittance!J57-Reflectance!J57)/100</f>
        <v>1.8081024930747703E-3</v>
      </c>
      <c r="F57">
        <f>(100-Transmittance!M57-Reflectance!M57)/100</f>
        <v>1.7993905817174537E-2</v>
      </c>
      <c r="G57">
        <f>(100-Transmittance!P57-Reflectance!P57)/100</f>
        <v>5.7615650969528613E-3</v>
      </c>
    </row>
    <row r="58" spans="1:7" x14ac:dyDescent="0.25">
      <c r="A58">
        <v>694</v>
      </c>
      <c r="B58">
        <f t="shared" si="0"/>
        <v>1.7867435158501441</v>
      </c>
      <c r="C58">
        <f>(100-Transmittance!D58-Reflectance!D58)/100</f>
        <v>3.9400000000000046E-2</v>
      </c>
      <c r="D58">
        <f>(100-Transmittance!G58-Reflectance!G58)/100</f>
        <v>1.4718965517241394E-2</v>
      </c>
      <c r="E58">
        <f>(100-Transmittance!J58-Reflectance!J58)/100</f>
        <v>1.7295013850416119E-3</v>
      </c>
      <c r="F58">
        <f>(100-Transmittance!M58-Reflectance!M58)/100</f>
        <v>1.8665512465373943E-2</v>
      </c>
      <c r="G58">
        <f>(100-Transmittance!P58-Reflectance!P58)/100</f>
        <v>7.6115650969528839E-3</v>
      </c>
    </row>
    <row r="59" spans="1:7" x14ac:dyDescent="0.25">
      <c r="A59">
        <v>693</v>
      </c>
      <c r="B59">
        <f t="shared" si="0"/>
        <v>1.7893217893217894</v>
      </c>
      <c r="C59">
        <f>(100-Transmittance!D59-Reflectance!D59)/100</f>
        <v>4.0999999999999981E-2</v>
      </c>
      <c r="D59">
        <f>(100-Transmittance!G59-Reflectance!G59)/100</f>
        <v>1.4166091824041729E-2</v>
      </c>
      <c r="E59">
        <f>(100-Transmittance!J59-Reflectance!J59)/100</f>
        <v>2.0081024930747302E-3</v>
      </c>
      <c r="F59">
        <f>(100-Transmittance!M59-Reflectance!M59)/100</f>
        <v>2.0108310249307485E-2</v>
      </c>
      <c r="G59">
        <f>(100-Transmittance!P59-Reflectance!P59)/100</f>
        <v>7.3115650969528901E-3</v>
      </c>
    </row>
    <row r="60" spans="1:7" x14ac:dyDescent="0.25">
      <c r="A60">
        <v>692</v>
      </c>
      <c r="B60">
        <f t="shared" si="0"/>
        <v>1.7919075144508672</v>
      </c>
      <c r="C60">
        <f>(100-Transmittance!D60-Reflectance!D60)/100</f>
        <v>4.3649999999999911E-2</v>
      </c>
      <c r="D60">
        <f>(100-Transmittance!G60-Reflectance!G60)/100</f>
        <v>1.2221262080727619E-2</v>
      </c>
      <c r="E60">
        <f>(100-Transmittance!J60-Reflectance!J60)/100</f>
        <v>3.3365650969529349E-3</v>
      </c>
      <c r="F60">
        <f>(100-Transmittance!M60-Reflectance!M60)/100</f>
        <v>2.0286980609418349E-2</v>
      </c>
      <c r="G60">
        <f>(100-Transmittance!P60-Reflectance!P60)/100</f>
        <v>7.0759002770082267E-3</v>
      </c>
    </row>
    <row r="61" spans="1:7" x14ac:dyDescent="0.25">
      <c r="A61">
        <v>691</v>
      </c>
      <c r="B61">
        <f t="shared" si="0"/>
        <v>1.7945007235890014</v>
      </c>
      <c r="C61">
        <f>(100-Transmittance!D61-Reflectance!D61)/100</f>
        <v>4.0300000000000009E-2</v>
      </c>
      <c r="D61">
        <f>(100-Transmittance!G61-Reflectance!G61)/100</f>
        <v>1.1955344418052256E-2</v>
      </c>
      <c r="E61">
        <f>(100-Transmittance!J61-Reflectance!J61)/100</f>
        <v>2.0079639889196165E-3</v>
      </c>
      <c r="F61">
        <f>(100-Transmittance!M61-Reflectance!M61)/100</f>
        <v>1.7665858725761759E-2</v>
      </c>
      <c r="G61">
        <f>(100-Transmittance!P61-Reflectance!P61)/100</f>
        <v>4.4688365650968368E-3</v>
      </c>
    </row>
    <row r="62" spans="1:7" x14ac:dyDescent="0.25">
      <c r="A62">
        <v>690</v>
      </c>
      <c r="B62">
        <f t="shared" si="0"/>
        <v>1.7971014492753623</v>
      </c>
      <c r="C62">
        <f>(100-Transmittance!D62-Reflectance!D62)/100</f>
        <v>4.0650000000000013E-2</v>
      </c>
      <c r="D62">
        <f>(100-Transmittance!G62-Reflectance!G62)/100</f>
        <v>1.2508710407239824E-2</v>
      </c>
      <c r="E62">
        <f>(100-Transmittance!J62-Reflectance!J62)/100</f>
        <v>3.1650277008310646E-3</v>
      </c>
      <c r="F62">
        <f>(100-Transmittance!M62-Reflectance!M62)/100</f>
        <v>1.7551592797783896E-2</v>
      </c>
      <c r="G62">
        <f>(100-Transmittance!P62-Reflectance!P62)/100</f>
        <v>4.24023545706369E-3</v>
      </c>
    </row>
    <row r="63" spans="1:7" x14ac:dyDescent="0.25">
      <c r="A63">
        <v>689</v>
      </c>
      <c r="B63">
        <f t="shared" si="0"/>
        <v>1.7997097242380262</v>
      </c>
      <c r="C63">
        <f>(100-Transmittance!D63-Reflectance!D63)/100</f>
        <v>4.1950000000000001E-2</v>
      </c>
      <c r="D63">
        <f>(100-Transmittance!G63-Reflectance!G63)/100</f>
        <v>1.4406987295825822E-2</v>
      </c>
      <c r="E63">
        <f>(100-Transmittance!J63-Reflectance!J63)/100</f>
        <v>6.1863573407202922E-3</v>
      </c>
      <c r="F63">
        <f>(100-Transmittance!M63-Reflectance!M63)/100</f>
        <v>2.0837188365650974E-2</v>
      </c>
      <c r="G63">
        <f>(100-Transmittance!P63-Reflectance!P63)/100</f>
        <v>6.5259002770083011E-3</v>
      </c>
    </row>
    <row r="64" spans="1:7" x14ac:dyDescent="0.25">
      <c r="A64">
        <v>688</v>
      </c>
      <c r="B64">
        <f t="shared" si="0"/>
        <v>1.8023255813953489</v>
      </c>
      <c r="C64">
        <f>(100-Transmittance!D64-Reflectance!D64)/100</f>
        <v>4.1099999999999921E-2</v>
      </c>
      <c r="D64">
        <f>(100-Transmittance!G64-Reflectance!G64)/100</f>
        <v>1.22944721341187E-2</v>
      </c>
      <c r="E64">
        <f>(100-Transmittance!J64-Reflectance!J64)/100</f>
        <v>4.15775623268706E-3</v>
      </c>
      <c r="F64">
        <f>(100-Transmittance!M64-Reflectance!M64)/100</f>
        <v>1.9030263157894679E-2</v>
      </c>
      <c r="G64">
        <f>(100-Transmittance!P64-Reflectance!P64)/100</f>
        <v>5.5831024930749077E-3</v>
      </c>
    </row>
    <row r="65" spans="1:7" x14ac:dyDescent="0.25">
      <c r="A65">
        <v>687</v>
      </c>
      <c r="B65">
        <f t="shared" si="0"/>
        <v>1.8049490538573507</v>
      </c>
      <c r="C65">
        <f>(100-Transmittance!D65-Reflectance!D65)/100</f>
        <v>4.0399999999999991E-2</v>
      </c>
      <c r="D65">
        <f>(100-Transmittance!G65-Reflectance!G65)/100</f>
        <v>1.360822691829597E-2</v>
      </c>
      <c r="E65">
        <f>(100-Transmittance!J65-Reflectance!J65)/100</f>
        <v>4.9720221606648525E-3</v>
      </c>
      <c r="F65">
        <f>(100-Transmittance!M65-Reflectance!M65)/100</f>
        <v>2.0694459833795059E-2</v>
      </c>
      <c r="G65">
        <f>(100-Transmittance!P65-Reflectance!P65)/100</f>
        <v>5.225900277008204E-3</v>
      </c>
    </row>
    <row r="66" spans="1:7" x14ac:dyDescent="0.25">
      <c r="A66">
        <v>686</v>
      </c>
      <c r="B66">
        <f t="shared" si="0"/>
        <v>1.8075801749271136</v>
      </c>
      <c r="C66">
        <f>(100-Transmittance!D66-Reflectance!D66)/100</f>
        <v>4.0600000000000094E-2</v>
      </c>
      <c r="D66">
        <f>(100-Transmittance!G66-Reflectance!G66)/100</f>
        <v>1.4181343283581959E-2</v>
      </c>
      <c r="E66">
        <f>(100-Transmittance!J66-Reflectance!J66)/100</f>
        <v>5.3790858725762548E-3</v>
      </c>
      <c r="F66">
        <f>(100-Transmittance!M66-Reflectance!M66)/100</f>
        <v>2.1608795013850469E-2</v>
      </c>
      <c r="G66">
        <f>(100-Transmittance!P66-Reflectance!P66)/100</f>
        <v>7.3116343490303489E-3</v>
      </c>
    </row>
    <row r="67" spans="1:7" x14ac:dyDescent="0.25">
      <c r="A67">
        <v>685</v>
      </c>
      <c r="B67">
        <f t="shared" ref="B67:B130" si="1">1240/A67</f>
        <v>1.8102189781021898</v>
      </c>
      <c r="C67">
        <f>(100-Transmittance!D67-Reflectance!D67)/100</f>
        <v>4.2400000000000056E-2</v>
      </c>
      <c r="D67">
        <f>(100-Transmittance!G67-Reflectance!G67)/100</f>
        <v>1.4424733982340995E-2</v>
      </c>
      <c r="E67">
        <f>(100-Transmittance!J67-Reflectance!J67)/100</f>
        <v>5.8933518005540005E-3</v>
      </c>
      <c r="F67">
        <f>(100-Transmittance!M67-Reflectance!M67)/100</f>
        <v>2.0573130193905734E-2</v>
      </c>
      <c r="G67">
        <f>(100-Transmittance!P67-Reflectance!P67)/100</f>
        <v>9.1973684210526763E-3</v>
      </c>
    </row>
    <row r="68" spans="1:7" x14ac:dyDescent="0.25">
      <c r="A68">
        <v>684</v>
      </c>
      <c r="B68">
        <f t="shared" si="1"/>
        <v>1.8128654970760234</v>
      </c>
      <c r="C68">
        <f>(100-Transmittance!D68-Reflectance!D68)/100</f>
        <v>3.9649999999999963E-2</v>
      </c>
      <c r="D68">
        <f>(100-Transmittance!G68-Reflectance!G68)/100</f>
        <v>1.2970304568527914E-2</v>
      </c>
      <c r="E68">
        <f>(100-Transmittance!J68-Reflectance!J68)/100</f>
        <v>4.286218836565059E-3</v>
      </c>
      <c r="F68">
        <f>(100-Transmittance!M68-Reflectance!M68)/100</f>
        <v>1.9844806094182914E-2</v>
      </c>
      <c r="G68">
        <f>(100-Transmittance!P68-Reflectance!P68)/100</f>
        <v>5.8760387811634196E-3</v>
      </c>
    </row>
    <row r="69" spans="1:7" x14ac:dyDescent="0.25">
      <c r="A69">
        <v>683</v>
      </c>
      <c r="B69">
        <f t="shared" si="1"/>
        <v>1.8155197657393851</v>
      </c>
      <c r="C69">
        <f>(100-Transmittance!D69-Reflectance!D69)/100</f>
        <v>4.1449999999999959E-2</v>
      </c>
      <c r="D69">
        <f>(100-Transmittance!G69-Reflectance!G69)/100</f>
        <v>1.4506331040703521E-2</v>
      </c>
      <c r="E69">
        <f>(100-Transmittance!J69-Reflectance!J69)/100</f>
        <v>5.2504155124653805E-3</v>
      </c>
      <c r="F69">
        <f>(100-Transmittance!M69-Reflectance!M69)/100</f>
        <v>2.078767313019398E-2</v>
      </c>
      <c r="G69">
        <f>(100-Transmittance!P69-Reflectance!P69)/100</f>
        <v>6.1759695290858115E-3</v>
      </c>
    </row>
    <row r="70" spans="1:7" x14ac:dyDescent="0.25">
      <c r="A70">
        <v>682</v>
      </c>
      <c r="B70">
        <f t="shared" si="1"/>
        <v>1.8181818181818181</v>
      </c>
      <c r="C70">
        <f>(100-Transmittance!D70-Reflectance!D70)/100</f>
        <v>4.1050000000000038E-2</v>
      </c>
      <c r="D70">
        <f>(100-Transmittance!G70-Reflectance!G70)/100</f>
        <v>1.3990486976217369E-2</v>
      </c>
      <c r="E70">
        <f>(100-Transmittance!J70-Reflectance!J70)/100</f>
        <v>7.0503462603878301E-3</v>
      </c>
      <c r="F70">
        <f>(100-Transmittance!M70-Reflectance!M70)/100</f>
        <v>2.1252008310249232E-2</v>
      </c>
      <c r="G70">
        <f>(100-Transmittance!P70-Reflectance!P70)/100</f>
        <v>5.5475069252076993E-3</v>
      </c>
    </row>
    <row r="71" spans="1:7" x14ac:dyDescent="0.25">
      <c r="A71">
        <v>681</v>
      </c>
      <c r="B71">
        <f t="shared" si="1"/>
        <v>1.8208516886930983</v>
      </c>
      <c r="C71">
        <f>(100-Transmittance!D71-Reflectance!D71)/100</f>
        <v>4.0600000000000025E-2</v>
      </c>
      <c r="D71">
        <f>(100-Transmittance!G71-Reflectance!G71)/100</f>
        <v>1.4637648456056987E-2</v>
      </c>
      <c r="E71">
        <f>(100-Transmittance!J71-Reflectance!J71)/100</f>
        <v>7.3360110803324117E-3</v>
      </c>
      <c r="F71">
        <f>(100-Transmittance!M71-Reflectance!M71)/100</f>
        <v>2.12306786703601E-2</v>
      </c>
      <c r="G71">
        <f>(100-Transmittance!P71-Reflectance!P71)/100</f>
        <v>7.0188365650969333E-3</v>
      </c>
    </row>
    <row r="72" spans="1:7" x14ac:dyDescent="0.25">
      <c r="A72">
        <v>680</v>
      </c>
      <c r="B72">
        <f t="shared" si="1"/>
        <v>1.8235294117647058</v>
      </c>
      <c r="C72">
        <f>(100-Transmittance!D72-Reflectance!D72)/100</f>
        <v>3.8850000000000051E-2</v>
      </c>
      <c r="D72">
        <f>(100-Transmittance!G72-Reflectance!G72)/100</f>
        <v>1.2372993565865116E-2</v>
      </c>
      <c r="E72">
        <f>(100-Transmittance!J72-Reflectance!J72)/100</f>
        <v>5.8431440443213311E-3</v>
      </c>
      <c r="F72">
        <f>(100-Transmittance!M72-Reflectance!M72)/100</f>
        <v>1.972361495844872E-2</v>
      </c>
      <c r="G72">
        <f>(100-Transmittance!P72-Reflectance!P72)/100</f>
        <v>5.1903739612189168E-3</v>
      </c>
    </row>
    <row r="73" spans="1:7" x14ac:dyDescent="0.25">
      <c r="A73">
        <v>679</v>
      </c>
      <c r="B73">
        <f t="shared" si="1"/>
        <v>1.8262150220913107</v>
      </c>
      <c r="C73">
        <f>(100-Transmittance!D73-Reflectance!D73)/100</f>
        <v>3.9450000000000075E-2</v>
      </c>
      <c r="D73">
        <f>(100-Transmittance!G73-Reflectance!G73)/100</f>
        <v>1.3709831999097978E-2</v>
      </c>
      <c r="E73">
        <f>(100-Transmittance!J73-Reflectance!J73)/100</f>
        <v>6.3502077562326243E-3</v>
      </c>
      <c r="F73">
        <f>(100-Transmittance!M73-Reflectance!M73)/100</f>
        <v>2.0323614958448744E-2</v>
      </c>
      <c r="G73">
        <f>(100-Transmittance!P73-Reflectance!P73)/100</f>
        <v>5.7903739612187978E-3</v>
      </c>
    </row>
    <row r="74" spans="1:7" x14ac:dyDescent="0.25">
      <c r="A74">
        <v>678</v>
      </c>
      <c r="B74">
        <f t="shared" si="1"/>
        <v>1.8289085545722714</v>
      </c>
      <c r="C74">
        <f>(100-Transmittance!D74-Reflectance!D74)/100</f>
        <v>4.1200000000000042E-2</v>
      </c>
      <c r="D74">
        <f>(100-Transmittance!G74-Reflectance!G74)/100</f>
        <v>1.3627469553450596E-2</v>
      </c>
      <c r="E74">
        <f>(100-Transmittance!J74-Reflectance!J74)/100</f>
        <v>6.9716066481994151E-3</v>
      </c>
      <c r="F74">
        <f>(100-Transmittance!M74-Reflectance!M74)/100</f>
        <v>1.92737534626038E-2</v>
      </c>
      <c r="G74">
        <f>(100-Transmittance!P74-Reflectance!P74)/100</f>
        <v>6.6975069252076481E-3</v>
      </c>
    </row>
    <row r="75" spans="1:7" x14ac:dyDescent="0.25">
      <c r="A75">
        <v>677</v>
      </c>
      <c r="B75">
        <f t="shared" si="1"/>
        <v>1.8316100443131462</v>
      </c>
      <c r="C75">
        <f>(100-Transmittance!D75-Reflectance!D75)/100</f>
        <v>4.1849999999999984E-2</v>
      </c>
      <c r="D75">
        <f>(100-Transmittance!G75-Reflectance!G75)/100</f>
        <v>1.3554674796748004E-2</v>
      </c>
      <c r="E75">
        <f>(100-Transmittance!J75-Reflectance!J75)/100</f>
        <v>8.2286703601107541E-3</v>
      </c>
      <c r="F75">
        <f>(100-Transmittance!M75-Reflectance!M75)/100</f>
        <v>2.0538088642659248E-2</v>
      </c>
      <c r="G75">
        <f>(100-Transmittance!P75-Reflectance!P75)/100</f>
        <v>7.483171745152362E-3</v>
      </c>
    </row>
    <row r="76" spans="1:7" x14ac:dyDescent="0.25">
      <c r="A76">
        <v>676</v>
      </c>
      <c r="B76">
        <f t="shared" si="1"/>
        <v>1.834319526627219</v>
      </c>
      <c r="C76">
        <f>(100-Transmittance!D76-Reflectance!D76)/100</f>
        <v>4.1350000000000053E-2</v>
      </c>
      <c r="D76">
        <f>(100-Transmittance!G76-Reflectance!G76)/100</f>
        <v>1.25425465838509E-2</v>
      </c>
      <c r="E76">
        <f>(100-Transmittance!J76-Reflectance!J76)/100</f>
        <v>7.4572714681439755E-3</v>
      </c>
      <c r="F76">
        <f>(100-Transmittance!M76-Reflectance!M76)/100</f>
        <v>2.0509556786703485E-2</v>
      </c>
      <c r="G76">
        <f>(100-Transmittance!P76-Reflectance!P76)/100</f>
        <v>6.3689750692520518E-3</v>
      </c>
    </row>
    <row r="77" spans="1:7" x14ac:dyDescent="0.25">
      <c r="A77">
        <v>675</v>
      </c>
      <c r="B77">
        <f t="shared" si="1"/>
        <v>1.837037037037037</v>
      </c>
      <c r="C77">
        <f>(100-Transmittance!D77-Reflectance!D77)/100</f>
        <v>4.0899999999999895E-2</v>
      </c>
      <c r="D77">
        <f>(100-Transmittance!G77-Reflectance!G77)/100</f>
        <v>1.2340970654627519E-2</v>
      </c>
      <c r="E77">
        <f>(100-Transmittance!J77-Reflectance!J77)/100</f>
        <v>7.2929362880887003E-3</v>
      </c>
      <c r="F77">
        <f>(100-Transmittance!M77-Reflectance!M77)/100</f>
        <v>2.0081024930747909E-2</v>
      </c>
      <c r="G77">
        <f>(100-Transmittance!P77-Reflectance!P77)/100</f>
        <v>6.3118421052631565E-3</v>
      </c>
    </row>
    <row r="78" spans="1:7" x14ac:dyDescent="0.25">
      <c r="A78">
        <v>674</v>
      </c>
      <c r="B78">
        <f t="shared" si="1"/>
        <v>1.8397626112759644</v>
      </c>
      <c r="C78">
        <f>(100-Transmittance!D78-Reflectance!D78)/100</f>
        <v>4.0249999999999918E-2</v>
      </c>
      <c r="D78">
        <f>(100-Transmittance!G78-Reflectance!G78)/100</f>
        <v>1.2118246445497683E-2</v>
      </c>
      <c r="E78">
        <f>(100-Transmittance!J78-Reflectance!J78)/100</f>
        <v>6.3429362880886939E-3</v>
      </c>
      <c r="F78">
        <f>(100-Transmittance!M78-Reflectance!M78)/100</f>
        <v>1.8402562326869754E-2</v>
      </c>
      <c r="G78">
        <f>(100-Transmittance!P78-Reflectance!P78)/100</f>
        <v>7.0475069252077562E-3</v>
      </c>
    </row>
    <row r="79" spans="1:7" x14ac:dyDescent="0.25">
      <c r="A79">
        <v>673</v>
      </c>
      <c r="B79">
        <f t="shared" si="1"/>
        <v>1.8424962852897473</v>
      </c>
      <c r="C79">
        <f>(100-Transmittance!D79-Reflectance!D79)/100</f>
        <v>4.0750000000000029E-2</v>
      </c>
      <c r="D79">
        <f>(100-Transmittance!G79-Reflectance!G79)/100</f>
        <v>1.4270945945945889E-2</v>
      </c>
      <c r="E79">
        <f>(100-Transmittance!J79-Reflectance!J79)/100</f>
        <v>7.2499999999999258E-3</v>
      </c>
      <c r="F79">
        <f>(100-Transmittance!M79-Reflectance!M79)/100</f>
        <v>1.9366966759002721E-2</v>
      </c>
      <c r="G79">
        <f>(100-Transmittance!P79-Reflectance!P79)/100</f>
        <v>5.8404432132963709E-3</v>
      </c>
    </row>
    <row r="80" spans="1:7" x14ac:dyDescent="0.25">
      <c r="A80">
        <v>672</v>
      </c>
      <c r="B80">
        <f t="shared" si="1"/>
        <v>1.8452380952380953</v>
      </c>
      <c r="C80">
        <f>(100-Transmittance!D80-Reflectance!D80)/100</f>
        <v>4.1449999999999959E-2</v>
      </c>
      <c r="D80">
        <f>(100-Transmittance!G80-Reflectance!G80)/100</f>
        <v>1.3163099257258679E-2</v>
      </c>
      <c r="E80">
        <f>(100-Transmittance!J80-Reflectance!J80)/100</f>
        <v>8.4498614958448751E-3</v>
      </c>
      <c r="F80">
        <f>(100-Transmittance!M80-Reflectance!M80)/100</f>
        <v>1.9081301939058156E-2</v>
      </c>
      <c r="G80">
        <f>(100-Transmittance!P80-Reflectance!P80)/100</f>
        <v>5.6333102493075771E-3</v>
      </c>
    </row>
    <row r="81" spans="1:7" x14ac:dyDescent="0.25">
      <c r="A81">
        <v>671</v>
      </c>
      <c r="B81">
        <f t="shared" si="1"/>
        <v>1.8479880774962743</v>
      </c>
      <c r="C81">
        <f>(100-Transmittance!D81-Reflectance!D81)/100</f>
        <v>4.1450000000000028E-2</v>
      </c>
      <c r="D81">
        <f>(100-Transmittance!G81-Reflectance!G81)/100</f>
        <v>1.2921116888989417E-2</v>
      </c>
      <c r="E81">
        <f>(100-Transmittance!J81-Reflectance!J81)/100</f>
        <v>9.3213296398891813E-3</v>
      </c>
      <c r="F81">
        <f>(100-Transmittance!M81-Reflectance!M81)/100</f>
        <v>2.0331232686980519E-2</v>
      </c>
      <c r="G81">
        <f>(100-Transmittance!P81-Reflectance!P81)/100</f>
        <v>6.6404432132964961E-3</v>
      </c>
    </row>
    <row r="82" spans="1:7" x14ac:dyDescent="0.25">
      <c r="A82">
        <v>670</v>
      </c>
      <c r="B82">
        <f t="shared" si="1"/>
        <v>1.8507462686567164</v>
      </c>
      <c r="C82">
        <f>(100-Transmittance!D82-Reflectance!D82)/100</f>
        <v>4.0500000000000043E-2</v>
      </c>
      <c r="D82">
        <f>(100-Transmittance!G82-Reflectance!G82)/100</f>
        <v>1.1982840537185312E-2</v>
      </c>
      <c r="E82">
        <f>(100-Transmittance!J82-Reflectance!J82)/100</f>
        <v>8.4927977839334718E-3</v>
      </c>
      <c r="F82">
        <f>(100-Transmittance!M82-Reflectance!M82)/100</f>
        <v>1.8174376731302039E-2</v>
      </c>
      <c r="G82">
        <f>(100-Transmittance!P82-Reflectance!P82)/100</f>
        <v>7.0833102493073948E-3</v>
      </c>
    </row>
    <row r="83" spans="1:7" x14ac:dyDescent="0.25">
      <c r="A83">
        <v>669</v>
      </c>
      <c r="B83">
        <f t="shared" si="1"/>
        <v>1.8535127055306428</v>
      </c>
      <c r="C83">
        <f>(100-Transmittance!D83-Reflectance!D83)/100</f>
        <v>3.9850000000000101E-2</v>
      </c>
      <c r="D83">
        <f>(100-Transmittance!G83-Reflectance!G83)/100</f>
        <v>1.1133764772087744E-2</v>
      </c>
      <c r="E83">
        <f>(100-Transmittance!J83-Reflectance!J83)/100</f>
        <v>7.7713296398891707E-3</v>
      </c>
      <c r="F83">
        <f>(100-Transmittance!M83-Reflectance!M83)/100</f>
        <v>1.6103047091412748E-2</v>
      </c>
      <c r="G83">
        <f>(100-Transmittance!P83-Reflectance!P83)/100</f>
        <v>5.2547783933517599E-3</v>
      </c>
    </row>
    <row r="84" spans="1:7" x14ac:dyDescent="0.25">
      <c r="A84">
        <v>668</v>
      </c>
      <c r="B84">
        <f t="shared" si="1"/>
        <v>1.8562874251497006</v>
      </c>
      <c r="C84">
        <f>(100-Transmittance!D84-Reflectance!D84)/100</f>
        <v>3.920000000000002E-2</v>
      </c>
      <c r="D84">
        <f>(100-Transmittance!G84-Reflectance!G84)/100</f>
        <v>1.0319212989062975E-2</v>
      </c>
      <c r="E84">
        <f>(100-Transmittance!J84-Reflectance!J84)/100</f>
        <v>7.1641274238227123E-3</v>
      </c>
      <c r="F84">
        <f>(100-Transmittance!M84-Reflectance!M84)/100</f>
        <v>1.4874722991689744E-2</v>
      </c>
      <c r="G84">
        <f>(100-Transmittance!P84-Reflectance!P84)/100</f>
        <v>3.6047783933518397E-3</v>
      </c>
    </row>
    <row r="85" spans="1:7" x14ac:dyDescent="0.25">
      <c r="A85">
        <v>667</v>
      </c>
      <c r="B85">
        <f t="shared" si="1"/>
        <v>1.8590704647676162</v>
      </c>
      <c r="C85">
        <f>(100-Transmittance!D85-Reflectance!D85)/100</f>
        <v>3.9800000000000002E-2</v>
      </c>
      <c r="D85">
        <f>(100-Transmittance!G85-Reflectance!G85)/100</f>
        <v>1.1162078493289727E-2</v>
      </c>
      <c r="E85">
        <f>(100-Transmittance!J85-Reflectance!J85)/100</f>
        <v>9.0783933518006066E-3</v>
      </c>
      <c r="F85">
        <f>(100-Transmittance!M85-Reflectance!M85)/100</f>
        <v>1.5146121883656534E-2</v>
      </c>
      <c r="G85">
        <f>(100-Transmittance!P85-Reflectance!P85)/100</f>
        <v>4.3905124653740302E-3</v>
      </c>
    </row>
    <row r="86" spans="1:7" x14ac:dyDescent="0.25">
      <c r="A86">
        <v>666</v>
      </c>
      <c r="B86">
        <f t="shared" si="1"/>
        <v>1.8618618618618619</v>
      </c>
      <c r="C86">
        <f>(100-Transmittance!D86-Reflectance!D86)/100</f>
        <v>3.9650000000000032E-2</v>
      </c>
      <c r="D86">
        <f>(100-Transmittance!G86-Reflectance!G86)/100</f>
        <v>1.1139432176656144E-2</v>
      </c>
      <c r="E86">
        <f>(100-Transmittance!J86-Reflectance!J86)/100</f>
        <v>9.549792243767374E-3</v>
      </c>
      <c r="F86">
        <f>(100-Transmittance!M86-Reflectance!M86)/100</f>
        <v>1.57817867036011E-2</v>
      </c>
      <c r="G86">
        <f>(100-Transmittance!P86-Reflectance!P86)/100</f>
        <v>3.4762465373960618E-3</v>
      </c>
    </row>
    <row r="87" spans="1:7" x14ac:dyDescent="0.25">
      <c r="A87">
        <v>665</v>
      </c>
      <c r="B87">
        <f t="shared" si="1"/>
        <v>1.8646616541353382</v>
      </c>
      <c r="C87">
        <f>(100-Transmittance!D87-Reflectance!D87)/100</f>
        <v>3.9999999999999966E-2</v>
      </c>
      <c r="D87">
        <f>(100-Transmittance!G87-Reflectance!G87)/100</f>
        <v>1.2553324692888558E-2</v>
      </c>
      <c r="E87">
        <f>(100-Transmittance!J87-Reflectance!J87)/100</f>
        <v>1.0635457063711834E-2</v>
      </c>
      <c r="F87">
        <f>(100-Transmittance!M87-Reflectance!M87)/100</f>
        <v>1.6953254847645313E-2</v>
      </c>
      <c r="G87">
        <f>(100-Transmittance!P87-Reflectance!P87)/100</f>
        <v>5.4191135734071774E-3</v>
      </c>
    </row>
    <row r="88" spans="1:7" x14ac:dyDescent="0.25">
      <c r="A88">
        <v>664</v>
      </c>
      <c r="B88">
        <f t="shared" si="1"/>
        <v>1.8674698795180722</v>
      </c>
      <c r="C88">
        <f>(100-Transmittance!D88-Reflectance!D88)/100</f>
        <v>4.1149999999999916E-2</v>
      </c>
      <c r="D88">
        <f>(100-Transmittance!G88-Reflectance!G88)/100</f>
        <v>1.3831598513011158E-2</v>
      </c>
      <c r="E88">
        <f>(100-Transmittance!J88-Reflectance!J88)/100</f>
        <v>1.0699722991689722E-2</v>
      </c>
      <c r="F88">
        <f>(100-Transmittance!M88-Reflectance!M88)/100</f>
        <v>1.6746260387811632E-2</v>
      </c>
      <c r="G88">
        <f>(100-Transmittance!P88-Reflectance!P88)/100</f>
        <v>7.0762465373961983E-3</v>
      </c>
    </row>
    <row r="89" spans="1:7" x14ac:dyDescent="0.25">
      <c r="A89">
        <v>663</v>
      </c>
      <c r="B89">
        <f t="shared" si="1"/>
        <v>1.8702865761689291</v>
      </c>
      <c r="C89">
        <f>(100-Transmittance!D89-Reflectance!D89)/100</f>
        <v>4.1300000000000059E-2</v>
      </c>
      <c r="D89">
        <f>(100-Transmittance!G89-Reflectance!G89)/100</f>
        <v>1.3172713947457382E-2</v>
      </c>
      <c r="E89">
        <f>(100-Transmittance!J89-Reflectance!J89)/100</f>
        <v>1.0863988919667502E-2</v>
      </c>
      <c r="F89">
        <f>(100-Transmittance!M89-Reflectance!M89)/100</f>
        <v>1.6889058171745148E-2</v>
      </c>
      <c r="G89">
        <f>(100-Transmittance!P89-Reflectance!P89)/100</f>
        <v>6.3691135734073078E-3</v>
      </c>
    </row>
    <row r="90" spans="1:7" x14ac:dyDescent="0.25">
      <c r="A90">
        <v>662</v>
      </c>
      <c r="B90">
        <f t="shared" si="1"/>
        <v>1.8731117824773413</v>
      </c>
      <c r="C90">
        <f>(100-Transmittance!D90-Reflectance!D90)/100</f>
        <v>4.1250000000000002E-2</v>
      </c>
      <c r="D90">
        <f>(100-Transmittance!G90-Reflectance!G90)/100</f>
        <v>1.3371834800270755E-2</v>
      </c>
      <c r="E90">
        <f>(100-Transmittance!J90-Reflectance!J90)/100</f>
        <v>1.1642520775623239E-2</v>
      </c>
      <c r="F90">
        <f>(100-Transmittance!M90-Reflectance!M90)/100</f>
        <v>1.7481994459833707E-2</v>
      </c>
      <c r="G90">
        <f>(100-Transmittance!P90-Reflectance!P90)/100</f>
        <v>5.954847645429453E-3</v>
      </c>
    </row>
    <row r="91" spans="1:7" x14ac:dyDescent="0.25">
      <c r="A91">
        <v>661</v>
      </c>
      <c r="B91">
        <f t="shared" si="1"/>
        <v>1.8759455370650528</v>
      </c>
      <c r="C91">
        <f>(100-Transmittance!D91-Reflectance!D91)/100</f>
        <v>3.9700000000000062E-2</v>
      </c>
      <c r="D91">
        <f>(100-Transmittance!G91-Reflectance!G91)/100</f>
        <v>1.0862453531598603E-2</v>
      </c>
      <c r="E91">
        <f>(100-Transmittance!J91-Reflectance!J91)/100</f>
        <v>9.8282548476453964E-3</v>
      </c>
      <c r="F91">
        <f>(100-Transmittance!M91-Reflectance!M91)/100</f>
        <v>1.5139335180055405E-2</v>
      </c>
      <c r="G91">
        <f>(100-Transmittance!P91-Reflectance!P91)/100</f>
        <v>4.554916897506942E-3</v>
      </c>
    </row>
    <row r="92" spans="1:7" x14ac:dyDescent="0.25">
      <c r="A92">
        <v>660</v>
      </c>
      <c r="B92">
        <f t="shared" si="1"/>
        <v>1.8787878787878789</v>
      </c>
      <c r="C92">
        <f>(100-Transmittance!D92-Reflectance!D92)/100</f>
        <v>4.0499999999999974E-2</v>
      </c>
      <c r="D92">
        <f>(100-Transmittance!G92-Reflectance!G92)/100</f>
        <v>1.0583132665691402E-2</v>
      </c>
      <c r="E92">
        <f>(100-Transmittance!J92-Reflectance!J92)/100</f>
        <v>1.0206855955678709E-2</v>
      </c>
      <c r="F92">
        <f>(100-Transmittance!M92-Reflectance!M92)/100</f>
        <v>1.3375207756232754E-2</v>
      </c>
      <c r="G92">
        <f>(100-Transmittance!P92-Reflectance!P92)/100</f>
        <v>4.9263850415511359E-3</v>
      </c>
    </row>
    <row r="93" spans="1:7" x14ac:dyDescent="0.25">
      <c r="A93">
        <v>659</v>
      </c>
      <c r="B93">
        <f t="shared" si="1"/>
        <v>1.8816388467374809</v>
      </c>
      <c r="C93">
        <f>(100-Transmittance!D93-Reflectance!D93)/100</f>
        <v>4.0549999999999926E-2</v>
      </c>
      <c r="D93">
        <f>(100-Transmittance!G93-Reflectance!G93)/100</f>
        <v>1.1300844499493258E-2</v>
      </c>
      <c r="E93">
        <f>(100-Transmittance!J93-Reflectance!J93)/100</f>
        <v>1.0399722991689675E-2</v>
      </c>
      <c r="F93">
        <f>(100-Transmittance!M93-Reflectance!M93)/100</f>
        <v>1.2918074792243779E-2</v>
      </c>
      <c r="G93">
        <f>(100-Transmittance!P93-Reflectance!P93)/100</f>
        <v>4.8621191135735488E-3</v>
      </c>
    </row>
    <row r="94" spans="1:7" x14ac:dyDescent="0.25">
      <c r="A94">
        <v>658</v>
      </c>
      <c r="B94">
        <f t="shared" si="1"/>
        <v>1.884498480243161</v>
      </c>
      <c r="C94">
        <f>(100-Transmittance!D94-Reflectance!D94)/100</f>
        <v>4.0949999999999952E-2</v>
      </c>
      <c r="D94">
        <f>(100-Transmittance!G94-Reflectance!G94)/100</f>
        <v>1.2085218421943721E-2</v>
      </c>
      <c r="E94">
        <f>(100-Transmittance!J94-Reflectance!J94)/100</f>
        <v>1.173538781163435E-2</v>
      </c>
      <c r="F94">
        <f>(100-Transmittance!M94-Reflectance!M94)/100</f>
        <v>1.3960941828254896E-2</v>
      </c>
      <c r="G94">
        <f>(100-Transmittance!P94-Reflectance!P94)/100</f>
        <v>5.6049861495844769E-3</v>
      </c>
    </row>
    <row r="95" spans="1:7" x14ac:dyDescent="0.25">
      <c r="A95">
        <v>657</v>
      </c>
      <c r="B95">
        <f t="shared" si="1"/>
        <v>1.8873668188736681</v>
      </c>
      <c r="C95">
        <f>(100-Transmittance!D95-Reflectance!D95)/100</f>
        <v>4.1099999999999998E-2</v>
      </c>
      <c r="D95">
        <f>(100-Transmittance!G95-Reflectance!G95)/100</f>
        <v>1.2946648990183931E-2</v>
      </c>
      <c r="E95">
        <f>(100-Transmittance!J95-Reflectance!J95)/100</f>
        <v>1.2285318559556781E-2</v>
      </c>
      <c r="F95">
        <f>(100-Transmittance!M95-Reflectance!M95)/100</f>
        <v>1.4746675900277069E-2</v>
      </c>
      <c r="G95">
        <f>(100-Transmittance!P95-Reflectance!P95)/100</f>
        <v>5.1335872576176913E-3</v>
      </c>
    </row>
    <row r="96" spans="1:7" x14ac:dyDescent="0.25">
      <c r="A96">
        <v>656</v>
      </c>
      <c r="B96">
        <f t="shared" si="1"/>
        <v>1.8902439024390243</v>
      </c>
      <c r="C96">
        <f>(100-Transmittance!D96-Reflectance!D96)/100</f>
        <v>4.0800000000000052E-2</v>
      </c>
      <c r="D96">
        <f>(100-Transmittance!G96-Reflectance!G96)/100</f>
        <v>1.2802706359945902E-2</v>
      </c>
      <c r="E96">
        <f>(100-Transmittance!J96-Reflectance!J96)/100</f>
        <v>1.2049584487534641E-2</v>
      </c>
      <c r="F96">
        <f>(100-Transmittance!M96-Reflectance!M96)/100</f>
        <v>1.5053878116343533E-2</v>
      </c>
      <c r="G96">
        <f>(100-Transmittance!P96-Reflectance!P96)/100</f>
        <v>5.2478531855955348E-3</v>
      </c>
    </row>
    <row r="97" spans="1:7" x14ac:dyDescent="0.25">
      <c r="A97">
        <v>655</v>
      </c>
      <c r="B97">
        <f t="shared" si="1"/>
        <v>1.8931297709923665</v>
      </c>
      <c r="C97">
        <f>(100-Transmittance!D97-Reflectance!D97)/100</f>
        <v>4.2049999999999949E-2</v>
      </c>
      <c r="D97">
        <f>(100-Transmittance!G97-Reflectance!G97)/100</f>
        <v>1.3573248335777919E-2</v>
      </c>
      <c r="E97">
        <f>(100-Transmittance!J97-Reflectance!J97)/100</f>
        <v>1.3142451523545819E-2</v>
      </c>
      <c r="F97">
        <f>(100-Transmittance!M97-Reflectance!M97)/100</f>
        <v>1.5782479224376686E-2</v>
      </c>
      <c r="G97">
        <f>(100-Transmittance!P97-Reflectance!P97)/100</f>
        <v>6.812049861495844E-3</v>
      </c>
    </row>
    <row r="98" spans="1:7" x14ac:dyDescent="0.25">
      <c r="A98">
        <v>654</v>
      </c>
      <c r="B98">
        <f t="shared" si="1"/>
        <v>1.8960244648318043</v>
      </c>
      <c r="C98">
        <f>(100-Transmittance!D98-Reflectance!D98)/100</f>
        <v>4.1599999999999963E-2</v>
      </c>
      <c r="D98">
        <f>(100-Transmittance!G98-Reflectance!G98)/100</f>
        <v>1.2052485627324997E-2</v>
      </c>
      <c r="E98">
        <f>(100-Transmittance!J98-Reflectance!J98)/100</f>
        <v>1.3606717451523486E-2</v>
      </c>
      <c r="F98">
        <f>(100-Transmittance!M98-Reflectance!M98)/100</f>
        <v>1.3682756232686942E-2</v>
      </c>
      <c r="G98">
        <f>(100-Transmittance!P98-Reflectance!P98)/100</f>
        <v>6.4335872576176453E-3</v>
      </c>
    </row>
    <row r="99" spans="1:7" x14ac:dyDescent="0.25">
      <c r="A99">
        <v>653</v>
      </c>
      <c r="B99">
        <f t="shared" si="1"/>
        <v>1.898928024502297</v>
      </c>
      <c r="C99">
        <f>(100-Transmittance!D99-Reflectance!D99)/100</f>
        <v>3.9250000000000042E-2</v>
      </c>
      <c r="D99">
        <f>(100-Transmittance!G99-Reflectance!G99)/100</f>
        <v>1.0748650168728844E-2</v>
      </c>
      <c r="E99">
        <f>(100-Transmittance!J99-Reflectance!J99)/100</f>
        <v>1.1371052631578955E-2</v>
      </c>
      <c r="F99">
        <f>(100-Transmittance!M99-Reflectance!M99)/100</f>
        <v>1.1175761772853185E-2</v>
      </c>
      <c r="G99">
        <f>(100-Transmittance!P99-Reflectance!P99)/100</f>
        <v>3.8050554016621696E-3</v>
      </c>
    </row>
    <row r="100" spans="1:7" x14ac:dyDescent="0.25">
      <c r="A100">
        <v>652</v>
      </c>
      <c r="B100">
        <f t="shared" si="1"/>
        <v>1.9018404907975459</v>
      </c>
      <c r="C100">
        <f>(100-Transmittance!D100-Reflectance!D100)/100</f>
        <v>4.0599999999999949E-2</v>
      </c>
      <c r="D100">
        <f>(100-Transmittance!G100-Reflectance!G100)/100</f>
        <v>1.213429584599794E-2</v>
      </c>
      <c r="E100">
        <f>(100-Transmittance!J100-Reflectance!J100)/100</f>
        <v>1.3985249307479162E-2</v>
      </c>
      <c r="F100">
        <f>(100-Transmittance!M100-Reflectance!M100)/100</f>
        <v>1.2732894736842049E-2</v>
      </c>
      <c r="G100">
        <f>(100-Transmittance!P100-Reflectance!P100)/100</f>
        <v>4.476454293628738E-3</v>
      </c>
    </row>
    <row r="101" spans="1:7" x14ac:dyDescent="0.25">
      <c r="A101">
        <v>651</v>
      </c>
      <c r="B101">
        <f t="shared" si="1"/>
        <v>1.9047619047619047</v>
      </c>
      <c r="C101">
        <f>(100-Transmittance!D101-Reflectance!D101)/100</f>
        <v>4.1349999999999908E-2</v>
      </c>
      <c r="D101">
        <f>(100-Transmittance!G101-Reflectance!G101)/100</f>
        <v>1.1318319062640825E-2</v>
      </c>
      <c r="E101">
        <f>(100-Transmittance!J101-Reflectance!J101)/100</f>
        <v>1.3078116343490169E-2</v>
      </c>
      <c r="F101">
        <f>(100-Transmittance!M101-Reflectance!M101)/100</f>
        <v>1.3390027700830984E-2</v>
      </c>
      <c r="G101">
        <f>(100-Transmittance!P101-Reflectance!P101)/100</f>
        <v>5.7907202216066263E-3</v>
      </c>
    </row>
    <row r="102" spans="1:7" x14ac:dyDescent="0.25">
      <c r="A102">
        <v>650</v>
      </c>
      <c r="B102">
        <f t="shared" si="1"/>
        <v>1.9076923076923078</v>
      </c>
      <c r="C102">
        <f>(100-Transmittance!D102-Reflectance!D102)/100</f>
        <v>4.0550000000000141E-2</v>
      </c>
      <c r="D102">
        <f>(100-Transmittance!G102-Reflectance!G102)/100</f>
        <v>1.1584472469316438E-2</v>
      </c>
      <c r="E102">
        <f>(100-Transmittance!J102-Reflectance!J102)/100</f>
        <v>1.2721052631579006E-2</v>
      </c>
      <c r="F102">
        <f>(100-Transmittance!M102-Reflectance!M102)/100</f>
        <v>1.2611634349030502E-2</v>
      </c>
      <c r="G102">
        <f>(100-Transmittance!P102-Reflectance!P102)/100</f>
        <v>5.5264542936289199E-3</v>
      </c>
    </row>
    <row r="103" spans="1:7" x14ac:dyDescent="0.25">
      <c r="A103">
        <v>649</v>
      </c>
      <c r="B103">
        <f t="shared" si="1"/>
        <v>1.9106317411402156</v>
      </c>
      <c r="C103">
        <f>(100-Transmittance!D103-Reflectance!D103)/100</f>
        <v>4.0149999999999936E-2</v>
      </c>
      <c r="D103">
        <f>(100-Transmittance!G103-Reflectance!G103)/100</f>
        <v>1.1677940513744964E-2</v>
      </c>
      <c r="E103">
        <f>(100-Transmittance!J103-Reflectance!J103)/100</f>
        <v>1.2621052631578955E-2</v>
      </c>
      <c r="F103">
        <f>(100-Transmittance!M103-Reflectance!M103)/100</f>
        <v>1.2004570637119159E-2</v>
      </c>
      <c r="G103">
        <f>(100-Transmittance!P103-Reflectance!P103)/100</f>
        <v>4.4693905817175406E-3</v>
      </c>
    </row>
    <row r="104" spans="1:7" x14ac:dyDescent="0.25">
      <c r="A104">
        <v>648</v>
      </c>
      <c r="B104">
        <f t="shared" si="1"/>
        <v>1.9135802469135803</v>
      </c>
      <c r="C104">
        <f>(100-Transmittance!D104-Reflectance!D104)/100</f>
        <v>4.0450000000000014E-2</v>
      </c>
      <c r="D104">
        <f>(100-Transmittance!G104-Reflectance!G104)/100</f>
        <v>1.1591874084919454E-2</v>
      </c>
      <c r="E104">
        <f>(100-Transmittance!J104-Reflectance!J104)/100</f>
        <v>1.4221052631579063E-2</v>
      </c>
      <c r="F104">
        <f>(100-Transmittance!M104-Reflectance!M104)/100</f>
        <v>1.2268905817174484E-2</v>
      </c>
      <c r="G104">
        <f>(100-Transmittance!P104-Reflectance!P104)/100</f>
        <v>4.3051246537396184E-3</v>
      </c>
    </row>
    <row r="105" spans="1:7" x14ac:dyDescent="0.25">
      <c r="A105">
        <v>647</v>
      </c>
      <c r="B105">
        <f t="shared" si="1"/>
        <v>1.9165378670788253</v>
      </c>
      <c r="C105">
        <f>(100-Transmittance!D105-Reflectance!D105)/100</f>
        <v>3.9799999999999898E-2</v>
      </c>
      <c r="D105">
        <f>(100-Transmittance!G105-Reflectance!G105)/100</f>
        <v>1.1467013381311232E-2</v>
      </c>
      <c r="E105">
        <f>(100-Transmittance!J105-Reflectance!J105)/100</f>
        <v>1.3985387811634435E-2</v>
      </c>
      <c r="F105">
        <f>(100-Transmittance!M105-Reflectance!M105)/100</f>
        <v>1.2168975069252141E-2</v>
      </c>
      <c r="G105">
        <f>(100-Transmittance!P105-Reflectance!P105)/100</f>
        <v>4.1479916897506361E-3</v>
      </c>
    </row>
    <row r="106" spans="1:7" x14ac:dyDescent="0.25">
      <c r="A106">
        <v>646</v>
      </c>
      <c r="B106">
        <f t="shared" si="1"/>
        <v>1.9195046439628483</v>
      </c>
      <c r="C106">
        <f>(100-Transmittance!D106-Reflectance!D106)/100</f>
        <v>4.0300000000000009E-2</v>
      </c>
      <c r="D106">
        <f>(100-Transmittance!G106-Reflectance!G106)/100</f>
        <v>1.2054950495049432E-2</v>
      </c>
      <c r="E106">
        <f>(100-Transmittance!J106-Reflectance!J106)/100</f>
        <v>1.412818559556781E-2</v>
      </c>
      <c r="F106">
        <f>(100-Transmittance!M106-Reflectance!M106)/100</f>
        <v>1.249764542936287E-2</v>
      </c>
      <c r="G106">
        <f>(100-Transmittance!P106-Reflectance!P106)/100</f>
        <v>5.4051246537396127E-3</v>
      </c>
    </row>
    <row r="107" spans="1:7" x14ac:dyDescent="0.25">
      <c r="A107">
        <v>645</v>
      </c>
      <c r="B107">
        <f t="shared" si="1"/>
        <v>1.9224806201550388</v>
      </c>
      <c r="C107">
        <f>(100-Transmittance!D107-Reflectance!D107)/100</f>
        <v>3.9950000000000013E-2</v>
      </c>
      <c r="D107">
        <f>(100-Transmittance!G107-Reflectance!G107)/100</f>
        <v>1.207171932980998E-2</v>
      </c>
      <c r="E107">
        <f>(100-Transmittance!J107-Reflectance!J107)/100</f>
        <v>1.3535387811634277E-2</v>
      </c>
      <c r="F107">
        <f>(100-Transmittance!M107-Reflectance!M107)/100</f>
        <v>1.1447783933518103E-2</v>
      </c>
      <c r="G107">
        <f>(100-Transmittance!P107-Reflectance!P107)/100</f>
        <v>5.2908587257617691E-3</v>
      </c>
    </row>
    <row r="108" spans="1:7" x14ac:dyDescent="0.25">
      <c r="A108">
        <v>644</v>
      </c>
      <c r="B108">
        <f t="shared" si="1"/>
        <v>1.9254658385093169</v>
      </c>
      <c r="C108">
        <f>(100-Transmittance!D108-Reflectance!D108)/100</f>
        <v>3.9150000000000136E-2</v>
      </c>
      <c r="D108">
        <f>(100-Transmittance!G108-Reflectance!G108)/100</f>
        <v>1.1663062050359585E-2</v>
      </c>
      <c r="E108">
        <f>(100-Transmittance!J108-Reflectance!J108)/100</f>
        <v>1.3271191135734028E-2</v>
      </c>
      <c r="F108">
        <f>(100-Transmittance!M108-Reflectance!M108)/100</f>
        <v>1.0269321329639923E-2</v>
      </c>
      <c r="G108">
        <f>(100-Transmittance!P108-Reflectance!P108)/100</f>
        <v>4.0909279778393428E-3</v>
      </c>
    </row>
    <row r="109" spans="1:7" x14ac:dyDescent="0.25">
      <c r="A109">
        <v>643</v>
      </c>
      <c r="B109">
        <f t="shared" si="1"/>
        <v>1.9284603421461897</v>
      </c>
      <c r="C109">
        <f>(100-Transmittance!D109-Reflectance!D109)/100</f>
        <v>3.9000000000000055E-2</v>
      </c>
      <c r="D109">
        <f>(100-Transmittance!G109-Reflectance!G109)/100</f>
        <v>1.0787639060568566E-2</v>
      </c>
      <c r="E109">
        <f>(100-Transmittance!J109-Reflectance!J109)/100</f>
        <v>1.3456855955678719E-2</v>
      </c>
      <c r="F109">
        <f>(100-Transmittance!M109-Reflectance!M109)/100</f>
        <v>1.0412257617728536E-2</v>
      </c>
      <c r="G109">
        <f>(100-Transmittance!P109-Reflectance!P109)/100</f>
        <v>3.4052631578946977E-3</v>
      </c>
    </row>
    <row r="110" spans="1:7" x14ac:dyDescent="0.25">
      <c r="A110">
        <v>642</v>
      </c>
      <c r="B110">
        <f t="shared" si="1"/>
        <v>1.9314641744548287</v>
      </c>
      <c r="C110">
        <f>(100-Transmittance!D110-Reflectance!D110)/100</f>
        <v>3.9950000000000048E-2</v>
      </c>
      <c r="D110">
        <f>(100-Transmittance!G110-Reflectance!G110)/100</f>
        <v>1.1438056680161922E-2</v>
      </c>
      <c r="E110">
        <f>(100-Transmittance!J110-Reflectance!J110)/100</f>
        <v>1.4856855955678601E-2</v>
      </c>
      <c r="F110">
        <f>(100-Transmittance!M110-Reflectance!M110)/100</f>
        <v>1.048379501385039E-2</v>
      </c>
      <c r="G110">
        <f>(100-Transmittance!P110-Reflectance!P110)/100</f>
        <v>3.312396121883747E-3</v>
      </c>
    </row>
    <row r="111" spans="1:7" x14ac:dyDescent="0.25">
      <c r="A111">
        <v>641</v>
      </c>
      <c r="B111">
        <f t="shared" si="1"/>
        <v>1.9344773790951637</v>
      </c>
      <c r="C111">
        <f>(100-Transmittance!D111-Reflectance!D111)/100</f>
        <v>3.9499999999999959E-2</v>
      </c>
      <c r="D111">
        <f>(100-Transmittance!G111-Reflectance!G111)/100</f>
        <v>1.131628455832768E-2</v>
      </c>
      <c r="E111">
        <f>(100-Transmittance!J111-Reflectance!J111)/100</f>
        <v>1.4185526315789492E-2</v>
      </c>
      <c r="F111">
        <f>(100-Transmittance!M111-Reflectance!M111)/100</f>
        <v>9.8839335180056047E-3</v>
      </c>
      <c r="G111">
        <f>(100-Transmittance!P111-Reflectance!P111)/100</f>
        <v>2.7838642659280487E-3</v>
      </c>
    </row>
    <row r="112" spans="1:7" x14ac:dyDescent="0.25">
      <c r="A112">
        <v>640</v>
      </c>
      <c r="B112">
        <f t="shared" si="1"/>
        <v>1.9375</v>
      </c>
      <c r="C112">
        <f>(100-Transmittance!D112-Reflectance!D112)/100</f>
        <v>4.0300000000000009E-2</v>
      </c>
      <c r="D112">
        <f>(100-Transmittance!G112-Reflectance!G112)/100</f>
        <v>1.084544380695231E-2</v>
      </c>
      <c r="E112">
        <f>(100-Transmittance!J112-Reflectance!J112)/100</f>
        <v>1.5056925207756198E-2</v>
      </c>
      <c r="F112">
        <f>(100-Transmittance!M112-Reflectance!M112)/100</f>
        <v>1.079106648199442E-2</v>
      </c>
      <c r="G112">
        <f>(100-Transmittance!P112-Reflectance!P112)/100</f>
        <v>3.7838642659279919E-3</v>
      </c>
    </row>
    <row r="113" spans="1:7" x14ac:dyDescent="0.25">
      <c r="A113">
        <v>639</v>
      </c>
      <c r="B113">
        <f t="shared" si="1"/>
        <v>1.9405320813771518</v>
      </c>
      <c r="C113">
        <f>(100-Transmittance!D113-Reflectance!D113)/100</f>
        <v>3.9900000000000019E-2</v>
      </c>
      <c r="D113">
        <f>(100-Transmittance!G113-Reflectance!G113)/100</f>
        <v>1.0877941673235015E-2</v>
      </c>
      <c r="E113">
        <f>(100-Transmittance!J113-Reflectance!J113)/100</f>
        <v>1.5092659279778342E-2</v>
      </c>
      <c r="F113">
        <f>(100-Transmittance!M113-Reflectance!M113)/100</f>
        <v>1.0848268698061006E-2</v>
      </c>
      <c r="G113">
        <f>(100-Transmittance!P113-Reflectance!P113)/100</f>
        <v>4.0267313019390731E-3</v>
      </c>
    </row>
    <row r="114" spans="1:7" x14ac:dyDescent="0.25">
      <c r="A114">
        <v>638</v>
      </c>
      <c r="B114">
        <f t="shared" si="1"/>
        <v>1.9435736677115987</v>
      </c>
      <c r="C114">
        <f>(100-Transmittance!D114-Reflectance!D114)/100</f>
        <v>3.9900000000000053E-2</v>
      </c>
      <c r="D114">
        <f>(100-Transmittance!G114-Reflectance!G114)/100</f>
        <v>1.0522780465848989E-2</v>
      </c>
      <c r="E114">
        <f>(100-Transmittance!J114-Reflectance!J114)/100</f>
        <v>1.5199861495844846E-2</v>
      </c>
      <c r="F114">
        <f>(100-Transmittance!M114-Reflectance!M114)/100</f>
        <v>1.0469736842105171E-2</v>
      </c>
      <c r="G114">
        <f>(100-Transmittance!P114-Reflectance!P114)/100</f>
        <v>3.7124653739611445E-3</v>
      </c>
    </row>
    <row r="115" spans="1:7" x14ac:dyDescent="0.25">
      <c r="A115">
        <v>637</v>
      </c>
      <c r="B115">
        <f t="shared" si="1"/>
        <v>1.946624803767661</v>
      </c>
      <c r="C115">
        <f>(100-Transmittance!D115-Reflectance!D115)/100</f>
        <v>3.9549999999999912E-2</v>
      </c>
      <c r="D115">
        <f>(100-Transmittance!G115-Reflectance!G115)/100</f>
        <v>1.0244856661045531E-2</v>
      </c>
      <c r="E115">
        <f>(100-Transmittance!J115-Reflectance!J115)/100</f>
        <v>1.5242728531855826E-2</v>
      </c>
      <c r="F115">
        <f>(100-Transmittance!M115-Reflectance!M115)/100</f>
        <v>1.0134141274238218E-2</v>
      </c>
      <c r="G115">
        <f>(100-Transmittance!P115-Reflectance!P115)/100</f>
        <v>3.1339335180055094E-3</v>
      </c>
    </row>
    <row r="116" spans="1:7" x14ac:dyDescent="0.25">
      <c r="A116">
        <v>636</v>
      </c>
      <c r="B116">
        <f t="shared" si="1"/>
        <v>1.949685534591195</v>
      </c>
      <c r="C116">
        <f>(100-Transmittance!D116-Reflectance!D116)/100</f>
        <v>4.0049999999999988E-2</v>
      </c>
      <c r="D116">
        <f>(100-Transmittance!G116-Reflectance!G116)/100</f>
        <v>1.0508704453441417E-2</v>
      </c>
      <c r="E116">
        <f>(100-Transmittance!J116-Reflectance!J116)/100</f>
        <v>1.5471329639889149E-2</v>
      </c>
      <c r="F116">
        <f>(100-Transmittance!M116-Reflectance!M116)/100</f>
        <v>9.6700138504155573E-3</v>
      </c>
      <c r="G116">
        <f>(100-Transmittance!P116-Reflectance!P116)/100</f>
        <v>3.8196675900277733E-3</v>
      </c>
    </row>
    <row r="117" spans="1:7" x14ac:dyDescent="0.25">
      <c r="A117">
        <v>635</v>
      </c>
      <c r="B117">
        <f t="shared" si="1"/>
        <v>1.9527559055118111</v>
      </c>
      <c r="C117">
        <f>(100-Transmittance!D117-Reflectance!D117)/100</f>
        <v>3.9249999999999903E-2</v>
      </c>
      <c r="D117">
        <f>(100-Transmittance!G117-Reflectance!G117)/100</f>
        <v>9.9880727762803184E-3</v>
      </c>
      <c r="E117">
        <f>(100-Transmittance!J117-Reflectance!J117)/100</f>
        <v>1.5171398891966757E-2</v>
      </c>
      <c r="F117">
        <f>(100-Transmittance!M117-Reflectance!M117)/100</f>
        <v>8.6129501385041954E-3</v>
      </c>
      <c r="G117">
        <f>(100-Transmittance!P117-Reflectance!P117)/100</f>
        <v>2.7125346260386783E-3</v>
      </c>
    </row>
    <row r="118" spans="1:7" x14ac:dyDescent="0.25">
      <c r="A118">
        <v>634</v>
      </c>
      <c r="B118">
        <f t="shared" si="1"/>
        <v>1.9558359621451105</v>
      </c>
      <c r="C118">
        <f>(100-Transmittance!D118-Reflectance!D118)/100</f>
        <v>3.9599999999999941E-2</v>
      </c>
      <c r="D118">
        <f>(100-Transmittance!G118-Reflectance!G118)/100</f>
        <v>1.0241893105771425E-2</v>
      </c>
      <c r="E118">
        <f>(100-Transmittance!J118-Reflectance!J118)/100</f>
        <v>1.5664265927977893E-2</v>
      </c>
      <c r="F118">
        <f>(100-Transmittance!M118-Reflectance!M118)/100</f>
        <v>8.7416204986148927E-3</v>
      </c>
      <c r="G118">
        <f>(100-Transmittance!P118-Reflectance!P118)/100</f>
        <v>3.1840027700830833E-3</v>
      </c>
    </row>
    <row r="119" spans="1:7" x14ac:dyDescent="0.25">
      <c r="A119">
        <v>633</v>
      </c>
      <c r="B119">
        <f t="shared" si="1"/>
        <v>1.9589257503949447</v>
      </c>
      <c r="C119">
        <f>(100-Transmittance!D119-Reflectance!D119)/100</f>
        <v>3.9649999999999963E-2</v>
      </c>
      <c r="D119">
        <f>(100-Transmittance!G119-Reflectance!G119)/100</f>
        <v>1.1182486510791385E-2</v>
      </c>
      <c r="E119">
        <f>(100-Transmittance!J119-Reflectance!J119)/100</f>
        <v>1.6985734072022238E-2</v>
      </c>
      <c r="F119">
        <f>(100-Transmittance!M119-Reflectance!M119)/100</f>
        <v>9.6345567867035693E-3</v>
      </c>
      <c r="G119">
        <f>(100-Transmittance!P119-Reflectance!P119)/100</f>
        <v>3.3697368421052331E-3</v>
      </c>
    </row>
    <row r="120" spans="1:7" x14ac:dyDescent="0.25">
      <c r="A120">
        <v>632</v>
      </c>
      <c r="B120">
        <f t="shared" si="1"/>
        <v>1.9620253164556962</v>
      </c>
      <c r="C120">
        <f>(100-Transmittance!D120-Reflectance!D120)/100</f>
        <v>4.0150000000000005E-2</v>
      </c>
      <c r="D120">
        <f>(100-Transmittance!G120-Reflectance!G120)/100</f>
        <v>1.2336160161961479E-2</v>
      </c>
      <c r="E120">
        <f>(100-Transmittance!J120-Reflectance!J120)/100</f>
        <v>1.8514335180055339E-2</v>
      </c>
      <c r="F120">
        <f>(100-Transmittance!M120-Reflectance!M120)/100</f>
        <v>1.0670290858725694E-2</v>
      </c>
      <c r="G120">
        <f>(100-Transmittance!P120-Reflectance!P120)/100</f>
        <v>3.4197368421051877E-3</v>
      </c>
    </row>
    <row r="121" spans="1:7" x14ac:dyDescent="0.25">
      <c r="A121">
        <v>631</v>
      </c>
      <c r="B121">
        <f t="shared" si="1"/>
        <v>1.9651347068145801</v>
      </c>
      <c r="C121">
        <f>(100-Transmittance!D121-Reflectance!D121)/100</f>
        <v>3.9849999999999997E-2</v>
      </c>
      <c r="D121">
        <f>(100-Transmittance!G121-Reflectance!G121)/100</f>
        <v>1.1241900101248597E-2</v>
      </c>
      <c r="E121">
        <f>(100-Transmittance!J121-Reflectance!J121)/100</f>
        <v>1.732867036011072E-2</v>
      </c>
      <c r="F121">
        <f>(100-Transmittance!M121-Reflectance!M121)/100</f>
        <v>9.5775623268698241E-3</v>
      </c>
      <c r="G121">
        <f>(100-Transmittance!P121-Reflectance!P121)/100</f>
        <v>2.8697368421052617E-3</v>
      </c>
    </row>
    <row r="122" spans="1:7" x14ac:dyDescent="0.25">
      <c r="A122">
        <v>630</v>
      </c>
      <c r="B122">
        <f t="shared" si="1"/>
        <v>1.9682539682539681</v>
      </c>
      <c r="C122">
        <f>(100-Transmittance!D122-Reflectance!D122)/100</f>
        <v>4.0199999999999958E-2</v>
      </c>
      <c r="D122">
        <f>(100-Transmittance!G122-Reflectance!G122)/100</f>
        <v>1.0437521079258012E-2</v>
      </c>
      <c r="E122">
        <f>(100-Transmittance!J122-Reflectance!J122)/100</f>
        <v>1.7943005540166156E-2</v>
      </c>
      <c r="F122">
        <f>(100-Transmittance!M122-Reflectance!M122)/100</f>
        <v>8.7919667590028536E-3</v>
      </c>
      <c r="G122">
        <f>(100-Transmittance!P122-Reflectance!P122)/100</f>
        <v>2.7126038781162976E-3</v>
      </c>
    </row>
    <row r="123" spans="1:7" x14ac:dyDescent="0.25">
      <c r="A123">
        <v>629</v>
      </c>
      <c r="B123">
        <f t="shared" si="1"/>
        <v>1.971383147853736</v>
      </c>
      <c r="C123">
        <f>(100-Transmittance!D123-Reflectance!D123)/100</f>
        <v>4.0050000000000099E-2</v>
      </c>
      <c r="D123">
        <f>(100-Transmittance!G123-Reflectance!G123)/100</f>
        <v>1.0556257716915419E-2</v>
      </c>
      <c r="E123">
        <f>(100-Transmittance!J123-Reflectance!J123)/100</f>
        <v>1.8007340720221521E-2</v>
      </c>
      <c r="F123">
        <f>(100-Transmittance!M123-Reflectance!M123)/100</f>
        <v>8.6777700831024516E-3</v>
      </c>
      <c r="G123">
        <f>(100-Transmittance!P123-Reflectance!P123)/100</f>
        <v>2.4698060941828357E-3</v>
      </c>
    </row>
    <row r="124" spans="1:7" x14ac:dyDescent="0.25">
      <c r="A124">
        <v>628</v>
      </c>
      <c r="B124">
        <f t="shared" si="1"/>
        <v>1.9745222929936306</v>
      </c>
      <c r="C124">
        <f>(100-Transmittance!D124-Reflectance!D124)/100</f>
        <v>3.9649999999999963E-2</v>
      </c>
      <c r="D124">
        <f>(100-Transmittance!G124-Reflectance!G124)/100</f>
        <v>1.135827911151008E-2</v>
      </c>
      <c r="E124">
        <f>(100-Transmittance!J124-Reflectance!J124)/100</f>
        <v>1.7100277008310308E-2</v>
      </c>
      <c r="F124">
        <f>(100-Transmittance!M124-Reflectance!M124)/100</f>
        <v>8.2135734072021904E-3</v>
      </c>
      <c r="G124">
        <f>(100-Transmittance!P124-Reflectance!P124)/100</f>
        <v>2.155540166204908E-3</v>
      </c>
    </row>
    <row r="125" spans="1:7" x14ac:dyDescent="0.25">
      <c r="A125">
        <v>627</v>
      </c>
      <c r="B125">
        <f t="shared" si="1"/>
        <v>1.9776714513556619</v>
      </c>
      <c r="C125">
        <f>(100-Transmittance!D125-Reflectance!D125)/100</f>
        <v>4.0399999999999957E-2</v>
      </c>
      <c r="D125">
        <f>(100-Transmittance!G125-Reflectance!G125)/100</f>
        <v>1.1240791100123495E-2</v>
      </c>
      <c r="E125">
        <f>(100-Transmittance!J125-Reflectance!J125)/100</f>
        <v>1.8150346260387681E-2</v>
      </c>
      <c r="F125">
        <f>(100-Transmittance!M125-Reflectance!M125)/100</f>
        <v>8.8565096952909535E-3</v>
      </c>
      <c r="G125">
        <f>(100-Transmittance!P125-Reflectance!P125)/100</f>
        <v>3.1626731301937915E-3</v>
      </c>
    </row>
    <row r="126" spans="1:7" x14ac:dyDescent="0.25">
      <c r="A126">
        <v>626</v>
      </c>
      <c r="B126">
        <f t="shared" si="1"/>
        <v>1.9808306709265175</v>
      </c>
      <c r="C126">
        <f>(100-Transmittance!D126-Reflectance!D126)/100</f>
        <v>4.0150000000000075E-2</v>
      </c>
      <c r="D126">
        <f>(100-Transmittance!G126-Reflectance!G126)/100</f>
        <v>1.1003484712230253E-2</v>
      </c>
      <c r="E126">
        <f>(100-Transmittance!J126-Reflectance!J126)/100</f>
        <v>1.8357548476454221E-2</v>
      </c>
      <c r="F126">
        <f>(100-Transmittance!M126-Reflectance!M126)/100</f>
        <v>8.2351800554016572E-3</v>
      </c>
      <c r="G126">
        <f>(100-Transmittance!P126-Reflectance!P126)/100</f>
        <v>3.0484072022161257E-3</v>
      </c>
    </row>
    <row r="127" spans="1:7" x14ac:dyDescent="0.25">
      <c r="A127">
        <v>625</v>
      </c>
      <c r="B127">
        <f t="shared" si="1"/>
        <v>1.984</v>
      </c>
      <c r="C127">
        <f>(100-Transmittance!D127-Reflectance!D127)/100</f>
        <v>4.1250000000000002E-2</v>
      </c>
      <c r="D127">
        <f>(100-Transmittance!G127-Reflectance!G127)/100</f>
        <v>1.2293809095002146E-2</v>
      </c>
      <c r="E127">
        <f>(100-Transmittance!J127-Reflectance!J127)/100</f>
        <v>1.9736149584487456E-2</v>
      </c>
      <c r="F127">
        <f>(100-Transmittance!M127-Reflectance!M127)/100</f>
        <v>8.8209141274239039E-3</v>
      </c>
      <c r="G127">
        <f>(100-Transmittance!P127-Reflectance!P127)/100</f>
        <v>3.6984072022161031E-3</v>
      </c>
    </row>
    <row r="128" spans="1:7" x14ac:dyDescent="0.25">
      <c r="A128">
        <v>624</v>
      </c>
      <c r="B128">
        <f t="shared" si="1"/>
        <v>1.9871794871794872</v>
      </c>
      <c r="C128">
        <f>(100-Transmittance!D128-Reflectance!D128)/100</f>
        <v>4.1199999999999938E-2</v>
      </c>
      <c r="D128">
        <f>(100-Transmittance!G128-Reflectance!G128)/100</f>
        <v>1.2471646238614725E-2</v>
      </c>
      <c r="E128">
        <f>(100-Transmittance!J128-Reflectance!J128)/100</f>
        <v>1.937195290858721E-2</v>
      </c>
      <c r="F128">
        <f>(100-Transmittance!M128-Reflectance!M128)/100</f>
        <v>8.7853185595568213E-3</v>
      </c>
      <c r="G128">
        <f>(100-Transmittance!P128-Reflectance!P128)/100</f>
        <v>3.2270775623269542E-3</v>
      </c>
    </row>
    <row r="129" spans="1:7" x14ac:dyDescent="0.25">
      <c r="A129">
        <v>623</v>
      </c>
      <c r="B129">
        <f t="shared" si="1"/>
        <v>1.9903691813804174</v>
      </c>
      <c r="C129">
        <f>(100-Transmittance!D129-Reflectance!D129)/100</f>
        <v>4.0650000000000047E-2</v>
      </c>
      <c r="D129">
        <f>(100-Transmittance!G129-Reflectance!G129)/100</f>
        <v>1.1312051915945602E-2</v>
      </c>
      <c r="E129">
        <f>(100-Transmittance!J129-Reflectance!J129)/100</f>
        <v>1.8543490304709139E-2</v>
      </c>
      <c r="F129">
        <f>(100-Transmittance!M129-Reflectance!M129)/100</f>
        <v>7.6569252077562308E-3</v>
      </c>
      <c r="G129">
        <f>(100-Transmittance!P129-Reflectance!P129)/100</f>
        <v>3.2985457063712787E-3</v>
      </c>
    </row>
    <row r="130" spans="1:7" x14ac:dyDescent="0.25">
      <c r="A130">
        <v>622</v>
      </c>
      <c r="B130">
        <f t="shared" si="1"/>
        <v>1.9935691318327975</v>
      </c>
      <c r="C130">
        <f>(100-Transmittance!D130-Reflectance!D130)/100</f>
        <v>4.0749999999999925E-2</v>
      </c>
      <c r="D130">
        <f>(100-Transmittance!G130-Reflectance!G130)/100</f>
        <v>1.1367058096415406E-2</v>
      </c>
      <c r="E130">
        <f>(100-Transmittance!J130-Reflectance!J130)/100</f>
        <v>1.9000692520775731E-2</v>
      </c>
      <c r="F130">
        <f>(100-Transmittance!M130-Reflectance!M130)/100</f>
        <v>6.8213296398891999E-3</v>
      </c>
      <c r="G130">
        <f>(100-Transmittance!P130-Reflectance!P130)/100</f>
        <v>2.9699445983379213E-3</v>
      </c>
    </row>
    <row r="131" spans="1:7" x14ac:dyDescent="0.25">
      <c r="A131">
        <v>621</v>
      </c>
      <c r="B131">
        <f t="shared" ref="B131:B194" si="2">1240/A131</f>
        <v>1.9967793880837359</v>
      </c>
      <c r="C131">
        <f>(100-Transmittance!D131-Reflectance!D131)/100</f>
        <v>4.0200000000000034E-2</v>
      </c>
      <c r="D131">
        <f>(100-Transmittance!G131-Reflectance!G131)/100</f>
        <v>1.1190569215223932E-2</v>
      </c>
      <c r="E131">
        <f>(100-Transmittance!J131-Reflectance!J131)/100</f>
        <v>1.900076177285321E-2</v>
      </c>
      <c r="F131">
        <f>(100-Transmittance!M131-Reflectance!M131)/100</f>
        <v>6.1142659279777691E-3</v>
      </c>
      <c r="G131">
        <f>(100-Transmittance!P131-Reflectance!P131)/100</f>
        <v>2.1414127423822291E-3</v>
      </c>
    </row>
    <row r="132" spans="1:7" x14ac:dyDescent="0.25">
      <c r="A132">
        <v>620</v>
      </c>
      <c r="B132">
        <f t="shared" si="2"/>
        <v>2</v>
      </c>
      <c r="C132">
        <f>(100-Transmittance!D132-Reflectance!D132)/100</f>
        <v>4.0599999999999949E-2</v>
      </c>
      <c r="D132">
        <f>(100-Transmittance!G132-Reflectance!G132)/100</f>
        <v>1.1116853932584334E-2</v>
      </c>
      <c r="E132">
        <f>(100-Transmittance!J132-Reflectance!J132)/100</f>
        <v>1.9165166204986248E-2</v>
      </c>
      <c r="F132">
        <f>(100-Transmittance!M132-Reflectance!M132)/100</f>
        <v>6.6572022160663732E-3</v>
      </c>
      <c r="G132">
        <f>(100-Transmittance!P132-Reflectance!P132)/100</f>
        <v>2.1343490304708721E-3</v>
      </c>
    </row>
    <row r="133" spans="1:7" x14ac:dyDescent="0.25">
      <c r="A133">
        <v>619</v>
      </c>
      <c r="B133">
        <f t="shared" si="2"/>
        <v>2.0032310177705979</v>
      </c>
      <c r="C133">
        <f>(100-Transmittance!D133-Reflectance!D133)/100</f>
        <v>4.0300000000000044E-2</v>
      </c>
      <c r="D133">
        <f>(100-Transmittance!G133-Reflectance!G133)/100</f>
        <v>1.0633146067415673E-2</v>
      </c>
      <c r="E133">
        <f>(100-Transmittance!J133-Reflectance!J133)/100</f>
        <v>1.9493836565096956E-2</v>
      </c>
      <c r="F133">
        <f>(100-Transmittance!M133-Reflectance!M133)/100</f>
        <v>6.0930747922437693E-3</v>
      </c>
      <c r="G133">
        <f>(100-Transmittance!P133-Reflectance!P133)/100</f>
        <v>1.8700831024930232E-3</v>
      </c>
    </row>
    <row r="134" spans="1:7" x14ac:dyDescent="0.25">
      <c r="A134">
        <v>618</v>
      </c>
      <c r="B134">
        <f t="shared" si="2"/>
        <v>2.0064724919093853</v>
      </c>
      <c r="C134">
        <f>(100-Transmittance!D134-Reflectance!D134)/100</f>
        <v>3.9649999999999963E-2</v>
      </c>
      <c r="D134">
        <f>(100-Transmittance!G134-Reflectance!G134)/100</f>
        <v>1.0059290047180411E-2</v>
      </c>
      <c r="E134">
        <f>(100-Transmittance!J134-Reflectance!J134)/100</f>
        <v>1.9379639889196731E-2</v>
      </c>
      <c r="F134">
        <f>(100-Transmittance!M134-Reflectance!M134)/100</f>
        <v>5.2003462603877892E-3</v>
      </c>
      <c r="G134">
        <f>(100-Transmittance!P134-Reflectance!P134)/100</f>
        <v>1.4629501385041265E-3</v>
      </c>
    </row>
    <row r="135" spans="1:7" x14ac:dyDescent="0.25">
      <c r="A135">
        <v>617</v>
      </c>
      <c r="B135">
        <f t="shared" si="2"/>
        <v>2.0097244732576987</v>
      </c>
      <c r="C135">
        <f>(100-Transmittance!D135-Reflectance!D135)/100</f>
        <v>3.974999999999998E-2</v>
      </c>
      <c r="D135">
        <f>(100-Transmittance!G135-Reflectance!G135)/100</f>
        <v>1.0369864090756025E-2</v>
      </c>
      <c r="E135">
        <f>(100-Transmittance!J135-Reflectance!J135)/100</f>
        <v>1.9051177285318629E-2</v>
      </c>
      <c r="F135">
        <f>(100-Transmittance!M135-Reflectance!M135)/100</f>
        <v>5.4932132963988424E-3</v>
      </c>
      <c r="G135">
        <f>(100-Transmittance!P135-Reflectance!P135)/100</f>
        <v>1.6844182825483322E-3</v>
      </c>
    </row>
    <row r="136" spans="1:7" x14ac:dyDescent="0.25">
      <c r="A136">
        <v>616</v>
      </c>
      <c r="B136">
        <f t="shared" si="2"/>
        <v>2.0129870129870131</v>
      </c>
      <c r="C136">
        <f>(100-Transmittance!D136-Reflectance!D136)/100</f>
        <v>3.9999999999999966E-2</v>
      </c>
      <c r="D136">
        <f>(100-Transmittance!G136-Reflectance!G136)/100</f>
        <v>1.0721714734597718E-2</v>
      </c>
      <c r="E136">
        <f>(100-Transmittance!J136-Reflectance!J136)/100</f>
        <v>1.9108448753462515E-2</v>
      </c>
      <c r="F136">
        <f>(100-Transmittance!M136-Reflectance!M136)/100</f>
        <v>4.7147506925208308E-3</v>
      </c>
      <c r="G136">
        <f>(100-Transmittance!P136-Reflectance!P136)/100</f>
        <v>1.4344875346260367E-3</v>
      </c>
    </row>
    <row r="137" spans="1:7" x14ac:dyDescent="0.25">
      <c r="A137">
        <v>615</v>
      </c>
      <c r="B137">
        <f t="shared" si="2"/>
        <v>2.0162601626016259</v>
      </c>
      <c r="C137">
        <f>(100-Transmittance!D137-Reflectance!D137)/100</f>
        <v>4.0100000000000052E-2</v>
      </c>
      <c r="D137">
        <f>(100-Transmittance!G137-Reflectance!G137)/100</f>
        <v>1.0396350774758539E-2</v>
      </c>
      <c r="E137">
        <f>(100-Transmittance!J137-Reflectance!J137)/100</f>
        <v>1.9094252077562341E-2</v>
      </c>
      <c r="F137">
        <f>(100-Transmittance!M137-Reflectance!M137)/100</f>
        <v>4.5648891966759567E-3</v>
      </c>
      <c r="G137">
        <f>(100-Transmittance!P137-Reflectance!P137)/100</f>
        <v>1.5487534626038978E-3</v>
      </c>
    </row>
    <row r="138" spans="1:7" x14ac:dyDescent="0.25">
      <c r="A138">
        <v>614</v>
      </c>
      <c r="B138">
        <f t="shared" si="2"/>
        <v>2.0195439739413681</v>
      </c>
      <c r="C138">
        <f>(100-Transmittance!D138-Reflectance!D138)/100</f>
        <v>4.0550000000000107E-2</v>
      </c>
      <c r="D138">
        <f>(100-Transmittance!G138-Reflectance!G138)/100</f>
        <v>1.0217823006859347E-2</v>
      </c>
      <c r="E138">
        <f>(100-Transmittance!J138-Reflectance!J138)/100</f>
        <v>1.9587188365650991E-2</v>
      </c>
      <c r="F138">
        <f>(100-Transmittance!M138-Reflectance!M138)/100</f>
        <v>5.1720914127423969E-3</v>
      </c>
      <c r="G138">
        <f>(100-Transmittance!P138-Reflectance!P138)/100</f>
        <v>1.8630193905817016E-3</v>
      </c>
    </row>
    <row r="139" spans="1:7" x14ac:dyDescent="0.25">
      <c r="A139">
        <v>613</v>
      </c>
      <c r="B139">
        <f t="shared" si="2"/>
        <v>2.0228384991843393</v>
      </c>
      <c r="C139">
        <f>(100-Transmittance!D139-Reflectance!D139)/100</f>
        <v>3.9400000000000122E-2</v>
      </c>
      <c r="D139">
        <f>(100-Transmittance!G139-Reflectance!G139)/100</f>
        <v>9.7631386861312917E-3</v>
      </c>
      <c r="E139">
        <f>(100-Transmittance!J139-Reflectance!J139)/100</f>
        <v>1.8530193905817088E-2</v>
      </c>
      <c r="F139">
        <f>(100-Transmittance!M139-Reflectance!M139)/100</f>
        <v>3.7508310249306474E-3</v>
      </c>
      <c r="G139">
        <f>(100-Transmittance!P139-Reflectance!P139)/100</f>
        <v>1.005955678670265E-3</v>
      </c>
    </row>
    <row r="140" spans="1:7" x14ac:dyDescent="0.25">
      <c r="A140">
        <v>612</v>
      </c>
      <c r="B140">
        <f t="shared" si="2"/>
        <v>2.0261437908496731</v>
      </c>
      <c r="C140">
        <f>(100-Transmittance!D140-Reflectance!D140)/100</f>
        <v>3.8999999999999986E-2</v>
      </c>
      <c r="D140">
        <f>(100-Transmittance!G140-Reflectance!G140)/100</f>
        <v>9.5738041769594055E-3</v>
      </c>
      <c r="E140">
        <f>(100-Transmittance!J140-Reflectance!J140)/100</f>
        <v>1.8787465373961219E-2</v>
      </c>
      <c r="F140">
        <f>(100-Transmittance!M140-Reflectance!M140)/100</f>
        <v>2.943836565096909E-3</v>
      </c>
      <c r="G140">
        <f>(100-Transmittance!P140-Reflectance!P140)/100</f>
        <v>1.0274238227146527E-3</v>
      </c>
    </row>
    <row r="141" spans="1:7" x14ac:dyDescent="0.25">
      <c r="A141">
        <v>611</v>
      </c>
      <c r="B141">
        <f t="shared" si="2"/>
        <v>2.0294599018003274</v>
      </c>
      <c r="C141">
        <f>(100-Transmittance!D141-Reflectance!D141)/100</f>
        <v>4.045000000000009E-2</v>
      </c>
      <c r="D141">
        <f>(100-Transmittance!G141-Reflectance!G141)/100</f>
        <v>9.6651719487525871E-3</v>
      </c>
      <c r="E141">
        <f>(100-Transmittance!J141-Reflectance!J141)/100</f>
        <v>2.0416135734072006E-2</v>
      </c>
      <c r="F141">
        <f>(100-Transmittance!M141-Reflectance!M141)/100</f>
        <v>3.1867728531856441E-3</v>
      </c>
      <c r="G141">
        <f>(100-Transmittance!P141-Reflectance!P141)/100</f>
        <v>1.6060249307479069E-3</v>
      </c>
    </row>
    <row r="142" spans="1:7" x14ac:dyDescent="0.25">
      <c r="A142">
        <v>610</v>
      </c>
      <c r="B142">
        <f t="shared" si="2"/>
        <v>2.0327868852459017</v>
      </c>
      <c r="C142">
        <f>(100-Transmittance!D142-Reflectance!D142)/100</f>
        <v>4.0299999999999975E-2</v>
      </c>
      <c r="D142">
        <f>(100-Transmittance!G142-Reflectance!G142)/100</f>
        <v>9.5972194135490688E-3</v>
      </c>
      <c r="E142">
        <f>(100-Transmittance!J142-Reflectance!J142)/100</f>
        <v>2.0237673130193912E-2</v>
      </c>
      <c r="F142">
        <f>(100-Transmittance!M142-Reflectance!M142)/100</f>
        <v>2.3225761772853915E-3</v>
      </c>
      <c r="G142">
        <f>(100-Transmittance!P142-Reflectance!P142)/100</f>
        <v>1.0346260387811058E-3</v>
      </c>
    </row>
    <row r="143" spans="1:7" x14ac:dyDescent="0.25">
      <c r="A143">
        <v>609</v>
      </c>
      <c r="B143">
        <f t="shared" si="2"/>
        <v>2.0361247947454846</v>
      </c>
      <c r="C143">
        <f>(100-Transmittance!D143-Reflectance!D143)/100</f>
        <v>3.9499999999999993E-2</v>
      </c>
      <c r="D143">
        <f>(100-Transmittance!G143-Reflectance!G143)/100</f>
        <v>9.396226415094305E-3</v>
      </c>
      <c r="E143">
        <f>(100-Transmittance!J143-Reflectance!J143)/100</f>
        <v>1.9523545706371284E-2</v>
      </c>
      <c r="F143">
        <f>(100-Transmittance!M143-Reflectance!M143)/100</f>
        <v>1.022714681440391E-3</v>
      </c>
      <c r="G143">
        <f>(100-Transmittance!P143-Reflectance!P143)/100</f>
        <v>7.036011080332471E-5</v>
      </c>
    </row>
    <row r="144" spans="1:7" x14ac:dyDescent="0.25">
      <c r="A144">
        <v>608</v>
      </c>
      <c r="B144">
        <f t="shared" si="2"/>
        <v>2.0394736842105261</v>
      </c>
      <c r="C144">
        <f>(100-Transmittance!D144-Reflectance!D144)/100</f>
        <v>3.9250000000000007E-2</v>
      </c>
      <c r="D144">
        <f>(100-Transmittance!G144-Reflectance!G144)/100</f>
        <v>8.8999999999999704E-3</v>
      </c>
      <c r="E144">
        <f>(100-Transmittance!J144-Reflectance!J144)/100</f>
        <v>1.8659418282548527E-2</v>
      </c>
      <c r="F144">
        <f>(100-Transmittance!M144-Reflectance!M144)/100</f>
        <v>-3.4279778393297987E-5</v>
      </c>
      <c r="G144">
        <f>(100-Transmittance!P144-Reflectance!P144)/100</f>
        <v>-3.2243767313016035E-4</v>
      </c>
    </row>
    <row r="145" spans="1:7" x14ac:dyDescent="0.25">
      <c r="A145">
        <v>607</v>
      </c>
      <c r="B145">
        <f t="shared" si="2"/>
        <v>2.0428336079077432</v>
      </c>
      <c r="C145">
        <f>(100-Transmittance!D145-Reflectance!D145)/100</f>
        <v>3.9200000000000089E-2</v>
      </c>
      <c r="D145">
        <f>(100-Transmittance!G145-Reflectance!G145)/100</f>
        <v>8.8294900595305495E-3</v>
      </c>
      <c r="E145">
        <f>(100-Transmittance!J145-Reflectance!J145)/100</f>
        <v>1.8859556786703601E-2</v>
      </c>
      <c r="F145">
        <f>(100-Transmittance!M145-Reflectance!M145)/100</f>
        <v>2.9439058171732313E-4</v>
      </c>
      <c r="G145">
        <f>(100-Transmittance!P145-Reflectance!P145)/100</f>
        <v>1.4189750692528591E-4</v>
      </c>
    </row>
    <row r="146" spans="1:7" x14ac:dyDescent="0.25">
      <c r="A146">
        <v>606</v>
      </c>
      <c r="B146">
        <f t="shared" si="2"/>
        <v>2.0462046204620461</v>
      </c>
      <c r="C146">
        <f>(100-Transmittance!D146-Reflectance!D146)/100</f>
        <v>3.8400000000000031E-2</v>
      </c>
      <c r="D146">
        <f>(100-Transmittance!G146-Reflectance!G146)/100</f>
        <v>8.0530582415111601E-3</v>
      </c>
      <c r="E146">
        <f>(100-Transmittance!J146-Reflectance!J146)/100</f>
        <v>1.9609695290858722E-2</v>
      </c>
      <c r="F146">
        <f>(100-Transmittance!M146-Reflectance!M146)/100</f>
        <v>-4.8337950138552798E-5</v>
      </c>
      <c r="G146">
        <f>(100-Transmittance!P146-Reflectance!P146)/100</f>
        <v>4.1897506925234749E-5</v>
      </c>
    </row>
    <row r="147" spans="1:7" x14ac:dyDescent="0.25">
      <c r="A147">
        <v>605</v>
      </c>
      <c r="B147">
        <f t="shared" si="2"/>
        <v>2.049586776859504</v>
      </c>
      <c r="C147">
        <f>(100-Transmittance!D147-Reflectance!D147)/100</f>
        <v>3.8849999999999912E-2</v>
      </c>
      <c r="D147">
        <f>(100-Transmittance!G147-Reflectance!G147)/100</f>
        <v>8.2630434782608835E-3</v>
      </c>
      <c r="E147">
        <f>(100-Transmittance!J147-Reflectance!J147)/100</f>
        <v>1.9831232686980692E-2</v>
      </c>
      <c r="F147">
        <f>(100-Transmittance!M147-Reflectance!M147)/100</f>
        <v>-6.9113573407207694E-4</v>
      </c>
      <c r="G147">
        <f>(100-Transmittance!P147-Reflectance!P147)/100</f>
        <v>-5.7950138504153864E-4</v>
      </c>
    </row>
    <row r="148" spans="1:7" x14ac:dyDescent="0.25">
      <c r="A148">
        <v>604</v>
      </c>
      <c r="B148">
        <f t="shared" si="2"/>
        <v>2.052980132450331</v>
      </c>
      <c r="C148">
        <f>(100-Transmittance!D148-Reflectance!D148)/100</f>
        <v>3.9099999999999968E-2</v>
      </c>
      <c r="D148">
        <f>(100-Transmittance!G148-Reflectance!G148)/100</f>
        <v>8.3884425493716101E-3</v>
      </c>
      <c r="E148">
        <f>(100-Transmittance!J148-Reflectance!J148)/100</f>
        <v>1.9781371191135707E-2</v>
      </c>
      <c r="F148">
        <f>(100-Transmittance!M148-Reflectance!M148)/100</f>
        <v>-1.1838642659281007E-3</v>
      </c>
      <c r="G148">
        <f>(100-Transmittance!P148-Reflectance!P148)/100</f>
        <v>-1.16516620498615E-3</v>
      </c>
    </row>
    <row r="149" spans="1:7" x14ac:dyDescent="0.25">
      <c r="A149">
        <v>603</v>
      </c>
      <c r="B149">
        <f t="shared" si="2"/>
        <v>2.0563847429519071</v>
      </c>
      <c r="C149">
        <f>(100-Transmittance!D149-Reflectance!D149)/100</f>
        <v>3.9249999999999938E-2</v>
      </c>
      <c r="D149">
        <f>(100-Transmittance!G149-Reflectance!G149)/100</f>
        <v>8.4113144011674374E-3</v>
      </c>
      <c r="E149">
        <f>(100-Transmittance!J149-Reflectance!J149)/100</f>
        <v>1.9795844875346233E-2</v>
      </c>
      <c r="F149">
        <f>(100-Transmittance!M149-Reflectance!M149)/100</f>
        <v>-1.0409279778393098E-3</v>
      </c>
      <c r="G149">
        <f>(100-Transmittance!P149-Reflectance!P149)/100</f>
        <v>-5.436980609417574E-4</v>
      </c>
    </row>
    <row r="150" spans="1:7" x14ac:dyDescent="0.25">
      <c r="A150">
        <v>602</v>
      </c>
      <c r="B150">
        <f t="shared" si="2"/>
        <v>2.0598006644518274</v>
      </c>
      <c r="C150">
        <f>(100-Transmittance!D150-Reflectance!D150)/100</f>
        <v>3.9649999999999998E-2</v>
      </c>
      <c r="D150">
        <f>(100-Transmittance!G150-Reflectance!G150)/100</f>
        <v>8.172908478382937E-3</v>
      </c>
      <c r="E150">
        <f>(100-Transmittance!J150-Reflectance!J150)/100</f>
        <v>1.9467451523545752E-2</v>
      </c>
      <c r="F150">
        <f>(100-Transmittance!M150-Reflectance!M150)/100</f>
        <v>-1.3908587257618166E-3</v>
      </c>
      <c r="G150">
        <f>(100-Transmittance!P150-Reflectance!P150)/100</f>
        <v>-4.0796398891966844E-4</v>
      </c>
    </row>
    <row r="151" spans="1:7" x14ac:dyDescent="0.25">
      <c r="A151">
        <v>601</v>
      </c>
      <c r="B151">
        <f t="shared" si="2"/>
        <v>2.0632279534109816</v>
      </c>
      <c r="C151">
        <f>(100-Transmittance!D151-Reflectance!D151)/100</f>
        <v>3.8799999999999918E-2</v>
      </c>
      <c r="D151">
        <f>(100-Transmittance!G151-Reflectance!G151)/100</f>
        <v>7.4834979793443777E-3</v>
      </c>
      <c r="E151">
        <f>(100-Transmittance!J151-Reflectance!J151)/100</f>
        <v>1.9396191135734143E-2</v>
      </c>
      <c r="F151">
        <f>(100-Transmittance!M151-Reflectance!M151)/100</f>
        <v>-2.776385041551279E-3</v>
      </c>
      <c r="G151">
        <f>(100-Transmittance!P151-Reflectance!P151)/100</f>
        <v>-9.8649584487533917E-4</v>
      </c>
    </row>
    <row r="152" spans="1:7" x14ac:dyDescent="0.25">
      <c r="A152">
        <v>600</v>
      </c>
      <c r="B152">
        <f t="shared" si="2"/>
        <v>2.0666666666666669</v>
      </c>
      <c r="C152">
        <f>(100-Transmittance!D152-Reflectance!D152)/100</f>
        <v>3.8999999999999951E-2</v>
      </c>
      <c r="D152">
        <f>(100-Transmittance!G152-Reflectance!G152)/100</f>
        <v>8.1674157303371683E-3</v>
      </c>
      <c r="E152">
        <f>(100-Transmittance!J152-Reflectance!J152)/100</f>
        <v>2.0017797783933505E-2</v>
      </c>
      <c r="F152">
        <f>(100-Transmittance!M152-Reflectance!M152)/100</f>
        <v>-2.6548476454293633E-3</v>
      </c>
      <c r="G152">
        <f>(100-Transmittance!P152-Reflectance!P152)/100</f>
        <v>-6.8649584487532776E-4</v>
      </c>
    </row>
    <row r="153" spans="1:7" x14ac:dyDescent="0.25">
      <c r="A153">
        <v>599</v>
      </c>
      <c r="B153">
        <f t="shared" si="2"/>
        <v>2.0701168614357264</v>
      </c>
      <c r="C153">
        <f>(100-Transmittance!D153-Reflectance!D153)/100</f>
        <v>3.9899999999999949E-2</v>
      </c>
      <c r="D153">
        <f>(100-Transmittance!G153-Reflectance!G153)/100</f>
        <v>8.6893282408448159E-3</v>
      </c>
      <c r="E153">
        <f>(100-Transmittance!J153-Reflectance!J153)/100</f>
        <v>2.0225138504155034E-2</v>
      </c>
      <c r="F153">
        <f>(100-Transmittance!M153-Reflectance!M153)/100</f>
        <v>-3.1118421052632071E-3</v>
      </c>
      <c r="G153">
        <f>(100-Transmittance!P153-Reflectance!P153)/100</f>
        <v>-2.2929362880883987E-4</v>
      </c>
    </row>
    <row r="154" spans="1:7" x14ac:dyDescent="0.25">
      <c r="A154">
        <v>598</v>
      </c>
      <c r="B154">
        <f t="shared" si="2"/>
        <v>2.0735785953177257</v>
      </c>
      <c r="C154">
        <f>(100-Transmittance!D154-Reflectance!D154)/100</f>
        <v>3.9800000000000113E-2</v>
      </c>
      <c r="D154">
        <f>(100-Transmittance!G154-Reflectance!G154)/100</f>
        <v>8.4000336813741319E-3</v>
      </c>
      <c r="E154">
        <f>(100-Transmittance!J154-Reflectance!J154)/100</f>
        <v>2.0089612188365535E-2</v>
      </c>
      <c r="F154">
        <f>(100-Transmittance!M154-Reflectance!M154)/100</f>
        <v>-4.433102493074834E-3</v>
      </c>
      <c r="G154">
        <f>(100-Transmittance!P154-Reflectance!P154)/100</f>
        <v>-5.8635734072028708E-4</v>
      </c>
    </row>
    <row r="155" spans="1:7" x14ac:dyDescent="0.25">
      <c r="A155">
        <v>597</v>
      </c>
      <c r="B155">
        <f t="shared" si="2"/>
        <v>2.0770519262981573</v>
      </c>
      <c r="C155">
        <f>(100-Transmittance!D155-Reflectance!D155)/100</f>
        <v>3.9350000000000093E-2</v>
      </c>
      <c r="D155">
        <f>(100-Transmittance!G155-Reflectance!G155)/100</f>
        <v>7.8167190305207159E-3</v>
      </c>
      <c r="E155">
        <f>(100-Transmittance!J155-Reflectance!J155)/100</f>
        <v>1.9904085872576117E-2</v>
      </c>
      <c r="F155">
        <f>(100-Transmittance!M155-Reflectance!M155)/100</f>
        <v>-4.9615650969530379E-3</v>
      </c>
      <c r="G155">
        <f>(100-Transmittance!P155-Reflectance!P155)/100</f>
        <v>-1.3006232686981712E-3</v>
      </c>
    </row>
    <row r="156" spans="1:7" x14ac:dyDescent="0.25">
      <c r="A156">
        <v>596</v>
      </c>
      <c r="B156">
        <f t="shared" si="2"/>
        <v>2.0805369127516777</v>
      </c>
      <c r="C156">
        <f>(100-Transmittance!D156-Reflectance!D156)/100</f>
        <v>3.914999999999999E-2</v>
      </c>
      <c r="D156">
        <f>(100-Transmittance!G156-Reflectance!G156)/100</f>
        <v>8.2613378939105069E-3</v>
      </c>
      <c r="E156">
        <f>(100-Transmittance!J156-Reflectance!J156)/100</f>
        <v>2.030429362880877E-2</v>
      </c>
      <c r="F156">
        <f>(100-Transmittance!M156-Reflectance!M156)/100</f>
        <v>-5.4328947368420446E-3</v>
      </c>
      <c r="G156">
        <f>(100-Transmittance!P156-Reflectance!P156)/100</f>
        <v>-1.3148891966759458E-3</v>
      </c>
    </row>
    <row r="157" spans="1:7" x14ac:dyDescent="0.25">
      <c r="A157">
        <v>595</v>
      </c>
      <c r="B157">
        <f t="shared" si="2"/>
        <v>2.0840336134453783</v>
      </c>
      <c r="C157">
        <f>(100-Transmittance!D157-Reflectance!D157)/100</f>
        <v>3.9199999999999943E-2</v>
      </c>
      <c r="D157">
        <f>(100-Transmittance!G157-Reflectance!G157)/100</f>
        <v>8.5998652896272891E-3</v>
      </c>
      <c r="E157">
        <f>(100-Transmittance!J157-Reflectance!J157)/100</f>
        <v>2.0697368421052589E-2</v>
      </c>
      <c r="F157">
        <f>(100-Transmittance!M157-Reflectance!M157)/100</f>
        <v>-5.6042243767313238E-3</v>
      </c>
      <c r="G157">
        <f>(100-Transmittance!P157-Reflectance!P157)/100</f>
        <v>-1.1862880886426908E-3</v>
      </c>
    </row>
    <row r="158" spans="1:7" x14ac:dyDescent="0.25">
      <c r="A158">
        <v>594</v>
      </c>
      <c r="B158">
        <f t="shared" si="2"/>
        <v>2.0875420875420874</v>
      </c>
      <c r="C158">
        <f>(100-Transmittance!D158-Reflectance!D158)/100</f>
        <v>3.9199999999999943E-2</v>
      </c>
      <c r="D158">
        <f>(100-Transmittance!G158-Reflectance!G158)/100</f>
        <v>8.3488764044943771E-3</v>
      </c>
      <c r="E158">
        <f>(100-Transmittance!J158-Reflectance!J158)/100</f>
        <v>2.0847576177285328E-2</v>
      </c>
      <c r="F158">
        <f>(100-Transmittance!M158-Reflectance!M158)/100</f>
        <v>-6.3254847645428927E-3</v>
      </c>
      <c r="G158">
        <f>(100-Transmittance!P158-Reflectance!P158)/100</f>
        <v>-1.5862188365649921E-3</v>
      </c>
    </row>
    <row r="159" spans="1:7" x14ac:dyDescent="0.25">
      <c r="A159">
        <v>593</v>
      </c>
      <c r="B159">
        <f t="shared" si="2"/>
        <v>2.0910623946037101</v>
      </c>
      <c r="C159">
        <f>(100-Transmittance!D159-Reflectance!D159)/100</f>
        <v>4.000000000000007E-2</v>
      </c>
      <c r="D159">
        <f>(100-Transmittance!G159-Reflectance!G159)/100</f>
        <v>8.5655583015052991E-3</v>
      </c>
      <c r="E159">
        <f>(100-Transmittance!J159-Reflectance!J159)/100</f>
        <v>2.0726385041551242E-2</v>
      </c>
      <c r="F159">
        <f>(100-Transmittance!M159-Reflectance!M159)/100</f>
        <v>-6.5253462603877214E-3</v>
      </c>
      <c r="G159">
        <f>(100-Transmittance!P159-Reflectance!P159)/100</f>
        <v>-1.7147506925207522E-3</v>
      </c>
    </row>
    <row r="160" spans="1:7" x14ac:dyDescent="0.25">
      <c r="A160">
        <v>592</v>
      </c>
      <c r="B160">
        <f t="shared" si="2"/>
        <v>2.0945945945945947</v>
      </c>
      <c r="C160">
        <f>(100-Transmittance!D160-Reflectance!D160)/100</f>
        <v>3.9799999999999967E-2</v>
      </c>
      <c r="D160">
        <f>(100-Transmittance!G160-Reflectance!G160)/100</f>
        <v>8.0319442884421114E-3</v>
      </c>
      <c r="E160">
        <f>(100-Transmittance!J160-Reflectance!J160)/100</f>
        <v>2.0098060941828245E-2</v>
      </c>
      <c r="F160">
        <f>(100-Transmittance!M160-Reflectance!M160)/100</f>
        <v>-6.8109418282548614E-3</v>
      </c>
      <c r="G160">
        <f>(100-Transmittance!P160-Reflectance!P160)/100</f>
        <v>-1.8718836565096097E-3</v>
      </c>
    </row>
    <row r="161" spans="1:7" x14ac:dyDescent="0.25">
      <c r="A161">
        <v>591</v>
      </c>
      <c r="B161">
        <f t="shared" si="2"/>
        <v>2.0981387478849407</v>
      </c>
      <c r="C161">
        <f>(100-Transmittance!D161-Reflectance!D161)/100</f>
        <v>3.8599999999999961E-2</v>
      </c>
      <c r="D161">
        <f>(100-Transmittance!G161-Reflectance!G161)/100</f>
        <v>6.4565627103432633E-3</v>
      </c>
      <c r="E161">
        <f>(100-Transmittance!J161-Reflectance!J161)/100</f>
        <v>1.8762603878116336E-2</v>
      </c>
      <c r="F161">
        <f>(100-Transmittance!M161-Reflectance!M161)/100</f>
        <v>-8.7322022160665116E-3</v>
      </c>
      <c r="G161">
        <f>(100-Transmittance!P161-Reflectance!P161)/100</f>
        <v>-2.7718144044321315E-3</v>
      </c>
    </row>
    <row r="162" spans="1:7" x14ac:dyDescent="0.25">
      <c r="A162">
        <v>590</v>
      </c>
      <c r="B162">
        <f t="shared" si="2"/>
        <v>2.1016949152542375</v>
      </c>
      <c r="C162">
        <f>(100-Transmittance!D162-Reflectance!D162)/100</f>
        <v>3.8699999999999936E-2</v>
      </c>
      <c r="D162">
        <f>(100-Transmittance!G162-Reflectance!G162)/100</f>
        <v>6.9413218970736778E-3</v>
      </c>
      <c r="E162">
        <f>(100-Transmittance!J162-Reflectance!J162)/100</f>
        <v>1.8898545706371159E-2</v>
      </c>
      <c r="F162">
        <f>(100-Transmittance!M162-Reflectance!M162)/100</f>
        <v>-9.6034626038782635E-3</v>
      </c>
      <c r="G162">
        <f>(100-Transmittance!P162-Reflectance!P162)/100</f>
        <v>-2.8574792243766466E-3</v>
      </c>
    </row>
    <row r="163" spans="1:7" x14ac:dyDescent="0.25">
      <c r="A163">
        <v>589</v>
      </c>
      <c r="B163">
        <f t="shared" si="2"/>
        <v>2.1052631578947367</v>
      </c>
      <c r="C163">
        <f>(100-Transmittance!D163-Reflectance!D163)/100</f>
        <v>3.9700000000000027E-2</v>
      </c>
      <c r="D163">
        <f>(100-Transmittance!G163-Reflectance!G163)/100</f>
        <v>7.5342645573880417E-3</v>
      </c>
      <c r="E163">
        <f>(100-Transmittance!J163-Reflectance!J163)/100</f>
        <v>1.9141620498614832E-2</v>
      </c>
      <c r="F163">
        <f>(100-Transmittance!M163-Reflectance!M163)/100</f>
        <v>-9.710457063711821E-3</v>
      </c>
      <c r="G163">
        <f>(100-Transmittance!P163-Reflectance!P163)/100</f>
        <v>-2.5146121883656215E-3</v>
      </c>
    </row>
    <row r="164" spans="1:7" x14ac:dyDescent="0.25">
      <c r="A164">
        <v>588</v>
      </c>
      <c r="B164">
        <f t="shared" si="2"/>
        <v>2.1088435374149661</v>
      </c>
      <c r="C164">
        <f>(100-Transmittance!D164-Reflectance!D164)/100</f>
        <v>3.9549999999999912E-2</v>
      </c>
      <c r="D164">
        <f>(100-Transmittance!G164-Reflectance!G164)/100</f>
        <v>6.8781618224667438E-3</v>
      </c>
      <c r="E164">
        <f>(100-Transmittance!J164-Reflectance!J164)/100</f>
        <v>1.8699030470914143E-2</v>
      </c>
      <c r="F164">
        <f>(100-Transmittance!M164-Reflectance!M164)/100</f>
        <v>-1.0303185595567931E-2</v>
      </c>
      <c r="G164">
        <f>(100-Transmittance!P164-Reflectance!P164)/100</f>
        <v>-3.1359418282547935E-3</v>
      </c>
    </row>
    <row r="165" spans="1:7" x14ac:dyDescent="0.25">
      <c r="A165">
        <v>587</v>
      </c>
      <c r="B165">
        <f t="shared" si="2"/>
        <v>2.1124361158432707</v>
      </c>
      <c r="C165">
        <f>(100-Transmittance!D165-Reflectance!D165)/100</f>
        <v>3.8849999999999982E-2</v>
      </c>
      <c r="D165">
        <f>(100-Transmittance!G165-Reflectance!G165)/100</f>
        <v>6.7546475078580671E-3</v>
      </c>
      <c r="E165">
        <f>(100-Transmittance!J165-Reflectance!J165)/100</f>
        <v>1.8642174515235439E-2</v>
      </c>
      <c r="F165">
        <f>(100-Transmittance!M165-Reflectance!M165)/100</f>
        <v>-1.0524515235457166E-2</v>
      </c>
      <c r="G165">
        <f>(100-Transmittance!P165-Reflectance!P165)/100</f>
        <v>-3.5787396121883396E-3</v>
      </c>
    </row>
    <row r="166" spans="1:7" x14ac:dyDescent="0.25">
      <c r="A166">
        <v>586</v>
      </c>
      <c r="B166">
        <f t="shared" si="2"/>
        <v>2.1160409556313993</v>
      </c>
      <c r="C166">
        <f>(100-Transmittance!D166-Reflectance!D166)/100</f>
        <v>3.9500000000000028E-2</v>
      </c>
      <c r="D166">
        <f>(100-Transmittance!G166-Reflectance!G166)/100</f>
        <v>6.8383937591201156E-3</v>
      </c>
      <c r="E166">
        <f>(100-Transmittance!J166-Reflectance!J166)/100</f>
        <v>1.8771052631578904E-2</v>
      </c>
      <c r="F166">
        <f>(100-Transmittance!M166-Reflectance!M166)/100</f>
        <v>-1.056724376731303E-2</v>
      </c>
      <c r="G166">
        <f>(100-Transmittance!P166-Reflectance!P166)/100</f>
        <v>-3.1858725761772532E-3</v>
      </c>
    </row>
    <row r="167" spans="1:7" x14ac:dyDescent="0.25">
      <c r="A167">
        <v>585</v>
      </c>
      <c r="B167">
        <f t="shared" si="2"/>
        <v>2.1196581196581197</v>
      </c>
      <c r="C167">
        <f>(100-Transmittance!D167-Reflectance!D167)/100</f>
        <v>4.0300000000000009E-2</v>
      </c>
      <c r="D167">
        <f>(100-Transmittance!G167-Reflectance!G167)/100</f>
        <v>6.7838794748064759E-3</v>
      </c>
      <c r="E167">
        <f>(100-Transmittance!J167-Reflectance!J167)/100</f>
        <v>1.8528462603878033E-2</v>
      </c>
      <c r="F167">
        <f>(100-Transmittance!M167-Reflectance!M167)/100</f>
        <v>-1.1245637119113496E-2</v>
      </c>
      <c r="G167">
        <f>(100-Transmittance!P167-Reflectance!P167)/100</f>
        <v>-2.9144044321329689E-3</v>
      </c>
    </row>
    <row r="168" spans="1:7" x14ac:dyDescent="0.25">
      <c r="A168">
        <v>584</v>
      </c>
      <c r="B168">
        <f t="shared" si="2"/>
        <v>2.1232876712328768</v>
      </c>
      <c r="C168">
        <f>(100-Transmittance!D168-Reflectance!D168)/100</f>
        <v>3.9649999999999894E-2</v>
      </c>
      <c r="D168">
        <f>(100-Transmittance!G168-Reflectance!G168)/100</f>
        <v>5.9990692980488444E-3</v>
      </c>
      <c r="E168">
        <f>(100-Transmittance!J168-Reflectance!J168)/100</f>
        <v>1.801447368421048E-2</v>
      </c>
      <c r="F168">
        <f>(100-Transmittance!M168-Reflectance!M168)/100</f>
        <v>-1.2374030470914227E-2</v>
      </c>
      <c r="G168">
        <f>(100-Transmittance!P168-Reflectance!P168)/100</f>
        <v>-3.7714681440443698E-3</v>
      </c>
    </row>
    <row r="169" spans="1:7" x14ac:dyDescent="0.25">
      <c r="A169">
        <v>583</v>
      </c>
      <c r="B169">
        <f t="shared" si="2"/>
        <v>2.1269296740994856</v>
      </c>
      <c r="C169">
        <f>(100-Transmittance!D169-Reflectance!D169)/100</f>
        <v>3.920000000000002E-2</v>
      </c>
      <c r="D169">
        <f>(100-Transmittance!G169-Reflectance!G169)/100</f>
        <v>5.6278506559031523E-3</v>
      </c>
      <c r="E169">
        <f>(100-Transmittance!J169-Reflectance!J169)/100</f>
        <v>1.7850484764542891E-2</v>
      </c>
      <c r="F169">
        <f>(100-Transmittance!M169-Reflectance!M169)/100</f>
        <v>-1.2973891966758976E-2</v>
      </c>
      <c r="G169">
        <f>(100-Transmittance!P169-Reflectance!P169)/100</f>
        <v>-3.8500000000000691E-3</v>
      </c>
    </row>
    <row r="170" spans="1:7" x14ac:dyDescent="0.25">
      <c r="A170">
        <v>582</v>
      </c>
      <c r="B170">
        <f t="shared" si="2"/>
        <v>2.1305841924398625</v>
      </c>
      <c r="C170">
        <f>(100-Transmittance!D170-Reflectance!D170)/100</f>
        <v>3.8599999999999995E-2</v>
      </c>
      <c r="D170">
        <f>(100-Transmittance!G170-Reflectance!G170)/100</f>
        <v>4.9940002242905377E-3</v>
      </c>
      <c r="E170">
        <f>(100-Transmittance!J170-Reflectance!J170)/100</f>
        <v>1.7393628808864251E-2</v>
      </c>
      <c r="F170">
        <f>(100-Transmittance!M170-Reflectance!M170)/100</f>
        <v>-1.3923684210526303E-2</v>
      </c>
      <c r="G170">
        <f>(100-Transmittance!P170-Reflectance!P170)/100</f>
        <v>-4.1427977839334669E-3</v>
      </c>
    </row>
    <row r="171" spans="1:7" x14ac:dyDescent="0.25">
      <c r="A171">
        <v>581</v>
      </c>
      <c r="B171">
        <f t="shared" si="2"/>
        <v>2.1342512908777969</v>
      </c>
      <c r="C171">
        <f>(100-Transmittance!D171-Reflectance!D171)/100</f>
        <v>3.8900000000000004E-2</v>
      </c>
      <c r="D171">
        <f>(100-Transmittance!G171-Reflectance!G171)/100</f>
        <v>5.1257229320779626E-3</v>
      </c>
      <c r="E171">
        <f>(100-Transmittance!J171-Reflectance!J171)/100</f>
        <v>1.7701108033240941E-2</v>
      </c>
      <c r="F171">
        <f>(100-Transmittance!M171-Reflectance!M171)/100</f>
        <v>-1.4466412742382388E-2</v>
      </c>
      <c r="G171">
        <f>(100-Transmittance!P171-Reflectance!P171)/100</f>
        <v>-4.8927285318558769E-3</v>
      </c>
    </row>
    <row r="172" spans="1:7" x14ac:dyDescent="0.25">
      <c r="A172">
        <v>580</v>
      </c>
      <c r="B172">
        <f t="shared" si="2"/>
        <v>2.1379310344827585</v>
      </c>
      <c r="C172">
        <f>(100-Transmittance!D172-Reflectance!D172)/100</f>
        <v>3.9549999999999981E-2</v>
      </c>
      <c r="D172">
        <f>(100-Transmittance!G172-Reflectance!G172)/100</f>
        <v>5.1333688460244884E-3</v>
      </c>
      <c r="E172">
        <f>(100-Transmittance!J172-Reflectance!J172)/100</f>
        <v>1.7551454293628765E-2</v>
      </c>
      <c r="F172">
        <f>(100-Transmittance!M172-Reflectance!M172)/100</f>
        <v>-1.4902008310249393E-2</v>
      </c>
      <c r="G172">
        <f>(100-Transmittance!P172-Reflectance!P172)/100</f>
        <v>-4.6641274238227301E-3</v>
      </c>
    </row>
    <row r="173" spans="1:7" x14ac:dyDescent="0.25">
      <c r="A173">
        <v>579</v>
      </c>
      <c r="B173">
        <f t="shared" si="2"/>
        <v>2.1416234887737478</v>
      </c>
      <c r="C173">
        <f>(100-Transmittance!D173-Reflectance!D173)/100</f>
        <v>3.9599999999999941E-2</v>
      </c>
      <c r="D173">
        <f>(100-Transmittance!G173-Reflectance!G173)/100</f>
        <v>5.2655356141335825E-3</v>
      </c>
      <c r="E173">
        <f>(100-Transmittance!J173-Reflectance!J173)/100</f>
        <v>1.7123199445983346E-2</v>
      </c>
      <c r="F173">
        <f>(100-Transmittance!M173-Reflectance!M173)/100</f>
        <v>-1.5473268698060956E-2</v>
      </c>
      <c r="G173">
        <f>(100-Transmittance!P173-Reflectance!P173)/100</f>
        <v>-4.5926592797783886E-3</v>
      </c>
    </row>
    <row r="174" spans="1:7" x14ac:dyDescent="0.25">
      <c r="A174">
        <v>578</v>
      </c>
      <c r="B174">
        <f t="shared" si="2"/>
        <v>2.1453287197231834</v>
      </c>
      <c r="C174">
        <f>(100-Transmittance!D174-Reflectance!D174)/100</f>
        <v>3.9749999999999945E-2</v>
      </c>
      <c r="D174">
        <f>(100-Transmittance!G174-Reflectance!G174)/100</f>
        <v>5.2371326004038111E-3</v>
      </c>
      <c r="E174">
        <f>(100-Transmittance!J174-Reflectance!J174)/100</f>
        <v>1.7123545706371212E-2</v>
      </c>
      <c r="F174">
        <f>(100-Transmittance!M174-Reflectance!M174)/100</f>
        <v>-1.5615997229916872E-2</v>
      </c>
      <c r="G174">
        <f>(100-Transmittance!P174-Reflectance!P174)/100</f>
        <v>-4.4997229916896942E-3</v>
      </c>
    </row>
    <row r="175" spans="1:7" x14ac:dyDescent="0.25">
      <c r="A175">
        <v>577</v>
      </c>
      <c r="B175">
        <f t="shared" si="2"/>
        <v>2.149046793760832</v>
      </c>
      <c r="C175">
        <f>(100-Transmittance!D175-Reflectance!D175)/100</f>
        <v>3.9749999999999945E-2</v>
      </c>
      <c r="D175">
        <f>(100-Transmittance!G175-Reflectance!G175)/100</f>
        <v>5.0762957146062602E-3</v>
      </c>
      <c r="E175">
        <f>(100-Transmittance!J175-Reflectance!J175)/100</f>
        <v>1.7223891966759091E-2</v>
      </c>
      <c r="F175">
        <f>(100-Transmittance!M175-Reflectance!M175)/100</f>
        <v>-1.6408725761772942E-2</v>
      </c>
      <c r="G175">
        <f>(100-Transmittance!P175-Reflectance!P175)/100</f>
        <v>-4.7067867036011176E-3</v>
      </c>
    </row>
    <row r="176" spans="1:7" x14ac:dyDescent="0.25">
      <c r="A176">
        <v>576</v>
      </c>
      <c r="B176">
        <f t="shared" si="2"/>
        <v>2.1527777777777777</v>
      </c>
      <c r="C176">
        <f>(100-Transmittance!D176-Reflectance!D176)/100</f>
        <v>4.0199999999999958E-2</v>
      </c>
      <c r="D176">
        <f>(100-Transmittance!G176-Reflectance!G176)/100</f>
        <v>5.1442793045429628E-3</v>
      </c>
      <c r="E176">
        <f>(100-Transmittance!J176-Reflectance!J176)/100</f>
        <v>1.6974238227146755E-2</v>
      </c>
      <c r="F176">
        <f>(100-Transmittance!M176-Reflectance!M176)/100</f>
        <v>-1.702998614958446E-2</v>
      </c>
      <c r="G176">
        <f>(100-Transmittance!P176-Reflectance!P176)/100</f>
        <v>-4.813850415512526E-3</v>
      </c>
    </row>
    <row r="177" spans="1:7" x14ac:dyDescent="0.25">
      <c r="A177">
        <v>575</v>
      </c>
      <c r="B177">
        <f t="shared" si="2"/>
        <v>2.1565217391304348</v>
      </c>
      <c r="C177">
        <f>(100-Transmittance!D177-Reflectance!D177)/100</f>
        <v>4.1000000000000016E-2</v>
      </c>
      <c r="D177">
        <f>(100-Transmittance!G177-Reflectance!G177)/100</f>
        <v>5.319661911715237E-3</v>
      </c>
      <c r="E177">
        <f>(100-Transmittance!J177-Reflectance!J177)/100</f>
        <v>1.702465373961214E-2</v>
      </c>
      <c r="F177">
        <f>(100-Transmittance!M177-Reflectance!M177)/100</f>
        <v>-1.6515581717451652E-2</v>
      </c>
      <c r="G177">
        <f>(100-Transmittance!P177-Reflectance!P177)/100</f>
        <v>-3.7709833795014445E-3</v>
      </c>
    </row>
    <row r="178" spans="1:7" x14ac:dyDescent="0.25">
      <c r="A178">
        <v>574</v>
      </c>
      <c r="B178">
        <f t="shared" si="2"/>
        <v>2.1602787456445993</v>
      </c>
      <c r="C178">
        <f>(100-Transmittance!D178-Reflectance!D178)/100</f>
        <v>4.0549999999999926E-2</v>
      </c>
      <c r="D178">
        <f>(100-Transmittance!G178-Reflectance!G178)/100</f>
        <v>5.0912726047399916E-3</v>
      </c>
      <c r="E178">
        <f>(100-Transmittance!J178-Reflectance!J178)/100</f>
        <v>1.6432202216066578E-2</v>
      </c>
      <c r="F178">
        <f>(100-Transmittance!M178-Reflectance!M178)/100</f>
        <v>-1.7408240997229995E-2</v>
      </c>
      <c r="G178">
        <f>(100-Transmittance!P178-Reflectance!P178)/100</f>
        <v>-3.8995152354570628E-3</v>
      </c>
    </row>
    <row r="179" spans="1:7" x14ac:dyDescent="0.25">
      <c r="A179">
        <v>573</v>
      </c>
      <c r="B179">
        <f t="shared" si="2"/>
        <v>2.1640488656195465</v>
      </c>
      <c r="C179">
        <f>(100-Transmittance!D179-Reflectance!D179)/100</f>
        <v>4.0600000000000025E-2</v>
      </c>
      <c r="D179">
        <f>(100-Transmittance!G179-Reflectance!G179)/100</f>
        <v>4.6848871167022568E-3</v>
      </c>
      <c r="E179">
        <f>(100-Transmittance!J179-Reflectance!J179)/100</f>
        <v>1.6239750692520757E-2</v>
      </c>
      <c r="F179">
        <f>(100-Transmittance!M179-Reflectance!M179)/100</f>
        <v>-1.8586565096952869E-2</v>
      </c>
      <c r="G179">
        <f>(100-Transmittance!P179-Reflectance!P179)/100</f>
        <v>-4.6565789473684126E-3</v>
      </c>
    </row>
    <row r="180" spans="1:7" x14ac:dyDescent="0.25">
      <c r="A180">
        <v>572</v>
      </c>
      <c r="B180">
        <f t="shared" si="2"/>
        <v>2.1678321678321679</v>
      </c>
      <c r="C180">
        <f>(100-Transmittance!D180-Reflectance!D180)/100</f>
        <v>4.0350000000000004E-2</v>
      </c>
      <c r="D180">
        <f>(100-Transmittance!G180-Reflectance!G180)/100</f>
        <v>4.0150477259965102E-3</v>
      </c>
      <c r="E180">
        <f>(100-Transmittance!J180-Reflectance!J180)/100</f>
        <v>1.5940166204986034E-2</v>
      </c>
      <c r="F180">
        <f>(100-Transmittance!M180-Reflectance!M180)/100</f>
        <v>-1.9429224376731256E-2</v>
      </c>
      <c r="G180">
        <f>(100-Transmittance!P180-Reflectance!P180)/100</f>
        <v>-5.2350415512465885E-3</v>
      </c>
    </row>
    <row r="181" spans="1:7" x14ac:dyDescent="0.25">
      <c r="A181">
        <v>571</v>
      </c>
      <c r="B181">
        <f t="shared" si="2"/>
        <v>2.1716287215411558</v>
      </c>
      <c r="C181">
        <f>(100-Transmittance!D181-Reflectance!D181)/100</f>
        <v>4.0450000000000055E-2</v>
      </c>
      <c r="D181">
        <f>(100-Transmittance!G181-Reflectance!G181)/100</f>
        <v>3.6773298899617757E-3</v>
      </c>
      <c r="E181">
        <f>(100-Transmittance!J181-Reflectance!J181)/100</f>
        <v>1.5747714681440393E-2</v>
      </c>
      <c r="F181">
        <f>(100-Transmittance!M181-Reflectance!M181)/100</f>
        <v>-2.040048476454288E-2</v>
      </c>
      <c r="G181">
        <f>(100-Transmittance!P181-Reflectance!P181)/100</f>
        <v>-5.6421052631578658E-3</v>
      </c>
    </row>
    <row r="182" spans="1:7" x14ac:dyDescent="0.25">
      <c r="A182">
        <v>570</v>
      </c>
      <c r="B182">
        <f t="shared" si="2"/>
        <v>2.1754385964912282</v>
      </c>
      <c r="C182">
        <f>(100-Transmittance!D182-Reflectance!D182)/100</f>
        <v>4.0350000000000004E-2</v>
      </c>
      <c r="D182">
        <f>(100-Transmittance!G182-Reflectance!G182)/100</f>
        <v>3.2586187535092394E-3</v>
      </c>
      <c r="E182">
        <f>(100-Transmittance!J182-Reflectance!J182)/100</f>
        <v>1.5112465373961293E-2</v>
      </c>
      <c r="F182">
        <f>(100-Transmittance!M182-Reflectance!M182)/100</f>
        <v>-2.1078878116343489E-2</v>
      </c>
      <c r="G182">
        <f>(100-Transmittance!P182-Reflectance!P182)/100</f>
        <v>-5.88490304709147E-3</v>
      </c>
    </row>
    <row r="183" spans="1:7" x14ac:dyDescent="0.25">
      <c r="A183">
        <v>569</v>
      </c>
      <c r="B183">
        <f t="shared" si="2"/>
        <v>2.1792618629173988</v>
      </c>
      <c r="C183">
        <f>(100-Transmittance!D183-Reflectance!D183)/100</f>
        <v>3.9349999999999954E-2</v>
      </c>
      <c r="D183">
        <f>(100-Transmittance!G183-Reflectance!G183)/100</f>
        <v>2.9135456380353728E-3</v>
      </c>
      <c r="E183">
        <f>(100-Transmittance!J183-Reflectance!J183)/100</f>
        <v>1.3927216066481982E-2</v>
      </c>
      <c r="F183">
        <f>(100-Transmittance!M183-Reflectance!M183)/100</f>
        <v>-2.2607202216066397E-2</v>
      </c>
      <c r="G183">
        <f>(100-Transmittance!P183-Reflectance!P183)/100</f>
        <v>-7.1562326869805837E-3</v>
      </c>
    </row>
    <row r="184" spans="1:7" x14ac:dyDescent="0.25">
      <c r="A184">
        <v>568</v>
      </c>
      <c r="B184">
        <f t="shared" si="2"/>
        <v>2.183098591549296</v>
      </c>
      <c r="C184">
        <f>(100-Transmittance!D184-Reflectance!D184)/100</f>
        <v>4.1050000000000038E-2</v>
      </c>
      <c r="D184">
        <f>(100-Transmittance!G184-Reflectance!G184)/100</f>
        <v>3.1240152620357975E-3</v>
      </c>
      <c r="E184">
        <f>(100-Transmittance!J184-Reflectance!J184)/100</f>
        <v>1.3791966759002818E-2</v>
      </c>
      <c r="F184">
        <f>(100-Transmittance!M184-Reflectance!M184)/100</f>
        <v>-2.1685664819944606E-2</v>
      </c>
      <c r="G184">
        <f>(100-Transmittance!P184-Reflectance!P184)/100</f>
        <v>-5.9776315789474488E-3</v>
      </c>
    </row>
    <row r="185" spans="1:7" x14ac:dyDescent="0.25">
      <c r="A185">
        <v>567</v>
      </c>
      <c r="B185">
        <f t="shared" si="2"/>
        <v>2.1869488536155202</v>
      </c>
      <c r="C185">
        <f>(100-Transmittance!D185-Reflectance!D185)/100</f>
        <v>4.1200000000000042E-2</v>
      </c>
      <c r="D185">
        <f>(100-Transmittance!G185-Reflectance!G185)/100</f>
        <v>2.8818569185916233E-3</v>
      </c>
      <c r="E185">
        <f>(100-Transmittance!J185-Reflectance!J185)/100</f>
        <v>1.2613919667590102E-2</v>
      </c>
      <c r="F185">
        <f>(100-Transmittance!M185-Reflectance!M185)/100</f>
        <v>-2.3592520775623172E-2</v>
      </c>
      <c r="G185">
        <f>(100-Transmittance!P185-Reflectance!P185)/100</f>
        <v>-6.7346952908586746E-3</v>
      </c>
    </row>
    <row r="186" spans="1:7" x14ac:dyDescent="0.25">
      <c r="A186">
        <v>566</v>
      </c>
      <c r="B186">
        <f t="shared" si="2"/>
        <v>2.1908127208480566</v>
      </c>
      <c r="C186">
        <f>(100-Transmittance!D186-Reflectance!D186)/100</f>
        <v>4.1049999999999934E-2</v>
      </c>
      <c r="D186">
        <f>(100-Transmittance!G186-Reflectance!G186)/100</f>
        <v>2.465619742007874E-3</v>
      </c>
      <c r="E186">
        <f>(100-Transmittance!J186-Reflectance!J186)/100</f>
        <v>1.2257271468143961E-2</v>
      </c>
      <c r="F186">
        <f>(100-Transmittance!M186-Reflectance!M186)/100</f>
        <v>-2.4813711911357429E-2</v>
      </c>
      <c r="G186">
        <f>(100-Transmittance!P186-Reflectance!P186)/100</f>
        <v>-7.0417590027700254E-3</v>
      </c>
    </row>
    <row r="187" spans="1:7" x14ac:dyDescent="0.25">
      <c r="A187">
        <v>565</v>
      </c>
      <c r="B187">
        <f t="shared" si="2"/>
        <v>2.1946902654867255</v>
      </c>
      <c r="C187">
        <f>(100-Transmittance!D187-Reflectance!D187)/100</f>
        <v>4.1349999999999977E-2</v>
      </c>
      <c r="D187">
        <f>(100-Transmittance!G187-Reflectance!G187)/100</f>
        <v>2.6248596451830509E-3</v>
      </c>
      <c r="E187">
        <f>(100-Transmittance!J187-Reflectance!J187)/100</f>
        <v>1.2579155124653739E-2</v>
      </c>
      <c r="F187">
        <f>(100-Transmittance!M187-Reflectance!M187)/100</f>
        <v>-2.4306440443213406E-2</v>
      </c>
      <c r="G187">
        <f>(100-Transmittance!P187-Reflectance!P187)/100</f>
        <v>-6.234556786703589E-3</v>
      </c>
    </row>
    <row r="188" spans="1:7" x14ac:dyDescent="0.25">
      <c r="A188">
        <v>564</v>
      </c>
      <c r="B188">
        <f t="shared" si="2"/>
        <v>2.1985815602836878</v>
      </c>
      <c r="C188">
        <f>(100-Transmittance!D188-Reflectance!D188)/100</f>
        <v>4.1300000000000094E-2</v>
      </c>
      <c r="D188">
        <f>(100-Transmittance!G188-Reflectance!G188)/100</f>
        <v>2.0111111111112121E-3</v>
      </c>
      <c r="E188">
        <f>(100-Transmittance!J188-Reflectance!J188)/100</f>
        <v>1.1893975069252143E-2</v>
      </c>
      <c r="F188">
        <f>(100-Transmittance!M188-Reflectance!M188)/100</f>
        <v>-2.5420498614958476E-2</v>
      </c>
      <c r="G188">
        <f>(100-Transmittance!P188-Reflectance!P188)/100</f>
        <v>-6.6987534626039213E-3</v>
      </c>
    </row>
    <row r="189" spans="1:7" x14ac:dyDescent="0.25">
      <c r="A189">
        <v>563</v>
      </c>
      <c r="B189">
        <f t="shared" si="2"/>
        <v>2.2024866785079928</v>
      </c>
      <c r="C189">
        <f>(100-Transmittance!D189-Reflectance!D189)/100</f>
        <v>4.1899999999999944E-2</v>
      </c>
      <c r="D189">
        <f>(100-Transmittance!G189-Reflectance!G189)/100</f>
        <v>2.1329426937311169E-3</v>
      </c>
      <c r="E189">
        <f>(100-Transmittance!J189-Reflectance!J189)/100</f>
        <v>1.1087396121883657E-2</v>
      </c>
      <c r="F189">
        <f>(100-Transmittance!M189-Reflectance!M189)/100</f>
        <v>-2.6820221606648362E-2</v>
      </c>
      <c r="G189">
        <f>(100-Transmittance!P189-Reflectance!P189)/100</f>
        <v>-7.2772160664819376E-3</v>
      </c>
    </row>
    <row r="190" spans="1:7" x14ac:dyDescent="0.25">
      <c r="A190">
        <v>562</v>
      </c>
      <c r="B190">
        <f t="shared" si="2"/>
        <v>2.2064056939501779</v>
      </c>
      <c r="C190">
        <f>(100-Transmittance!D190-Reflectance!D190)/100</f>
        <v>4.0699999999999965E-2</v>
      </c>
      <c r="D190">
        <f>(100-Transmittance!G190-Reflectance!G190)/100</f>
        <v>1.4876598608929825E-3</v>
      </c>
      <c r="E190">
        <f>(100-Transmittance!J190-Reflectance!J190)/100</f>
        <v>9.4308864265927987E-3</v>
      </c>
      <c r="F190">
        <f>(100-Transmittance!M190-Reflectance!M190)/100</f>
        <v>-2.7898545706371111E-2</v>
      </c>
      <c r="G190">
        <f>(100-Transmittance!P190-Reflectance!P190)/100</f>
        <v>-7.4270775623268472E-3</v>
      </c>
    </row>
    <row r="191" spans="1:7" x14ac:dyDescent="0.25">
      <c r="A191">
        <v>561</v>
      </c>
      <c r="B191">
        <f t="shared" si="2"/>
        <v>2.2103386809269163</v>
      </c>
      <c r="C191">
        <f>(100-Transmittance!D191-Reflectance!D191)/100</f>
        <v>4.1499999999999988E-2</v>
      </c>
      <c r="D191">
        <f>(100-Transmittance!G191-Reflectance!G191)/100</f>
        <v>1.5482421655621437E-3</v>
      </c>
      <c r="E191">
        <f>(100-Transmittance!J191-Reflectance!J191)/100</f>
        <v>9.7028393351800447E-3</v>
      </c>
      <c r="F191">
        <f>(100-Transmittance!M191-Reflectance!M191)/100</f>
        <v>-2.7041274238227119E-2</v>
      </c>
      <c r="G191">
        <f>(100-Transmittance!P191-Reflectance!P191)/100</f>
        <v>-6.8198753462603715E-3</v>
      </c>
    </row>
    <row r="192" spans="1:7" x14ac:dyDescent="0.25">
      <c r="A192">
        <v>560</v>
      </c>
      <c r="B192">
        <f t="shared" si="2"/>
        <v>2.2142857142857144</v>
      </c>
      <c r="C192">
        <f>(100-Transmittance!D192-Reflectance!D192)/100</f>
        <v>4.184999999999988E-2</v>
      </c>
      <c r="D192">
        <f>(100-Transmittance!G192-Reflectance!G192)/100</f>
        <v>1.2444743935311209E-3</v>
      </c>
      <c r="E192">
        <f>(100-Transmittance!J192-Reflectance!J192)/100</f>
        <v>8.6891274238227473E-3</v>
      </c>
      <c r="F192">
        <f>(100-Transmittance!M192-Reflectance!M192)/100</f>
        <v>-2.7669598337950206E-2</v>
      </c>
      <c r="G192">
        <f>(100-Transmittance!P192-Reflectance!P192)/100</f>
        <v>-7.3698060941828026E-3</v>
      </c>
    </row>
    <row r="193" spans="1:7" x14ac:dyDescent="0.25">
      <c r="A193">
        <v>559</v>
      </c>
      <c r="B193">
        <f t="shared" si="2"/>
        <v>2.21824686940966</v>
      </c>
      <c r="C193">
        <f>(100-Transmittance!D193-Reflectance!D193)/100</f>
        <v>4.0899999999999895E-2</v>
      </c>
      <c r="D193">
        <f>(100-Transmittance!G193-Reflectance!G193)/100</f>
        <v>5.3598046918843065E-4</v>
      </c>
      <c r="E193">
        <f>(100-Transmittance!J193-Reflectance!J193)/100</f>
        <v>7.16121883656502E-3</v>
      </c>
      <c r="F193">
        <f>(100-Transmittance!M193-Reflectance!M193)/100</f>
        <v>-2.9604986149584532E-2</v>
      </c>
      <c r="G193">
        <f>(100-Transmittance!P193-Reflectance!P193)/100</f>
        <v>-7.9482686980608015E-3</v>
      </c>
    </row>
    <row r="194" spans="1:7" x14ac:dyDescent="0.25">
      <c r="A194">
        <v>558</v>
      </c>
      <c r="B194">
        <f t="shared" si="2"/>
        <v>2.2222222222222223</v>
      </c>
      <c r="C194">
        <f>(100-Transmittance!D194-Reflectance!D194)/100</f>
        <v>4.1750000000000044E-2</v>
      </c>
      <c r="D194">
        <f>(100-Transmittance!G194-Reflectance!G194)/100</f>
        <v>7.2721149528511833E-4</v>
      </c>
      <c r="E194">
        <f>(100-Transmittance!J194-Reflectance!J194)/100</f>
        <v>5.7761772853184463E-3</v>
      </c>
      <c r="F194">
        <f>(100-Transmittance!M194-Reflectance!M194)/100</f>
        <v>-3.0497576177285383E-2</v>
      </c>
      <c r="G194">
        <f>(100-Transmittance!P194-Reflectance!P194)/100</f>
        <v>-7.6409972299168773E-3</v>
      </c>
    </row>
    <row r="195" spans="1:7" x14ac:dyDescent="0.25">
      <c r="A195">
        <v>557</v>
      </c>
      <c r="B195">
        <f t="shared" ref="B195:B258" si="3">1240/A195</f>
        <v>2.2262118491921004</v>
      </c>
      <c r="C195">
        <f>(100-Transmittance!D195-Reflectance!D195)/100</f>
        <v>4.2999999999999934E-2</v>
      </c>
      <c r="D195">
        <f>(100-Transmittance!G195-Reflectance!G195)/100</f>
        <v>8.6501854140912831E-4</v>
      </c>
      <c r="E195">
        <f>(100-Transmittance!J195-Reflectance!J195)/100</f>
        <v>5.619667590027539E-3</v>
      </c>
      <c r="F195">
        <f>(100-Transmittance!M195-Reflectance!M195)/100</f>
        <v>-3.0511703601108095E-2</v>
      </c>
      <c r="G195">
        <f>(100-Transmittance!P195-Reflectance!P195)/100</f>
        <v>-7.0051939058170913E-3</v>
      </c>
    </row>
    <row r="196" spans="1:7" x14ac:dyDescent="0.25">
      <c r="A196">
        <v>556</v>
      </c>
      <c r="B196">
        <f t="shared" si="3"/>
        <v>2.2302158273381294</v>
      </c>
      <c r="C196">
        <f>(100-Transmittance!D196-Reflectance!D196)/100</f>
        <v>4.3199999999999933E-2</v>
      </c>
      <c r="D196">
        <f>(100-Transmittance!G196-Reflectance!G196)/100</f>
        <v>5.8666067819448389E-4</v>
      </c>
      <c r="E196">
        <f>(100-Transmittance!J196-Reflectance!J196)/100</f>
        <v>4.9203601108033009E-3</v>
      </c>
      <c r="F196">
        <f>(100-Transmittance!M196-Reflectance!M196)/100</f>
        <v>-3.087576177285321E-2</v>
      </c>
      <c r="G196">
        <f>(100-Transmittance!P196-Reflectance!P196)/100</f>
        <v>-7.6836565096953004E-3</v>
      </c>
    </row>
    <row r="197" spans="1:7" x14ac:dyDescent="0.25">
      <c r="A197">
        <v>555</v>
      </c>
      <c r="B197">
        <f t="shared" si="3"/>
        <v>2.2342342342342341</v>
      </c>
      <c r="C197">
        <f>(100-Transmittance!D197-Reflectance!D197)/100</f>
        <v>4.284999999999993E-2</v>
      </c>
      <c r="D197">
        <f>(100-Transmittance!G197-Reflectance!G197)/100</f>
        <v>-5.7886019090400251E-4</v>
      </c>
      <c r="E197">
        <f>(100-Transmittance!J197-Reflectance!J197)/100</f>
        <v>2.2854570637118599E-3</v>
      </c>
      <c r="F197">
        <f>(100-Transmittance!M197-Reflectance!M197)/100</f>
        <v>-3.2111149584487603E-2</v>
      </c>
      <c r="G197">
        <f>(100-Transmittance!P197-Reflectance!P197)/100</f>
        <v>-8.6977839335180464E-3</v>
      </c>
    </row>
    <row r="198" spans="1:7" x14ac:dyDescent="0.25">
      <c r="A198">
        <v>554</v>
      </c>
      <c r="B198">
        <f t="shared" si="3"/>
        <v>2.2382671480144403</v>
      </c>
      <c r="C198">
        <f>(100-Transmittance!D198-Reflectance!D198)/100</f>
        <v>4.3849999999999979E-2</v>
      </c>
      <c r="D198">
        <f>(100-Transmittance!G198-Reflectance!G198)/100</f>
        <v>-6.5924346166784881E-4</v>
      </c>
      <c r="E198">
        <f>(100-Transmittance!J198-Reflectance!J198)/100</f>
        <v>1.3004847645428797E-3</v>
      </c>
      <c r="F198">
        <f>(100-Transmittance!M198-Reflectance!M198)/100</f>
        <v>-3.2875138504155216E-2</v>
      </c>
      <c r="G198">
        <f>(100-Transmittance!P198-Reflectance!P198)/100</f>
        <v>-9.6047783933518004E-3</v>
      </c>
    </row>
    <row r="199" spans="1:7" x14ac:dyDescent="0.25">
      <c r="A199">
        <v>553</v>
      </c>
      <c r="B199">
        <f t="shared" si="3"/>
        <v>2.2423146473779387</v>
      </c>
      <c r="C199">
        <f>(100-Transmittance!D199-Reflectance!D199)/100</f>
        <v>4.4849999999999994E-2</v>
      </c>
      <c r="D199">
        <f>(100-Transmittance!G199-Reflectance!G199)/100</f>
        <v>-5.2273492758519785E-4</v>
      </c>
      <c r="E199">
        <f>(100-Transmittance!J199-Reflectance!J199)/100</f>
        <v>5.9411357340714236E-4</v>
      </c>
      <c r="F199">
        <f>(100-Transmittance!M199-Reflectance!M199)/100</f>
        <v>-3.3210595567867075E-2</v>
      </c>
      <c r="G199">
        <f>(100-Transmittance!P199-Reflectance!P199)/100</f>
        <v>-9.5403739612188159E-3</v>
      </c>
    </row>
    <row r="200" spans="1:7" x14ac:dyDescent="0.25">
      <c r="A200">
        <v>552</v>
      </c>
      <c r="B200">
        <f t="shared" si="3"/>
        <v>2.2463768115942031</v>
      </c>
      <c r="C200">
        <f>(100-Transmittance!D200-Reflectance!D200)/100</f>
        <v>4.6699999999999985E-2</v>
      </c>
      <c r="D200">
        <f>(100-Transmittance!G200-Reflectance!G200)/100</f>
        <v>7.0350404312666368E-4</v>
      </c>
      <c r="E200">
        <f>(100-Transmittance!J200-Reflectance!J200)/100</f>
        <v>-1.2188365650906974E-5</v>
      </c>
      <c r="F200">
        <f>(100-Transmittance!M200-Reflectance!M200)/100</f>
        <v>-3.3003185595567926E-2</v>
      </c>
      <c r="G200">
        <f>(100-Transmittance!P200-Reflectance!P200)/100</f>
        <v>-7.9831024930747136E-3</v>
      </c>
    </row>
    <row r="201" spans="1:7" x14ac:dyDescent="0.25">
      <c r="A201">
        <v>551</v>
      </c>
      <c r="B201">
        <f t="shared" si="3"/>
        <v>2.2504537205081672</v>
      </c>
      <c r="C201">
        <f>(100-Transmittance!D201-Reflectance!D201)/100</f>
        <v>4.734999999999992E-2</v>
      </c>
      <c r="D201">
        <f>(100-Transmittance!G201-Reflectance!G201)/100</f>
        <v>-7.8966524376532731E-4</v>
      </c>
      <c r="E201">
        <f>(100-Transmittance!J201-Reflectance!J201)/100</f>
        <v>-3.4326869806093896E-3</v>
      </c>
      <c r="F201">
        <f>(100-Transmittance!M201-Reflectance!M201)/100</f>
        <v>-3.4938504155124547E-2</v>
      </c>
      <c r="G201">
        <f>(100-Transmittance!P201-Reflectance!P201)/100</f>
        <v>-8.7329639889196283E-3</v>
      </c>
    </row>
    <row r="202" spans="1:7" x14ac:dyDescent="0.25">
      <c r="A202">
        <v>550</v>
      </c>
      <c r="B202">
        <f t="shared" si="3"/>
        <v>2.2545454545454544</v>
      </c>
      <c r="C202">
        <f>(100-Transmittance!D202-Reflectance!D202)/100</f>
        <v>4.9699999999999883E-2</v>
      </c>
      <c r="D202">
        <f>(100-Transmittance!G202-Reflectance!G202)/100</f>
        <v>-4.892074198989604E-4</v>
      </c>
      <c r="E202">
        <f>(100-Transmittance!J202-Reflectance!J202)/100</f>
        <v>-4.2603878116345226E-3</v>
      </c>
      <c r="F202">
        <f>(100-Transmittance!M202-Reflectance!M202)/100</f>
        <v>-3.4581163434903035E-2</v>
      </c>
      <c r="G202">
        <f>(100-Transmittance!P202-Reflectance!P202)/100</f>
        <v>-9.1970914127424835E-3</v>
      </c>
    </row>
    <row r="203" spans="1:7" x14ac:dyDescent="0.25">
      <c r="A203">
        <v>549</v>
      </c>
      <c r="B203">
        <f t="shared" si="3"/>
        <v>2.2586520947176685</v>
      </c>
      <c r="C203">
        <f>(100-Transmittance!D203-Reflectance!D203)/100</f>
        <v>5.094999999999985E-2</v>
      </c>
      <c r="D203">
        <f>(100-Transmittance!G203-Reflectance!G203)/100</f>
        <v>-7.4263583295909542E-4</v>
      </c>
      <c r="E203">
        <f>(100-Transmittance!J203-Reflectance!J203)/100</f>
        <v>-6.3666204986149565E-3</v>
      </c>
      <c r="F203">
        <f>(100-Transmittance!M203-Reflectance!M203)/100</f>
        <v>-3.5680817174515343E-2</v>
      </c>
      <c r="G203">
        <f>(100-Transmittance!P203-Reflectance!P203)/100</f>
        <v>-9.7754847645428813E-3</v>
      </c>
    </row>
    <row r="204" spans="1:7" x14ac:dyDescent="0.25">
      <c r="A204">
        <v>548</v>
      </c>
      <c r="B204">
        <f t="shared" si="3"/>
        <v>2.2627737226277373</v>
      </c>
      <c r="C204">
        <f>(100-Transmittance!D204-Reflectance!D204)/100</f>
        <v>5.3200000000000004E-2</v>
      </c>
      <c r="D204">
        <f>(100-Transmittance!G204-Reflectance!G204)/100</f>
        <v>4.063195146612131E-4</v>
      </c>
      <c r="E204">
        <f>(100-Transmittance!J204-Reflectance!J204)/100</f>
        <v>-8.0156509695291332E-3</v>
      </c>
      <c r="F204">
        <f>(100-Transmittance!M204-Reflectance!M204)/100</f>
        <v>-3.5773337950138567E-2</v>
      </c>
      <c r="G204">
        <f>(100-Transmittance!P204-Reflectance!P204)/100</f>
        <v>-8.8824792243766913E-3</v>
      </c>
    </row>
    <row r="205" spans="1:7" x14ac:dyDescent="0.25">
      <c r="A205">
        <v>547</v>
      </c>
      <c r="B205">
        <f t="shared" si="3"/>
        <v>2.2669104204753201</v>
      </c>
      <c r="C205">
        <f>(100-Transmittance!D205-Reflectance!D205)/100</f>
        <v>5.6550000000000079E-2</v>
      </c>
      <c r="D205">
        <f>(100-Transmittance!G205-Reflectance!G205)/100</f>
        <v>1.4070057258336632E-3</v>
      </c>
      <c r="E205">
        <f>(100-Transmittance!J205-Reflectance!J205)/100</f>
        <v>-9.7503462603879491E-3</v>
      </c>
      <c r="F205">
        <f>(100-Transmittance!M205-Reflectance!M205)/100</f>
        <v>-3.662306094182817E-2</v>
      </c>
      <c r="G205">
        <f>(100-Transmittance!P205-Reflectance!P205)/100</f>
        <v>-9.1322714681441753E-3</v>
      </c>
    </row>
    <row r="206" spans="1:7" x14ac:dyDescent="0.25">
      <c r="A206">
        <v>546</v>
      </c>
      <c r="B206">
        <f t="shared" si="3"/>
        <v>2.271062271062271</v>
      </c>
      <c r="C206">
        <f>(100-Transmittance!D206-Reflectance!D206)/100</f>
        <v>6.0150000000000009E-2</v>
      </c>
      <c r="D206">
        <f>(100-Transmittance!G206-Reflectance!G206)/100</f>
        <v>1.8774941084053864E-3</v>
      </c>
      <c r="E206">
        <f>(100-Transmittance!J206-Reflectance!J206)/100</f>
        <v>-1.2249307479224392E-2</v>
      </c>
      <c r="F206">
        <f>(100-Transmittance!M206-Reflectance!M206)/100</f>
        <v>-3.6908448753462511E-2</v>
      </c>
      <c r="G206">
        <f>(100-Transmittance!P206-Reflectance!P206)/100</f>
        <v>-9.5677977839335078E-3</v>
      </c>
    </row>
    <row r="207" spans="1:7" x14ac:dyDescent="0.25">
      <c r="A207">
        <v>545</v>
      </c>
      <c r="B207">
        <f t="shared" si="3"/>
        <v>2.2752293577981653</v>
      </c>
      <c r="C207">
        <f>(100-Transmittance!D207-Reflectance!D207)/100</f>
        <v>6.4699999999999994E-2</v>
      </c>
      <c r="D207">
        <f>(100-Transmittance!G207-Reflectance!G207)/100</f>
        <v>3.150140370578214E-3</v>
      </c>
      <c r="E207">
        <f>(100-Transmittance!J207-Reflectance!J207)/100</f>
        <v>-1.3319736842105172E-2</v>
      </c>
      <c r="F207">
        <f>(100-Transmittance!M207-Reflectance!M207)/100</f>
        <v>-3.6800969529085986E-2</v>
      </c>
      <c r="G207">
        <f>(100-Transmittance!P207-Reflectance!P207)/100</f>
        <v>-9.1747229916897058E-3</v>
      </c>
    </row>
    <row r="208" spans="1:7" x14ac:dyDescent="0.25">
      <c r="A208">
        <v>544</v>
      </c>
      <c r="B208">
        <f t="shared" si="3"/>
        <v>2.2794117647058822</v>
      </c>
      <c r="C208">
        <f>(100-Transmittance!D208-Reflectance!D208)/100</f>
        <v>6.9400000000000017E-2</v>
      </c>
      <c r="D208">
        <f>(100-Transmittance!G208-Reflectance!G208)/100</f>
        <v>4.4773911091154873E-3</v>
      </c>
      <c r="E208">
        <f>(100-Transmittance!J208-Reflectance!J208)/100</f>
        <v>-1.548282548476454E-2</v>
      </c>
      <c r="F208">
        <f>(100-Transmittance!M208-Reflectance!M208)/100</f>
        <v>-3.7793421052631476E-2</v>
      </c>
      <c r="G208">
        <f>(100-Transmittance!P208-Reflectance!P208)/100</f>
        <v>-9.4530470914128799E-3</v>
      </c>
    </row>
    <row r="209" spans="1:7" x14ac:dyDescent="0.25">
      <c r="A209">
        <v>543</v>
      </c>
      <c r="B209">
        <f t="shared" si="3"/>
        <v>2.2836095764272559</v>
      </c>
      <c r="C209">
        <f>(100-Transmittance!D209-Reflectance!D209)/100</f>
        <v>7.6849999999999918E-2</v>
      </c>
      <c r="D209">
        <f>(100-Transmittance!G209-Reflectance!G209)/100</f>
        <v>5.6532004491858245E-3</v>
      </c>
      <c r="E209">
        <f>(100-Transmittance!J209-Reflectance!J209)/100</f>
        <v>-1.8110249307479301E-2</v>
      </c>
      <c r="F209">
        <f>(100-Transmittance!M209-Reflectance!M209)/100</f>
        <v>-3.8650138504155079E-2</v>
      </c>
      <c r="G209">
        <f>(100-Transmittance!P209-Reflectance!P209)/100</f>
        <v>-9.7242382271468131E-3</v>
      </c>
    </row>
    <row r="210" spans="1:7" x14ac:dyDescent="0.25">
      <c r="A210">
        <v>542</v>
      </c>
      <c r="B210">
        <f t="shared" si="3"/>
        <v>2.2878228782287824</v>
      </c>
      <c r="C210">
        <f>(100-Transmittance!D210-Reflectance!D210)/100</f>
        <v>8.7100000000000011E-2</v>
      </c>
      <c r="D210">
        <f>(100-Transmittance!G210-Reflectance!G210)/100</f>
        <v>8.8768452982811389E-3</v>
      </c>
      <c r="E210">
        <f>(100-Transmittance!J210-Reflectance!J210)/100</f>
        <v>-1.9916204986149565E-2</v>
      </c>
      <c r="F210">
        <f>(100-Transmittance!M210-Reflectance!M210)/100</f>
        <v>-3.8306925207756422E-2</v>
      </c>
      <c r="G210">
        <f>(100-Transmittance!P210-Reflectance!P210)/100</f>
        <v>-9.4739612188365456E-3</v>
      </c>
    </row>
    <row r="211" spans="1:7" x14ac:dyDescent="0.25">
      <c r="A211">
        <v>541</v>
      </c>
      <c r="B211">
        <f t="shared" si="3"/>
        <v>2.2920517560073939</v>
      </c>
      <c r="C211">
        <f>(100-Transmittance!D211-Reflectance!D211)/100</f>
        <v>9.9599999999999966E-2</v>
      </c>
      <c r="D211">
        <f>(100-Transmittance!G211-Reflectance!G211)/100</f>
        <v>1.3430980215827368E-2</v>
      </c>
      <c r="E211">
        <f>(100-Transmittance!J211-Reflectance!J211)/100</f>
        <v>-2.0957894736842134E-2</v>
      </c>
      <c r="F211">
        <f>(100-Transmittance!M211-Reflectance!M211)/100</f>
        <v>-3.7970844875346257E-2</v>
      </c>
      <c r="G211">
        <f>(100-Transmittance!P211-Reflectance!P211)/100</f>
        <v>-8.8094182825484077E-3</v>
      </c>
    </row>
    <row r="212" spans="1:7" x14ac:dyDescent="0.25">
      <c r="A212">
        <v>540</v>
      </c>
      <c r="B212">
        <f t="shared" si="3"/>
        <v>2.2962962962962963</v>
      </c>
      <c r="C212">
        <f>(100-Transmittance!D212-Reflectance!D212)/100</f>
        <v>0.11425000000000005</v>
      </c>
      <c r="D212">
        <f>(100-Transmittance!G212-Reflectance!G212)/100</f>
        <v>1.7599617805755374E-2</v>
      </c>
      <c r="E212">
        <f>(100-Transmittance!J212-Reflectance!J212)/100</f>
        <v>-2.2549445983379501E-2</v>
      </c>
      <c r="F212">
        <f>(100-Transmittance!M212-Reflectance!M212)/100</f>
        <v>-3.8770429362880915E-2</v>
      </c>
      <c r="G212">
        <f>(100-Transmittance!P212-Reflectance!P212)/100</f>
        <v>-9.4519390581717395E-3</v>
      </c>
    </row>
    <row r="213" spans="1:7" x14ac:dyDescent="0.25">
      <c r="A213">
        <v>539</v>
      </c>
      <c r="B213">
        <f t="shared" si="3"/>
        <v>2.3005565862708721</v>
      </c>
      <c r="C213">
        <f>(100-Transmittance!D213-Reflectance!D213)/100</f>
        <v>0.13430000000000006</v>
      </c>
      <c r="D213">
        <f>(100-Transmittance!G213-Reflectance!G213)/100</f>
        <v>2.4375002809936035E-2</v>
      </c>
      <c r="E213">
        <f>(100-Transmittance!J213-Reflectance!J213)/100</f>
        <v>-2.465526315789468E-2</v>
      </c>
      <c r="F213">
        <f>(100-Transmittance!M213-Reflectance!M213)/100</f>
        <v>-3.8484349030470995E-2</v>
      </c>
      <c r="G213">
        <f>(100-Transmittance!P213-Reflectance!P213)/100</f>
        <v>-9.5801939058173073E-3</v>
      </c>
    </row>
    <row r="214" spans="1:7" x14ac:dyDescent="0.25">
      <c r="A214">
        <v>538</v>
      </c>
      <c r="B214">
        <f t="shared" si="3"/>
        <v>2.3048327137546467</v>
      </c>
      <c r="C214">
        <f>(100-Transmittance!D214-Reflectance!D214)/100</f>
        <v>0.15865000000000001</v>
      </c>
      <c r="D214">
        <f>(100-Transmittance!G214-Reflectance!G214)/100</f>
        <v>3.4243262968785049E-2</v>
      </c>
      <c r="E214">
        <f>(100-Transmittance!J214-Reflectance!J214)/100</f>
        <v>-2.5282617728531846E-2</v>
      </c>
      <c r="F214">
        <f>(100-Transmittance!M214-Reflectance!M214)/100</f>
        <v>-3.8169667590027816E-2</v>
      </c>
      <c r="G214">
        <f>(100-Transmittance!P214-Reflectance!P214)/100</f>
        <v>-1.0222645429362824E-2</v>
      </c>
    </row>
    <row r="215" spans="1:7" x14ac:dyDescent="0.25">
      <c r="A215">
        <v>537</v>
      </c>
      <c r="B215">
        <f t="shared" si="3"/>
        <v>2.3091247672253257</v>
      </c>
      <c r="C215">
        <f>(100-Transmittance!D215-Reflectance!D215)/100</f>
        <v>0.18979999999999997</v>
      </c>
      <c r="D215">
        <f>(100-Transmittance!G215-Reflectance!G215)/100</f>
        <v>4.7419888726537136E-2</v>
      </c>
      <c r="E215">
        <f>(100-Transmittance!J215-Reflectance!J215)/100</f>
        <v>-2.4731440443213303E-2</v>
      </c>
      <c r="F215">
        <f>(100-Transmittance!M215-Reflectance!M215)/100</f>
        <v>-3.6883587257617804E-2</v>
      </c>
      <c r="G215">
        <f>(100-Transmittance!P215-Reflectance!P215)/100</f>
        <v>-1.0200761772853291E-2</v>
      </c>
    </row>
    <row r="216" spans="1:7" x14ac:dyDescent="0.25">
      <c r="A216">
        <v>536</v>
      </c>
      <c r="B216">
        <f t="shared" si="3"/>
        <v>2.3134328358208953</v>
      </c>
      <c r="C216">
        <f>(100-Transmittance!D216-Reflectance!D216)/100</f>
        <v>0.22844999999999996</v>
      </c>
      <c r="D216">
        <f>(100-Transmittance!G216-Reflectance!G216)/100</f>
        <v>6.5130051667977043E-2</v>
      </c>
      <c r="E216">
        <f>(100-Transmittance!J216-Reflectance!J216)/100</f>
        <v>-2.1537534626038805E-2</v>
      </c>
      <c r="F216">
        <f>(100-Transmittance!M216-Reflectance!M216)/100</f>
        <v>-3.3954778393351856E-2</v>
      </c>
      <c r="G216">
        <f>(100-Transmittance!P216-Reflectance!P216)/100</f>
        <v>-9.4002770083102052E-3</v>
      </c>
    </row>
    <row r="217" spans="1:7" x14ac:dyDescent="0.25">
      <c r="A217">
        <v>535</v>
      </c>
      <c r="B217">
        <f t="shared" si="3"/>
        <v>2.3177570093457942</v>
      </c>
      <c r="C217">
        <f>(100-Transmittance!D217-Reflectance!D217)/100</f>
        <v>0.27689999999999998</v>
      </c>
      <c r="D217">
        <f>(100-Transmittance!G217-Reflectance!G217)/100</f>
        <v>8.8752402874466688E-2</v>
      </c>
      <c r="E217">
        <f>(100-Transmittance!J217-Reflectance!J217)/100</f>
        <v>-1.4915235457063716E-2</v>
      </c>
      <c r="F217">
        <f>(100-Transmittance!M217-Reflectance!M217)/100</f>
        <v>-3.0411703601108044E-2</v>
      </c>
      <c r="G217">
        <f>(100-Transmittance!P217-Reflectance!P217)/100</f>
        <v>-8.4783240997229822E-3</v>
      </c>
    </row>
    <row r="218" spans="1:7" x14ac:dyDescent="0.25">
      <c r="A218">
        <v>534</v>
      </c>
      <c r="B218">
        <f t="shared" si="3"/>
        <v>2.3220973782771535</v>
      </c>
      <c r="C218">
        <f>(100-Transmittance!D218-Reflectance!D218)/100</f>
        <v>0.33484999999999998</v>
      </c>
      <c r="D218">
        <f>(100-Transmittance!G218-Reflectance!G218)/100</f>
        <v>0.11989980348119036</v>
      </c>
      <c r="E218">
        <f>(100-Transmittance!J218-Reflectance!J218)/100</f>
        <v>-5.2073407202216518E-3</v>
      </c>
      <c r="F218">
        <f>(100-Transmittance!M218-Reflectance!M218)/100</f>
        <v>-2.5368767313019448E-2</v>
      </c>
      <c r="G218">
        <f>(100-Transmittance!P218-Reflectance!P218)/100</f>
        <v>-7.663365650969531E-3</v>
      </c>
    </row>
    <row r="219" spans="1:7" x14ac:dyDescent="0.25">
      <c r="A219">
        <v>533</v>
      </c>
      <c r="B219">
        <f t="shared" si="3"/>
        <v>2.3264540337711068</v>
      </c>
      <c r="C219">
        <f>(100-Transmittance!D219-Reflectance!D219)/100</f>
        <v>0.39984999999999998</v>
      </c>
      <c r="D219">
        <f>(100-Transmittance!G219-Reflectance!G219)/100</f>
        <v>0.15945296495956882</v>
      </c>
      <c r="E219">
        <f>(100-Transmittance!J219-Reflectance!J219)/100</f>
        <v>1.0900138504155095E-2</v>
      </c>
      <c r="F219">
        <f>(100-Transmittance!M219-Reflectance!M219)/100</f>
        <v>-1.8147437673130113E-2</v>
      </c>
      <c r="G219">
        <f>(100-Transmittance!P219-Reflectance!P219)/100</f>
        <v>-6.3984072022160634E-3</v>
      </c>
    </row>
    <row r="220" spans="1:7" x14ac:dyDescent="0.25">
      <c r="A220">
        <v>532</v>
      </c>
      <c r="B220">
        <f t="shared" si="3"/>
        <v>2.3308270676691731</v>
      </c>
      <c r="C220">
        <f>(100-Transmittance!D220-Reflectance!D220)/100</f>
        <v>0.47155000000000002</v>
      </c>
      <c r="D220">
        <f>(100-Transmittance!G220-Reflectance!G220)/100</f>
        <v>0.2105940978077572</v>
      </c>
      <c r="E220">
        <f>(100-Transmittance!J220-Reflectance!J220)/100</f>
        <v>3.5999930747922446E-2</v>
      </c>
      <c r="F220">
        <f>(100-Transmittance!M220-Reflectance!M220)/100</f>
        <v>-5.6765927977839685E-3</v>
      </c>
      <c r="G220">
        <f>(100-Transmittance!P220-Reflectance!P220)/100</f>
        <v>-2.3333102493074877E-3</v>
      </c>
    </row>
    <row r="221" spans="1:7" x14ac:dyDescent="0.25">
      <c r="A221">
        <v>531</v>
      </c>
      <c r="B221">
        <f t="shared" si="3"/>
        <v>2.335216572504708</v>
      </c>
      <c r="C221">
        <f>(100-Transmittance!D221-Reflectance!D221)/100</f>
        <v>0.54239999999999999</v>
      </c>
      <c r="D221">
        <f>(100-Transmittance!G221-Reflectance!G221)/100</f>
        <v>0.27119016614279301</v>
      </c>
      <c r="E221">
        <f>(100-Transmittance!J221-Reflectance!J221)/100</f>
        <v>7.1434972299169036E-2</v>
      </c>
      <c r="F221">
        <f>(100-Transmittance!M221-Reflectance!M221)/100</f>
        <v>9.2155817174515414E-3</v>
      </c>
      <c r="G221">
        <f>(100-Transmittance!P221-Reflectance!P221)/100</f>
        <v>8.1925207756157193E-5</v>
      </c>
    </row>
    <row r="222" spans="1:7" x14ac:dyDescent="0.25">
      <c r="A222">
        <v>530</v>
      </c>
      <c r="B222">
        <f t="shared" si="3"/>
        <v>2.3396226415094339</v>
      </c>
      <c r="C222">
        <f>(100-Transmittance!D222-Reflectance!D222)/100</f>
        <v>0.60915000000000008</v>
      </c>
      <c r="D222">
        <f>(100-Transmittance!G222-Reflectance!G222)/100</f>
        <v>0.34051273187183811</v>
      </c>
      <c r="E222">
        <f>(100-Transmittance!J222-Reflectance!J222)/100</f>
        <v>0.12094072022160667</v>
      </c>
      <c r="F222">
        <f>(100-Transmittance!M222-Reflectance!M222)/100</f>
        <v>3.2414335180055362E-2</v>
      </c>
      <c r="G222">
        <f>(100-Transmittance!P222-Reflectance!P222)/100</f>
        <v>5.8758310249307048E-3</v>
      </c>
    </row>
    <row r="223" spans="1:7" x14ac:dyDescent="0.25">
      <c r="A223">
        <v>529</v>
      </c>
      <c r="B223">
        <f t="shared" si="3"/>
        <v>2.344045368620038</v>
      </c>
      <c r="C223">
        <f>(100-Transmittance!D223-Reflectance!D223)/100</f>
        <v>0.66515000000000013</v>
      </c>
      <c r="D223">
        <f>(100-Transmittance!G223-Reflectance!G223)/100</f>
        <v>0.41494352226720649</v>
      </c>
      <c r="E223">
        <f>(100-Transmittance!J223-Reflectance!J223)/100</f>
        <v>0.18439598337950136</v>
      </c>
      <c r="F223">
        <f>(100-Transmittance!M223-Reflectance!M223)/100</f>
        <v>6.4234002770083121E-2</v>
      </c>
      <c r="G223">
        <f>(100-Transmittance!P223-Reflectance!P223)/100</f>
        <v>1.3119875346260272E-2</v>
      </c>
    </row>
    <row r="224" spans="1:7" x14ac:dyDescent="0.25">
      <c r="A224">
        <v>528</v>
      </c>
      <c r="B224">
        <f t="shared" si="3"/>
        <v>2.3484848484848486</v>
      </c>
      <c r="C224">
        <f>(100-Transmittance!D224-Reflectance!D224)/100</f>
        <v>0.70629999999999993</v>
      </c>
      <c r="D224">
        <f>(100-Transmittance!G224-Reflectance!G224)/100</f>
        <v>0.48838551212938014</v>
      </c>
      <c r="E224">
        <f>(100-Transmittance!J224-Reflectance!J224)/100</f>
        <v>0.25994376731301927</v>
      </c>
      <c r="F224">
        <f>(100-Transmittance!M224-Reflectance!M224)/100</f>
        <v>0.10638171745152349</v>
      </c>
      <c r="G224">
        <f>(100-Transmittance!P224-Reflectance!P224)/100</f>
        <v>2.1771329639889245E-2</v>
      </c>
    </row>
    <row r="225" spans="1:7" x14ac:dyDescent="0.25">
      <c r="A225">
        <v>527</v>
      </c>
      <c r="B225">
        <f t="shared" si="3"/>
        <v>2.3529411764705883</v>
      </c>
      <c r="C225">
        <f>(100-Transmittance!D225-Reflectance!D225)/100</f>
        <v>0.73245000000000005</v>
      </c>
      <c r="D225">
        <f>(100-Transmittance!G225-Reflectance!G225)/100</f>
        <v>0.55351902834008104</v>
      </c>
      <c r="E225">
        <f>(100-Transmittance!J225-Reflectance!J225)/100</f>
        <v>0.34292022160664815</v>
      </c>
      <c r="F225">
        <f>(100-Transmittance!M225-Reflectance!M225)/100</f>
        <v>0.16005048476454284</v>
      </c>
      <c r="G225">
        <f>(100-Transmittance!P225-Reflectance!P225)/100</f>
        <v>3.4244321329639858E-2</v>
      </c>
    </row>
    <row r="226" spans="1:7" x14ac:dyDescent="0.25">
      <c r="A226">
        <v>526</v>
      </c>
      <c r="B226">
        <f t="shared" si="3"/>
        <v>2.3574144486692017</v>
      </c>
      <c r="C226">
        <f>(100-Transmittance!D226-Reflectance!D226)/100</f>
        <v>0.74495</v>
      </c>
      <c r="D226">
        <f>(100-Transmittance!G226-Reflectance!G226)/100</f>
        <v>0.60601743088334459</v>
      </c>
      <c r="E226">
        <f>(100-Transmittance!J226-Reflectance!J226)/100</f>
        <v>0.42575422437673127</v>
      </c>
      <c r="F226">
        <f>(100-Transmittance!M226-Reflectance!M226)/100</f>
        <v>0.22223351800554014</v>
      </c>
      <c r="G226">
        <f>(100-Transmittance!P226-Reflectance!P226)/100</f>
        <v>4.9945983379501332E-2</v>
      </c>
    </row>
    <row r="227" spans="1:7" x14ac:dyDescent="0.25">
      <c r="A227">
        <v>525</v>
      </c>
      <c r="B227">
        <f t="shared" si="3"/>
        <v>2.361904761904762</v>
      </c>
      <c r="C227">
        <f>(100-Transmittance!D227-Reflectance!D227)/100</f>
        <v>0.74819999999999998</v>
      </c>
      <c r="D227">
        <f>(100-Transmittance!G227-Reflectance!G227)/100</f>
        <v>0.64264325842696624</v>
      </c>
      <c r="E227">
        <f>(100-Transmittance!J227-Reflectance!J227)/100</f>
        <v>0.50153185595567862</v>
      </c>
      <c r="F227">
        <f>(100-Transmittance!M227-Reflectance!M227)/100</f>
        <v>0.29263829639889194</v>
      </c>
      <c r="G227">
        <f>(100-Transmittance!P227-Reflectance!P227)/100</f>
        <v>6.9754847645429413E-2</v>
      </c>
    </row>
    <row r="228" spans="1:7" x14ac:dyDescent="0.25">
      <c r="A228">
        <v>524</v>
      </c>
      <c r="B228">
        <f t="shared" si="3"/>
        <v>2.3664122137404582</v>
      </c>
      <c r="C228">
        <f>(100-Transmittance!D228-Reflectance!D228)/100</f>
        <v>0.74604999999999988</v>
      </c>
      <c r="D228">
        <f>(100-Transmittance!G228-Reflectance!G228)/100</f>
        <v>0.66506145423919139</v>
      </c>
      <c r="E228">
        <f>(100-Transmittance!J228-Reflectance!J228)/100</f>
        <v>0.56246045706371184</v>
      </c>
      <c r="F228">
        <f>(100-Transmittance!M228-Reflectance!M228)/100</f>
        <v>0.36475090027700829</v>
      </c>
      <c r="G228">
        <f>(100-Transmittance!P228-Reflectance!P228)/100</f>
        <v>9.2677908587257468E-2</v>
      </c>
    </row>
    <row r="229" spans="1:7" x14ac:dyDescent="0.25">
      <c r="A229">
        <v>523</v>
      </c>
      <c r="B229">
        <f t="shared" si="3"/>
        <v>2.3709369024856595</v>
      </c>
      <c r="C229">
        <f>(100-Transmittance!D229-Reflectance!D229)/100</f>
        <v>0.74159999999999993</v>
      </c>
      <c r="D229">
        <f>(100-Transmittance!G229-Reflectance!G229)/100</f>
        <v>0.67479721941354909</v>
      </c>
      <c r="E229">
        <f>(100-Transmittance!J229-Reflectance!J229)/100</f>
        <v>0.60674681440443223</v>
      </c>
      <c r="F229">
        <f>(100-Transmittance!M229-Reflectance!M229)/100</f>
        <v>0.43175027700831031</v>
      </c>
      <c r="G229">
        <f>(100-Transmittance!P229-Reflectance!P229)/100</f>
        <v>0.11982936288088634</v>
      </c>
    </row>
    <row r="230" spans="1:7" x14ac:dyDescent="0.25">
      <c r="A230">
        <v>522</v>
      </c>
      <c r="B230">
        <f t="shared" si="3"/>
        <v>2.3754789272030652</v>
      </c>
      <c r="C230">
        <f>(100-Transmittance!D230-Reflectance!D230)/100</f>
        <v>0.73724999999999996</v>
      </c>
      <c r="D230">
        <f>(100-Transmittance!G230-Reflectance!G230)/100</f>
        <v>0.67746666292008539</v>
      </c>
      <c r="E230">
        <f>(100-Transmittance!J230-Reflectance!J230)/100</f>
        <v>0.63395505540166197</v>
      </c>
      <c r="F230">
        <f>(100-Transmittance!M230-Reflectance!M230)/100</f>
        <v>0.48770789473684206</v>
      </c>
      <c r="G230">
        <f>(100-Transmittance!P230-Reflectance!P230)/100</f>
        <v>0.14870907202216066</v>
      </c>
    </row>
    <row r="231" spans="1:7" x14ac:dyDescent="0.25">
      <c r="A231">
        <v>521</v>
      </c>
      <c r="B231">
        <f t="shared" si="3"/>
        <v>2.3800383877159308</v>
      </c>
      <c r="C231">
        <f>(100-Transmittance!D231-Reflectance!D231)/100</f>
        <v>0.73430000000000006</v>
      </c>
      <c r="D231">
        <f>(100-Transmittance!G231-Reflectance!G231)/100</f>
        <v>0.67752229084783833</v>
      </c>
      <c r="E231">
        <f>(100-Transmittance!J231-Reflectance!J231)/100</f>
        <v>0.6488918282548477</v>
      </c>
      <c r="F231">
        <f>(100-Transmittance!M231-Reflectance!M231)/100</f>
        <v>0.52947340720221603</v>
      </c>
      <c r="G231">
        <f>(100-Transmittance!P231-Reflectance!P231)/100</f>
        <v>0.17684549861495846</v>
      </c>
    </row>
    <row r="232" spans="1:7" x14ac:dyDescent="0.25">
      <c r="A232">
        <v>520</v>
      </c>
      <c r="B232">
        <f t="shared" si="3"/>
        <v>2.3846153846153846</v>
      </c>
      <c r="C232">
        <f>(100-Transmittance!D232-Reflectance!D232)/100</f>
        <v>0.73319999999999996</v>
      </c>
      <c r="D232">
        <f>(100-Transmittance!G232-Reflectance!G232)/100</f>
        <v>0.67783240053944704</v>
      </c>
      <c r="E232">
        <f>(100-Transmittance!J232-Reflectance!J232)/100</f>
        <v>0.65811371191135737</v>
      </c>
      <c r="F232">
        <f>(100-Transmittance!M232-Reflectance!M232)/100</f>
        <v>0.55776059556786695</v>
      </c>
      <c r="G232">
        <f>(100-Transmittance!P232-Reflectance!P232)/100</f>
        <v>0.20490990304709139</v>
      </c>
    </row>
    <row r="233" spans="1:7" x14ac:dyDescent="0.25">
      <c r="A233">
        <v>519</v>
      </c>
      <c r="B233">
        <f t="shared" si="3"/>
        <v>2.3892100192678227</v>
      </c>
      <c r="C233">
        <f>(100-Transmittance!D233-Reflectance!D233)/100</f>
        <v>0.73499999999999999</v>
      </c>
      <c r="D233">
        <f>(100-Transmittance!G233-Reflectance!G233)/100</f>
        <v>0.67989193838542827</v>
      </c>
      <c r="E233">
        <f>(100-Transmittance!J233-Reflectance!J233)/100</f>
        <v>0.66334238227146813</v>
      </c>
      <c r="F233">
        <f>(100-Transmittance!M233-Reflectance!M233)/100</f>
        <v>0.57466918282548474</v>
      </c>
      <c r="G233">
        <f>(100-Transmittance!P233-Reflectance!P233)/100</f>
        <v>0.22853808864265923</v>
      </c>
    </row>
    <row r="234" spans="1:7" x14ac:dyDescent="0.25">
      <c r="A234">
        <v>518</v>
      </c>
      <c r="B234">
        <f t="shared" si="3"/>
        <v>2.3938223938223939</v>
      </c>
      <c r="C234">
        <f>(100-Transmittance!D234-Reflectance!D234)/100</f>
        <v>0.73995</v>
      </c>
      <c r="D234">
        <f>(100-Transmittance!G234-Reflectance!G234)/100</f>
        <v>0.68457408906882589</v>
      </c>
      <c r="E234">
        <f>(100-Transmittance!J234-Reflectance!J234)/100</f>
        <v>0.66925609418282539</v>
      </c>
      <c r="F234">
        <f>(100-Transmittance!M234-Reflectance!M234)/100</f>
        <v>0.58403441828254843</v>
      </c>
      <c r="G234">
        <f>(100-Transmittance!P234-Reflectance!P234)/100</f>
        <v>0.24836585872576175</v>
      </c>
    </row>
    <row r="235" spans="1:7" x14ac:dyDescent="0.25">
      <c r="A235">
        <v>517</v>
      </c>
      <c r="B235">
        <f t="shared" si="3"/>
        <v>2.3984526112185685</v>
      </c>
      <c r="C235">
        <f>(100-Transmittance!D235-Reflectance!D235)/100</f>
        <v>0.74615000000000009</v>
      </c>
      <c r="D235">
        <f>(100-Transmittance!G235-Reflectance!G235)/100</f>
        <v>0.69242483696874302</v>
      </c>
      <c r="E235">
        <f>(100-Transmittance!J235-Reflectance!J235)/100</f>
        <v>0.67639785318559564</v>
      </c>
      <c r="F235">
        <f>(100-Transmittance!M235-Reflectance!M235)/100</f>
        <v>0.58787770083102486</v>
      </c>
      <c r="G235">
        <f>(100-Transmittance!P235-Reflectance!P235)/100</f>
        <v>0.26248601108033237</v>
      </c>
    </row>
    <row r="236" spans="1:7" x14ac:dyDescent="0.25">
      <c r="A236">
        <v>516</v>
      </c>
      <c r="B236">
        <f t="shared" si="3"/>
        <v>2.4031007751937983</v>
      </c>
      <c r="C236">
        <f>(100-Transmittance!D236-Reflectance!D236)/100</f>
        <v>0.7548999999999999</v>
      </c>
      <c r="D236">
        <f>(100-Transmittance!G236-Reflectance!G236)/100</f>
        <v>0.70281130483689536</v>
      </c>
      <c r="E236">
        <f>(100-Transmittance!J236-Reflectance!J236)/100</f>
        <v>0.68652465373961225</v>
      </c>
      <c r="F236">
        <f>(100-Transmittance!M236-Reflectance!M236)/100</f>
        <v>0.58947749307479225</v>
      </c>
      <c r="G236">
        <f>(100-Transmittance!P236-Reflectance!P236)/100</f>
        <v>0.27225588642659276</v>
      </c>
    </row>
    <row r="237" spans="1:7" x14ac:dyDescent="0.25">
      <c r="A237">
        <v>515</v>
      </c>
      <c r="B237">
        <f t="shared" si="3"/>
        <v>2.407766990291262</v>
      </c>
      <c r="C237">
        <f>(100-Transmittance!D237-Reflectance!D237)/100</f>
        <v>0.76649999999999996</v>
      </c>
      <c r="D237">
        <f>(100-Transmittance!G237-Reflectance!G237)/100</f>
        <v>0.71566958136394332</v>
      </c>
      <c r="E237">
        <f>(100-Transmittance!J237-Reflectance!J237)/100</f>
        <v>0.69884383656509697</v>
      </c>
      <c r="F237">
        <f>(100-Transmittance!M237-Reflectance!M237)/100</f>
        <v>0.58918379501385043</v>
      </c>
      <c r="G237">
        <f>(100-Transmittance!P237-Reflectance!P237)/100</f>
        <v>0.27537562326869802</v>
      </c>
    </row>
    <row r="238" spans="1:7" x14ac:dyDescent="0.25">
      <c r="A238">
        <v>514</v>
      </c>
      <c r="B238">
        <f t="shared" si="3"/>
        <v>2.4124513618677041</v>
      </c>
      <c r="C238">
        <f>(100-Transmittance!D238-Reflectance!D238)/100</f>
        <v>0.78025000000000011</v>
      </c>
      <c r="D238">
        <f>(100-Transmittance!G238-Reflectance!G238)/100</f>
        <v>0.73224763562843986</v>
      </c>
      <c r="E238">
        <f>(100-Transmittance!J238-Reflectance!J238)/100</f>
        <v>0.71326966759002774</v>
      </c>
      <c r="F238">
        <f>(100-Transmittance!M238-Reflectance!M238)/100</f>
        <v>0.58718961218836552</v>
      </c>
      <c r="G238">
        <f>(100-Transmittance!P238-Reflectance!P238)/100</f>
        <v>0.27450941828254843</v>
      </c>
    </row>
    <row r="239" spans="1:7" x14ac:dyDescent="0.25">
      <c r="A239">
        <v>513</v>
      </c>
      <c r="B239">
        <f t="shared" si="3"/>
        <v>2.4171539961013644</v>
      </c>
      <c r="C239">
        <f>(100-Transmittance!D239-Reflectance!D239)/100</f>
        <v>0.79594999999999994</v>
      </c>
      <c r="D239">
        <f>(100-Transmittance!G239-Reflectance!G239)/100</f>
        <v>0.75079239118209429</v>
      </c>
      <c r="E239">
        <f>(100-Transmittance!J239-Reflectance!J239)/100</f>
        <v>0.73111620498614949</v>
      </c>
      <c r="F239">
        <f>(100-Transmittance!M239-Reflectance!M239)/100</f>
        <v>0.58547326869806093</v>
      </c>
      <c r="G239">
        <f>(100-Transmittance!P239-Reflectance!P239)/100</f>
        <v>0.27177873961218835</v>
      </c>
    </row>
    <row r="240" spans="1:7" x14ac:dyDescent="0.25">
      <c r="A240">
        <v>512</v>
      </c>
      <c r="B240">
        <f t="shared" si="3"/>
        <v>2.421875</v>
      </c>
      <c r="C240">
        <f>(100-Transmittance!D240-Reflectance!D240)/100</f>
        <v>0.81319999999999992</v>
      </c>
      <c r="D240">
        <f>(100-Transmittance!G240-Reflectance!G240)/100</f>
        <v>0.77157440971441427</v>
      </c>
      <c r="E240">
        <f>(100-Transmittance!J240-Reflectance!J240)/100</f>
        <v>0.74851260387811624</v>
      </c>
      <c r="F240">
        <f>(100-Transmittance!M240-Reflectance!M240)/100</f>
        <v>0.58291350415512466</v>
      </c>
      <c r="G240">
        <f>(100-Transmittance!P240-Reflectance!P240)/100</f>
        <v>0.2641196675900277</v>
      </c>
    </row>
    <row r="241" spans="1:7" x14ac:dyDescent="0.25">
      <c r="A241">
        <v>511</v>
      </c>
      <c r="B241">
        <f t="shared" si="3"/>
        <v>2.4266144814090018</v>
      </c>
      <c r="C241">
        <f>(100-Transmittance!D241-Reflectance!D241)/100</f>
        <v>0.83180000000000009</v>
      </c>
      <c r="D241">
        <f>(100-Transmittance!G241-Reflectance!G241)/100</f>
        <v>0.79304638324160392</v>
      </c>
      <c r="E241">
        <f>(100-Transmittance!J241-Reflectance!J241)/100</f>
        <v>0.76571592797783916</v>
      </c>
      <c r="F241">
        <f>(100-Transmittance!M241-Reflectance!M241)/100</f>
        <v>0.57666080332409975</v>
      </c>
      <c r="G241">
        <f>(100-Transmittance!P241-Reflectance!P241)/100</f>
        <v>0.25222499999999992</v>
      </c>
    </row>
    <row r="242" spans="1:7" x14ac:dyDescent="0.25">
      <c r="A242">
        <v>510</v>
      </c>
      <c r="B242">
        <f t="shared" si="3"/>
        <v>2.4313725490196076</v>
      </c>
      <c r="C242">
        <f>(100-Transmittance!D242-Reflectance!D242)/100</f>
        <v>0.85014999999999996</v>
      </c>
      <c r="D242">
        <f>(100-Transmittance!G242-Reflectance!G242)/100</f>
        <v>0.81479430693069299</v>
      </c>
      <c r="E242">
        <f>(100-Transmittance!J242-Reflectance!J242)/100</f>
        <v>0.7819976454293629</v>
      </c>
      <c r="F242">
        <f>(100-Transmittance!M242-Reflectance!M242)/100</f>
        <v>0.56910775623268695</v>
      </c>
      <c r="G242">
        <f>(100-Transmittance!P242-Reflectance!P242)/100</f>
        <v>0.23974466759002766</v>
      </c>
    </row>
    <row r="243" spans="1:7" x14ac:dyDescent="0.25">
      <c r="A243">
        <v>509</v>
      </c>
      <c r="B243">
        <f t="shared" si="3"/>
        <v>2.4361493123772102</v>
      </c>
      <c r="C243">
        <f>(100-Transmittance!D243-Reflectance!D243)/100</f>
        <v>0.86765000000000003</v>
      </c>
      <c r="D243">
        <f>(100-Transmittance!G243-Reflectance!G243)/100</f>
        <v>0.83626797752808979</v>
      </c>
      <c r="E243">
        <f>(100-Transmittance!J243-Reflectance!J243)/100</f>
        <v>0.79517943213296405</v>
      </c>
      <c r="F243">
        <f>(100-Transmittance!M243-Reflectance!M243)/100</f>
        <v>0.55876890581717442</v>
      </c>
      <c r="G243">
        <f>(100-Transmittance!P243-Reflectance!P243)/100</f>
        <v>0.2262930747922437</v>
      </c>
    </row>
    <row r="244" spans="1:7" x14ac:dyDescent="0.25">
      <c r="A244">
        <v>508</v>
      </c>
      <c r="B244">
        <f t="shared" si="3"/>
        <v>2.4409448818897639</v>
      </c>
      <c r="C244">
        <f>(100-Transmittance!D244-Reflectance!D244)/100</f>
        <v>0.88390000000000002</v>
      </c>
      <c r="D244">
        <f>(100-Transmittance!G244-Reflectance!G244)/100</f>
        <v>0.85451793313069901</v>
      </c>
      <c r="E244">
        <f>(100-Transmittance!J244-Reflectance!J244)/100</f>
        <v>0.80492562326869821</v>
      </c>
      <c r="F244">
        <f>(100-Transmittance!M244-Reflectance!M244)/100</f>
        <v>0.54711565096952908</v>
      </c>
      <c r="G244">
        <f>(100-Transmittance!P244-Reflectance!P244)/100</f>
        <v>0.21350588642659279</v>
      </c>
    </row>
    <row r="245" spans="1:7" x14ac:dyDescent="0.25">
      <c r="A245">
        <v>507</v>
      </c>
      <c r="B245">
        <f t="shared" si="3"/>
        <v>2.445759368836292</v>
      </c>
      <c r="C245">
        <f>(100-Transmittance!D245-Reflectance!D245)/100</f>
        <v>0.89879999999999993</v>
      </c>
      <c r="D245">
        <f>(100-Transmittance!G245-Reflectance!G245)/100</f>
        <v>0.87024901541577593</v>
      </c>
      <c r="E245">
        <f>(100-Transmittance!J245-Reflectance!J245)/100</f>
        <v>0.80853663434903056</v>
      </c>
      <c r="F245">
        <f>(100-Transmittance!M245-Reflectance!M245)/100</f>
        <v>0.53163407202216073</v>
      </c>
      <c r="G245">
        <f>(100-Transmittance!P245-Reflectance!P245)/100</f>
        <v>0.20018317174515232</v>
      </c>
    </row>
    <row r="246" spans="1:7" x14ac:dyDescent="0.25">
      <c r="A246">
        <v>506</v>
      </c>
      <c r="B246">
        <f t="shared" si="3"/>
        <v>2.4505928853754941</v>
      </c>
      <c r="C246">
        <f>(100-Transmittance!D246-Reflectance!D246)/100</f>
        <v>0.91024999999999989</v>
      </c>
      <c r="D246">
        <f>(100-Transmittance!G246-Reflectance!G246)/100</f>
        <v>0.88156747272522784</v>
      </c>
      <c r="E246">
        <f>(100-Transmittance!J246-Reflectance!J246)/100</f>
        <v>0.80652673130193908</v>
      </c>
      <c r="F246">
        <f>(100-Transmittance!M246-Reflectance!M246)/100</f>
        <v>0.51461710526315796</v>
      </c>
      <c r="G246">
        <f>(100-Transmittance!P246-Reflectance!P246)/100</f>
        <v>0.1877248614958448</v>
      </c>
    </row>
    <row r="247" spans="1:7" x14ac:dyDescent="0.25">
      <c r="A247">
        <v>505</v>
      </c>
      <c r="B247">
        <f t="shared" si="3"/>
        <v>2.4554455445544554</v>
      </c>
      <c r="C247">
        <f>(100-Transmittance!D247-Reflectance!D247)/100</f>
        <v>0.91949999999999998</v>
      </c>
      <c r="D247">
        <f>(100-Transmittance!G247-Reflectance!G247)/100</f>
        <v>0.88858372591006429</v>
      </c>
      <c r="E247">
        <f>(100-Transmittance!J247-Reflectance!J247)/100</f>
        <v>0.79867437673130182</v>
      </c>
      <c r="F247">
        <f>(100-Transmittance!M247-Reflectance!M247)/100</f>
        <v>0.49515761772853184</v>
      </c>
      <c r="G247">
        <f>(100-Transmittance!P247-Reflectance!P247)/100</f>
        <v>0.17435962603878116</v>
      </c>
    </row>
    <row r="248" spans="1:7" x14ac:dyDescent="0.25">
      <c r="A248">
        <v>504</v>
      </c>
      <c r="B248">
        <f t="shared" si="3"/>
        <v>2.4603174603174605</v>
      </c>
      <c r="C248">
        <f>(100-Transmittance!D248-Reflectance!D248)/100</f>
        <v>0.92620000000000002</v>
      </c>
      <c r="D248">
        <f>(100-Transmittance!G248-Reflectance!G248)/100</f>
        <v>0.89117178217821769</v>
      </c>
      <c r="E248">
        <f>(100-Transmittance!J248-Reflectance!J248)/100</f>
        <v>0.78435844875346261</v>
      </c>
      <c r="F248">
        <f>(100-Transmittance!M248-Reflectance!M248)/100</f>
        <v>0.47363421052631582</v>
      </c>
      <c r="G248">
        <f>(100-Transmittance!P248-Reflectance!P248)/100</f>
        <v>0.16153040166204996</v>
      </c>
    </row>
    <row r="249" spans="1:7" x14ac:dyDescent="0.25">
      <c r="A249">
        <v>503</v>
      </c>
      <c r="B249">
        <f t="shared" si="3"/>
        <v>2.4652087475149105</v>
      </c>
      <c r="C249">
        <f>(100-Transmittance!D249-Reflectance!D249)/100</f>
        <v>0.93030000000000002</v>
      </c>
      <c r="D249">
        <f>(100-Transmittance!G249-Reflectance!G249)/100</f>
        <v>0.88926317328235693</v>
      </c>
      <c r="E249">
        <f>(100-Transmittance!J249-Reflectance!J249)/100</f>
        <v>0.76432873961218828</v>
      </c>
      <c r="F249">
        <f>(100-Transmittance!M249-Reflectance!M249)/100</f>
        <v>0.45075415512465367</v>
      </c>
      <c r="G249">
        <f>(100-Transmittance!P249-Reflectance!P249)/100</f>
        <v>0.15011544321329645</v>
      </c>
    </row>
    <row r="250" spans="1:7" x14ac:dyDescent="0.25">
      <c r="A250">
        <v>502</v>
      </c>
      <c r="B250">
        <f t="shared" si="3"/>
        <v>2.4701195219123506</v>
      </c>
      <c r="C250">
        <f>(100-Transmittance!D250-Reflectance!D250)/100</f>
        <v>0.9323999999999999</v>
      </c>
      <c r="D250">
        <f>(100-Transmittance!G250-Reflectance!G250)/100</f>
        <v>0.883136524822695</v>
      </c>
      <c r="E250">
        <f>(100-Transmittance!J250-Reflectance!J250)/100</f>
        <v>0.74073524930747936</v>
      </c>
      <c r="F250">
        <f>(100-Transmittance!M250-Reflectance!M250)/100</f>
        <v>0.42711738227146812</v>
      </c>
      <c r="G250">
        <f>(100-Transmittance!P250-Reflectance!P250)/100</f>
        <v>0.13810062326869807</v>
      </c>
    </row>
    <row r="251" spans="1:7" x14ac:dyDescent="0.25">
      <c r="A251">
        <v>501</v>
      </c>
      <c r="B251">
        <f t="shared" si="3"/>
        <v>2.4750499001996009</v>
      </c>
      <c r="C251">
        <f>(100-Transmittance!D251-Reflectance!D251)/100</f>
        <v>0.93330000000000002</v>
      </c>
      <c r="D251">
        <f>(100-Transmittance!G251-Reflectance!G251)/100</f>
        <v>0.87425341740794948</v>
      </c>
      <c r="E251">
        <f>(100-Transmittance!J251-Reflectance!J251)/100</f>
        <v>0.71479923822714664</v>
      </c>
      <c r="F251">
        <f>(100-Transmittance!M251-Reflectance!M251)/100</f>
        <v>0.40384515235457064</v>
      </c>
      <c r="G251">
        <f>(100-Transmittance!P251-Reflectance!P251)/100</f>
        <v>0.12892873961218831</v>
      </c>
    </row>
    <row r="252" spans="1:7" x14ac:dyDescent="0.25">
      <c r="A252">
        <v>500</v>
      </c>
      <c r="B252">
        <f t="shared" si="3"/>
        <v>2.48</v>
      </c>
      <c r="C252">
        <f>(100-Transmittance!D252-Reflectance!D252)/100</f>
        <v>0.93240000000000012</v>
      </c>
      <c r="D252">
        <f>(100-Transmittance!G252-Reflectance!G252)/100</f>
        <v>0.86135475227502523</v>
      </c>
      <c r="E252">
        <f>(100-Transmittance!J252-Reflectance!J252)/100</f>
        <v>0.68694923822714671</v>
      </c>
      <c r="F252">
        <f>(100-Transmittance!M252-Reflectance!M252)/100</f>
        <v>0.38123047091412743</v>
      </c>
      <c r="G252">
        <f>(100-Transmittance!P252-Reflectance!P252)/100</f>
        <v>0.11975699445983379</v>
      </c>
    </row>
    <row r="253" spans="1:7" x14ac:dyDescent="0.25">
      <c r="A253">
        <v>499</v>
      </c>
      <c r="B253">
        <f t="shared" si="3"/>
        <v>2.4849699398797593</v>
      </c>
      <c r="C253">
        <f>(100-Transmittance!D253-Reflectance!D253)/100</f>
        <v>0.93090000000000006</v>
      </c>
      <c r="D253">
        <f>(100-Transmittance!G253-Reflectance!G253)/100</f>
        <v>0.84680709001233045</v>
      </c>
      <c r="E253">
        <f>(100-Transmittance!J253-Reflectance!J253)/100</f>
        <v>0.65851364265927981</v>
      </c>
      <c r="F253">
        <f>(100-Transmittance!M253-Reflectance!M253)/100</f>
        <v>0.35810186980609415</v>
      </c>
      <c r="G253">
        <f>(100-Transmittance!P253-Reflectance!P253)/100</f>
        <v>0.11046398891966758</v>
      </c>
    </row>
    <row r="254" spans="1:7" x14ac:dyDescent="0.25">
      <c r="A254">
        <v>498</v>
      </c>
      <c r="B254">
        <f t="shared" si="3"/>
        <v>2.4899598393574296</v>
      </c>
      <c r="C254">
        <f>(100-Transmittance!D254-Reflectance!D254)/100</f>
        <v>0.92845</v>
      </c>
      <c r="D254">
        <f>(100-Transmittance!G254-Reflectance!G254)/100</f>
        <v>0.83072462653038304</v>
      </c>
      <c r="E254">
        <f>(100-Transmittance!J254-Reflectance!J254)/100</f>
        <v>0.63122825484764544</v>
      </c>
      <c r="F254">
        <f>(100-Transmittance!M254-Reflectance!M254)/100</f>
        <v>0.33774473684210521</v>
      </c>
      <c r="G254">
        <f>(100-Transmittance!P254-Reflectance!P254)/100</f>
        <v>0.10464944598337958</v>
      </c>
    </row>
    <row r="255" spans="1:7" x14ac:dyDescent="0.25">
      <c r="A255">
        <v>497</v>
      </c>
      <c r="B255">
        <f t="shared" si="3"/>
        <v>2.4949698189134808</v>
      </c>
      <c r="C255">
        <f>(100-Transmittance!D255-Reflectance!D255)/100</f>
        <v>0.92544999999999999</v>
      </c>
      <c r="D255">
        <f>(100-Transmittance!G255-Reflectance!G255)/100</f>
        <v>0.813530985915493</v>
      </c>
      <c r="E255">
        <f>(100-Transmittance!J255-Reflectance!J255)/100</f>
        <v>0.60439286703601103</v>
      </c>
      <c r="F255">
        <f>(100-Transmittance!M255-Reflectance!M255)/100</f>
        <v>0.31841662049861491</v>
      </c>
      <c r="G255">
        <f>(100-Transmittance!P255-Reflectance!P255)/100</f>
        <v>9.7620775623268596E-2</v>
      </c>
    </row>
    <row r="256" spans="1:7" x14ac:dyDescent="0.25">
      <c r="A256">
        <v>496</v>
      </c>
      <c r="B256">
        <f t="shared" si="3"/>
        <v>2.5</v>
      </c>
      <c r="C256">
        <f>(100-Transmittance!D256-Reflectance!D256)/100</f>
        <v>0.92200000000000004</v>
      </c>
      <c r="D256">
        <f>(100-Transmittance!G256-Reflectance!G256)/100</f>
        <v>0.79588117759532107</v>
      </c>
      <c r="E256">
        <f>(100-Transmittance!J256-Reflectance!J256)/100</f>
        <v>0.57939335180055396</v>
      </c>
      <c r="F256">
        <f>(100-Transmittance!M256-Reflectance!M256)/100</f>
        <v>0.30023144044321326</v>
      </c>
      <c r="G256">
        <f>(100-Transmittance!P256-Reflectance!P256)/100</f>
        <v>9.2699238227146791E-2</v>
      </c>
    </row>
    <row r="257" spans="1:7" x14ac:dyDescent="0.25">
      <c r="A257">
        <v>495</v>
      </c>
      <c r="B257">
        <f t="shared" si="3"/>
        <v>2.5050505050505052</v>
      </c>
      <c r="C257">
        <f>(100-Transmittance!D257-Reflectance!D257)/100</f>
        <v>0.91820000000000013</v>
      </c>
      <c r="D257">
        <f>(100-Transmittance!G257-Reflectance!G257)/100</f>
        <v>0.77760296104480975</v>
      </c>
      <c r="E257">
        <f>(100-Transmittance!J257-Reflectance!J257)/100</f>
        <v>0.55457957063711905</v>
      </c>
      <c r="F257">
        <f>(100-Transmittance!M257-Reflectance!M257)/100</f>
        <v>0.28361059556786705</v>
      </c>
      <c r="G257">
        <f>(100-Transmittance!P257-Reflectance!P257)/100</f>
        <v>8.8199099722991642E-2</v>
      </c>
    </row>
    <row r="258" spans="1:7" x14ac:dyDescent="0.25">
      <c r="A258">
        <v>494</v>
      </c>
      <c r="B258">
        <f t="shared" si="3"/>
        <v>2.5101214574898787</v>
      </c>
      <c r="C258">
        <f>(100-Transmittance!D258-Reflectance!D258)/100</f>
        <v>0.91390000000000005</v>
      </c>
      <c r="D258">
        <f>(100-Transmittance!G258-Reflectance!G258)/100</f>
        <v>0.76052148318902513</v>
      </c>
      <c r="E258">
        <f>(100-Transmittance!J258-Reflectance!J258)/100</f>
        <v>0.53200159279778392</v>
      </c>
      <c r="F258">
        <f>(100-Transmittance!M258-Reflectance!M258)/100</f>
        <v>0.26868275623268695</v>
      </c>
      <c r="G258">
        <f>(100-Transmittance!P258-Reflectance!P258)/100</f>
        <v>8.2784903047091435E-2</v>
      </c>
    </row>
    <row r="259" spans="1:7" x14ac:dyDescent="0.25">
      <c r="A259">
        <v>493</v>
      </c>
      <c r="B259">
        <f t="shared" ref="B259:B322" si="4">1240/A259</f>
        <v>2.5152129817444218</v>
      </c>
      <c r="C259">
        <f>(100-Transmittance!D259-Reflectance!D259)/100</f>
        <v>0.90964999999999985</v>
      </c>
      <c r="D259">
        <f>(100-Transmittance!G259-Reflectance!G259)/100</f>
        <v>0.74376451068616423</v>
      </c>
      <c r="E259">
        <f>(100-Transmittance!J259-Reflectance!J259)/100</f>
        <v>0.51196648199445993</v>
      </c>
      <c r="F259">
        <f>(100-Transmittance!M259-Reflectance!M259)/100</f>
        <v>0.25464058171745152</v>
      </c>
      <c r="G259">
        <f>(100-Transmittance!P259-Reflectance!P259)/100</f>
        <v>7.8727700831024969E-2</v>
      </c>
    </row>
    <row r="260" spans="1:7" x14ac:dyDescent="0.25">
      <c r="A260">
        <v>492</v>
      </c>
      <c r="B260">
        <f t="shared" si="4"/>
        <v>2.5203252032520327</v>
      </c>
      <c r="C260">
        <f>(100-Transmittance!D260-Reflectance!D260)/100</f>
        <v>0.90560000000000007</v>
      </c>
      <c r="D260">
        <f>(100-Transmittance!G260-Reflectance!G260)/100</f>
        <v>0.72767688504326333</v>
      </c>
      <c r="E260">
        <f>(100-Transmittance!J260-Reflectance!J260)/100</f>
        <v>0.49375277008310242</v>
      </c>
      <c r="F260">
        <f>(100-Transmittance!M260-Reflectance!M260)/100</f>
        <v>0.24229847645429362</v>
      </c>
      <c r="G260">
        <f>(100-Transmittance!P260-Reflectance!P260)/100</f>
        <v>7.6127631578947294E-2</v>
      </c>
    </row>
    <row r="261" spans="1:7" x14ac:dyDescent="0.25">
      <c r="A261">
        <v>491</v>
      </c>
      <c r="B261">
        <f t="shared" si="4"/>
        <v>2.5254582484725052</v>
      </c>
      <c r="C261">
        <f>(100-Transmittance!D261-Reflectance!D261)/100</f>
        <v>0.90144999999999997</v>
      </c>
      <c r="D261">
        <f>(100-Transmittance!G261-Reflectance!G261)/100</f>
        <v>0.71354790257104217</v>
      </c>
      <c r="E261">
        <f>(100-Transmittance!J261-Reflectance!J261)/100</f>
        <v>0.47886038781163437</v>
      </c>
      <c r="F261">
        <f>(100-Transmittance!M261-Reflectance!M261)/100</f>
        <v>0.23245637119113569</v>
      </c>
      <c r="G261">
        <f>(100-Transmittance!P261-Reflectance!P261)/100</f>
        <v>7.4227700831024937E-2</v>
      </c>
    </row>
    <row r="262" spans="1:7" x14ac:dyDescent="0.25">
      <c r="A262">
        <v>490</v>
      </c>
      <c r="B262">
        <f t="shared" si="4"/>
        <v>2.5306122448979593</v>
      </c>
      <c r="C262">
        <f>(100-Transmittance!D262-Reflectance!D262)/100</f>
        <v>0.89700000000000002</v>
      </c>
      <c r="D262">
        <f>(100-Transmittance!G262-Reflectance!G262)/100</f>
        <v>0.70030248226950353</v>
      </c>
      <c r="E262">
        <f>(100-Transmittance!J262-Reflectance!J262)/100</f>
        <v>0.46468961218836563</v>
      </c>
      <c r="F262">
        <f>(100-Transmittance!M262-Reflectance!M262)/100</f>
        <v>0.22281433518005542</v>
      </c>
      <c r="G262">
        <f>(100-Transmittance!P262-Reflectance!P262)/100</f>
        <v>7.1520637119113495E-2</v>
      </c>
    </row>
    <row r="263" spans="1:7" x14ac:dyDescent="0.25">
      <c r="A263">
        <v>489</v>
      </c>
      <c r="B263">
        <f t="shared" si="4"/>
        <v>2.5357873210633946</v>
      </c>
      <c r="C263">
        <f>(100-Transmittance!D263-Reflectance!D263)/100</f>
        <v>0.89329999999999998</v>
      </c>
      <c r="D263">
        <f>(100-Transmittance!G263-Reflectance!G263)/100</f>
        <v>0.68948999549346557</v>
      </c>
      <c r="E263">
        <f>(100-Transmittance!J263-Reflectance!J263)/100</f>
        <v>0.45233317174515236</v>
      </c>
      <c r="F263">
        <f>(100-Transmittance!M263-Reflectance!M263)/100</f>
        <v>0.21512236842105265</v>
      </c>
      <c r="G263">
        <f>(100-Transmittance!P263-Reflectance!P263)/100</f>
        <v>6.9049238227146842E-2</v>
      </c>
    </row>
    <row r="264" spans="1:7" x14ac:dyDescent="0.25">
      <c r="A264">
        <v>488</v>
      </c>
      <c r="B264">
        <f t="shared" si="4"/>
        <v>2.540983606557377</v>
      </c>
      <c r="C264">
        <f>(100-Transmittance!D264-Reflectance!D264)/100</f>
        <v>0.88955000000000017</v>
      </c>
      <c r="D264">
        <f>(100-Transmittance!G264-Reflectance!G264)/100</f>
        <v>0.67971713995943195</v>
      </c>
      <c r="E264">
        <f>(100-Transmittance!J264-Reflectance!J264)/100</f>
        <v>0.44147666204986152</v>
      </c>
      <c r="F264">
        <f>(100-Transmittance!M264-Reflectance!M264)/100</f>
        <v>0.20811592797783932</v>
      </c>
      <c r="G264">
        <f>(100-Transmittance!P264-Reflectance!P264)/100</f>
        <v>6.4556578947368368E-2</v>
      </c>
    </row>
    <row r="265" spans="1:7" x14ac:dyDescent="0.25">
      <c r="A265">
        <v>487</v>
      </c>
      <c r="B265">
        <f t="shared" si="4"/>
        <v>2.5462012320328542</v>
      </c>
      <c r="C265">
        <f>(100-Transmittance!D265-Reflectance!D265)/100</f>
        <v>0.88660000000000005</v>
      </c>
      <c r="D265">
        <f>(100-Transmittance!G265-Reflectance!G265)/100</f>
        <v>0.67173656884875843</v>
      </c>
      <c r="E265">
        <f>(100-Transmittance!J265-Reflectance!J265)/100</f>
        <v>0.43432022160664824</v>
      </c>
      <c r="F265">
        <f>(100-Transmittance!M265-Reflectance!M265)/100</f>
        <v>0.20301662049861491</v>
      </c>
      <c r="G265">
        <f>(100-Transmittance!P265-Reflectance!P265)/100</f>
        <v>6.4456648199445951E-2</v>
      </c>
    </row>
    <row r="266" spans="1:7" x14ac:dyDescent="0.25">
      <c r="A266">
        <v>486</v>
      </c>
      <c r="B266">
        <f t="shared" si="4"/>
        <v>2.5514403292181069</v>
      </c>
      <c r="C266">
        <f>(100-Transmittance!D266-Reflectance!D266)/100</f>
        <v>0.88370000000000004</v>
      </c>
      <c r="D266">
        <f>(100-Transmittance!G266-Reflectance!G266)/100</f>
        <v>0.6666548752962419</v>
      </c>
      <c r="E266">
        <f>(100-Transmittance!J266-Reflectance!J266)/100</f>
        <v>0.42747077562326863</v>
      </c>
      <c r="F266">
        <f>(100-Transmittance!M266-Reflectance!M266)/100</f>
        <v>0.19846731301939058</v>
      </c>
      <c r="G266">
        <f>(100-Transmittance!P266-Reflectance!P266)/100</f>
        <v>6.3970983379501231E-2</v>
      </c>
    </row>
    <row r="267" spans="1:7" x14ac:dyDescent="0.25">
      <c r="A267">
        <v>485</v>
      </c>
      <c r="B267">
        <f t="shared" si="4"/>
        <v>2.5567010309278349</v>
      </c>
      <c r="C267">
        <f>(100-Transmittance!D267-Reflectance!D267)/100</f>
        <v>0.88100000000000012</v>
      </c>
      <c r="D267">
        <f>(100-Transmittance!G267-Reflectance!G267)/100</f>
        <v>0.66092275644634613</v>
      </c>
      <c r="E267">
        <f>(100-Transmittance!J267-Reflectance!J267)/100</f>
        <v>0.42194286703601108</v>
      </c>
      <c r="F267">
        <f>(100-Transmittance!M267-Reflectance!M267)/100</f>
        <v>0.19313227146814402</v>
      </c>
      <c r="G267">
        <f>(100-Transmittance!P267-Reflectance!P267)/100</f>
        <v>6.0649722991689768E-2</v>
      </c>
    </row>
    <row r="268" spans="1:7" x14ac:dyDescent="0.25">
      <c r="A268">
        <v>484</v>
      </c>
      <c r="B268">
        <f t="shared" si="4"/>
        <v>2.5619834710743801</v>
      </c>
      <c r="C268">
        <f>(100-Transmittance!D268-Reflectance!D268)/100</f>
        <v>0.87959999999999994</v>
      </c>
      <c r="D268">
        <f>(100-Transmittance!G268-Reflectance!G268)/100</f>
        <v>0.65935464788732401</v>
      </c>
      <c r="E268">
        <f>(100-Transmittance!J268-Reflectance!J268)/100</f>
        <v>0.41795768698060942</v>
      </c>
      <c r="F268">
        <f>(100-Transmittance!M268-Reflectance!M268)/100</f>
        <v>0.19326842105263156</v>
      </c>
      <c r="G268">
        <f>(100-Transmittance!P268-Reflectance!P268)/100</f>
        <v>6.0799861495844848E-2</v>
      </c>
    </row>
    <row r="269" spans="1:7" x14ac:dyDescent="0.25">
      <c r="A269">
        <v>483</v>
      </c>
      <c r="B269">
        <f t="shared" si="4"/>
        <v>2.5672877846790891</v>
      </c>
      <c r="C269">
        <f>(100-Transmittance!D269-Reflectance!D269)/100</f>
        <v>0.87785000000000013</v>
      </c>
      <c r="D269">
        <f>(100-Transmittance!G269-Reflectance!G269)/100</f>
        <v>0.65739119567664939</v>
      </c>
      <c r="E269">
        <f>(100-Transmittance!J269-Reflectance!J269)/100</f>
        <v>0.41540110803324098</v>
      </c>
      <c r="F269">
        <f>(100-Transmittance!M269-Reflectance!M269)/100</f>
        <v>0.18984037396121878</v>
      </c>
      <c r="G269">
        <f>(100-Transmittance!P269-Reflectance!P269)/100</f>
        <v>5.9428601108033302E-2</v>
      </c>
    </row>
    <row r="270" spans="1:7" x14ac:dyDescent="0.25">
      <c r="A270">
        <v>482</v>
      </c>
      <c r="B270">
        <f t="shared" si="4"/>
        <v>2.5726141078838176</v>
      </c>
      <c r="C270">
        <f>(100-Transmittance!D270-Reflectance!D270)/100</f>
        <v>0.87690000000000001</v>
      </c>
      <c r="D270">
        <f>(100-Transmittance!G270-Reflectance!G270)/100</f>
        <v>0.65641463854742299</v>
      </c>
      <c r="E270">
        <f>(100-Transmittance!J270-Reflectance!J270)/100</f>
        <v>0.41368026315789469</v>
      </c>
      <c r="F270">
        <f>(100-Transmittance!M270-Reflectance!M270)/100</f>
        <v>0.18973372576177283</v>
      </c>
      <c r="G270">
        <f>(100-Transmittance!P270-Reflectance!P270)/100</f>
        <v>5.8778670360110821E-2</v>
      </c>
    </row>
    <row r="271" spans="1:7" x14ac:dyDescent="0.25">
      <c r="A271">
        <v>481</v>
      </c>
      <c r="B271">
        <f t="shared" si="4"/>
        <v>2.5779625779625781</v>
      </c>
      <c r="C271">
        <f>(100-Transmittance!D271-Reflectance!D271)/100</f>
        <v>0.87609999999999999</v>
      </c>
      <c r="D271">
        <f>(100-Transmittance!G271-Reflectance!G271)/100</f>
        <v>0.65677480598357885</v>
      </c>
      <c r="E271">
        <f>(100-Transmittance!J271-Reflectance!J271)/100</f>
        <v>0.41166655124653728</v>
      </c>
      <c r="F271">
        <f>(100-Transmittance!M271-Reflectance!M271)/100</f>
        <v>0.18814134349030467</v>
      </c>
      <c r="G271">
        <f>(100-Transmittance!P271-Reflectance!P271)/100</f>
        <v>5.8157340720221669E-2</v>
      </c>
    </row>
    <row r="272" spans="1:7" x14ac:dyDescent="0.25">
      <c r="A272">
        <v>480</v>
      </c>
      <c r="B272">
        <f t="shared" si="4"/>
        <v>2.5833333333333335</v>
      </c>
      <c r="C272">
        <f>(100-Transmittance!D272-Reflectance!D272)/100</f>
        <v>0.87555000000000005</v>
      </c>
      <c r="D272">
        <f>(100-Transmittance!G272-Reflectance!G272)/100</f>
        <v>0.65880950506186731</v>
      </c>
      <c r="E272">
        <f>(100-Transmittance!J272-Reflectance!J272)/100</f>
        <v>0.41248130193905813</v>
      </c>
      <c r="F272">
        <f>(100-Transmittance!M272-Reflectance!M272)/100</f>
        <v>0.18876308864265931</v>
      </c>
      <c r="G272">
        <f>(100-Transmittance!P272-Reflectance!P272)/100</f>
        <v>5.8671745152354668E-2</v>
      </c>
    </row>
    <row r="273" spans="1:7" x14ac:dyDescent="0.25">
      <c r="A273">
        <v>479</v>
      </c>
      <c r="B273">
        <f t="shared" si="4"/>
        <v>2.5887265135699375</v>
      </c>
      <c r="C273">
        <f>(100-Transmittance!D273-Reflectance!D273)/100</f>
        <v>0.87470000000000003</v>
      </c>
      <c r="D273">
        <f>(100-Transmittance!G273-Reflectance!G273)/100</f>
        <v>0.66032988855116515</v>
      </c>
      <c r="E273">
        <f>(100-Transmittance!J273-Reflectance!J273)/100</f>
        <v>0.41165325484764542</v>
      </c>
      <c r="F273">
        <f>(100-Transmittance!M273-Reflectance!M273)/100</f>
        <v>0.18801357340720223</v>
      </c>
      <c r="G273">
        <f>(100-Transmittance!P273-Reflectance!P273)/100</f>
        <v>5.7336218836565124E-2</v>
      </c>
    </row>
    <row r="274" spans="1:7" x14ac:dyDescent="0.25">
      <c r="A274">
        <v>478</v>
      </c>
      <c r="B274">
        <f t="shared" si="4"/>
        <v>2.5941422594142258</v>
      </c>
      <c r="C274">
        <f>(100-Transmittance!D274-Reflectance!D274)/100</f>
        <v>0.87470000000000003</v>
      </c>
      <c r="D274">
        <f>(100-Transmittance!G274-Reflectance!G274)/100</f>
        <v>0.66285183098591549</v>
      </c>
      <c r="E274">
        <f>(100-Transmittance!J274-Reflectance!J274)/100</f>
        <v>0.41526793628808861</v>
      </c>
      <c r="F274">
        <f>(100-Transmittance!M274-Reflectance!M274)/100</f>
        <v>0.1914923130193906</v>
      </c>
      <c r="G274">
        <f>(100-Transmittance!P274-Reflectance!P274)/100</f>
        <v>5.9971952908587374E-2</v>
      </c>
    </row>
    <row r="275" spans="1:7" x14ac:dyDescent="0.25">
      <c r="A275">
        <v>477</v>
      </c>
      <c r="B275">
        <f t="shared" si="4"/>
        <v>2.59958071278826</v>
      </c>
      <c r="C275">
        <f>(100-Transmittance!D275-Reflectance!D275)/100</f>
        <v>0.87460000000000004</v>
      </c>
      <c r="D275">
        <f>(100-Transmittance!G275-Reflectance!G275)/100</f>
        <v>0.66518447229403166</v>
      </c>
      <c r="E275">
        <f>(100-Transmittance!J275-Reflectance!J275)/100</f>
        <v>0.41601128808864268</v>
      </c>
      <c r="F275">
        <f>(100-Transmittance!M275-Reflectance!M275)/100</f>
        <v>0.19118545706371187</v>
      </c>
      <c r="G275">
        <f>(100-Transmittance!P275-Reflectance!P275)/100</f>
        <v>5.8007894736842085E-2</v>
      </c>
    </row>
    <row r="276" spans="1:7" x14ac:dyDescent="0.25">
      <c r="A276">
        <v>476</v>
      </c>
      <c r="B276">
        <f t="shared" si="4"/>
        <v>2.6050420168067228</v>
      </c>
      <c r="C276">
        <f>(100-Transmittance!D276-Reflectance!D276)/100</f>
        <v>0.87450000000000006</v>
      </c>
      <c r="D276">
        <f>(100-Transmittance!G276-Reflectance!G276)/100</f>
        <v>0.66859530352517171</v>
      </c>
      <c r="E276">
        <f>(100-Transmittance!J276-Reflectance!J276)/100</f>
        <v>0.41872596952908592</v>
      </c>
      <c r="F276">
        <f>(100-Transmittance!M276-Reflectance!M276)/100</f>
        <v>0.19290713296398884</v>
      </c>
      <c r="G276">
        <f>(100-Transmittance!P276-Reflectance!P276)/100</f>
        <v>6.0207963988919692E-2</v>
      </c>
    </row>
    <row r="277" spans="1:7" x14ac:dyDescent="0.25">
      <c r="A277">
        <v>475</v>
      </c>
      <c r="B277">
        <f t="shared" si="4"/>
        <v>2.6105263157894738</v>
      </c>
      <c r="C277">
        <f>(100-Transmittance!D277-Reflectance!D277)/100</f>
        <v>0.87494999999999989</v>
      </c>
      <c r="D277">
        <f>(100-Transmittance!G277-Reflectance!G277)/100</f>
        <v>0.67228698884758353</v>
      </c>
      <c r="E277">
        <f>(100-Transmittance!J277-Reflectance!J277)/100</f>
        <v>0.42036925207756232</v>
      </c>
      <c r="F277">
        <f>(100-Transmittance!M277-Reflectance!M277)/100</f>
        <v>0.19545734072022156</v>
      </c>
      <c r="G277">
        <f>(100-Transmittance!P277-Reflectance!P277)/100</f>
        <v>6.0508033240997176E-2</v>
      </c>
    </row>
    <row r="278" spans="1:7" x14ac:dyDescent="0.25">
      <c r="A278">
        <v>474</v>
      </c>
      <c r="B278">
        <f t="shared" si="4"/>
        <v>2.6160337552742616</v>
      </c>
      <c r="C278">
        <f>(100-Transmittance!D278-Reflectance!D278)/100</f>
        <v>0.8748999999999999</v>
      </c>
      <c r="D278">
        <f>(100-Transmittance!G278-Reflectance!G278)/100</f>
        <v>0.67665607460836241</v>
      </c>
      <c r="E278">
        <f>(100-Transmittance!J278-Reflectance!J278)/100</f>
        <v>0.42472666204986154</v>
      </c>
      <c r="F278">
        <f>(100-Transmittance!M278-Reflectance!M278)/100</f>
        <v>0.19913608033240998</v>
      </c>
      <c r="G278">
        <f>(100-Transmittance!P278-Reflectance!P278)/100</f>
        <v>6.0893905817174437E-2</v>
      </c>
    </row>
    <row r="279" spans="1:7" x14ac:dyDescent="0.25">
      <c r="A279">
        <v>473</v>
      </c>
      <c r="B279">
        <f t="shared" si="4"/>
        <v>2.6215644820295982</v>
      </c>
      <c r="C279">
        <f>(100-Transmittance!D279-Reflectance!D279)/100</f>
        <v>0.87470000000000003</v>
      </c>
      <c r="D279">
        <f>(100-Transmittance!G279-Reflectance!G279)/100</f>
        <v>0.67924665314401633</v>
      </c>
      <c r="E279">
        <f>(100-Transmittance!J279-Reflectance!J279)/100</f>
        <v>0.42614141274238226</v>
      </c>
      <c r="F279">
        <f>(100-Transmittance!M279-Reflectance!M279)/100</f>
        <v>0.20030048476454293</v>
      </c>
      <c r="G279">
        <f>(100-Transmittance!P279-Reflectance!P279)/100</f>
        <v>5.9879847645429279E-2</v>
      </c>
    </row>
    <row r="280" spans="1:7" x14ac:dyDescent="0.25">
      <c r="A280">
        <v>472</v>
      </c>
      <c r="B280">
        <f t="shared" si="4"/>
        <v>2.6271186440677967</v>
      </c>
      <c r="C280">
        <f>(100-Transmittance!D280-Reflectance!D280)/100</f>
        <v>0.87465000000000004</v>
      </c>
      <c r="D280">
        <f>(100-Transmittance!G280-Reflectance!G280)/100</f>
        <v>0.68257282045505752</v>
      </c>
      <c r="E280">
        <f>(100-Transmittance!J280-Reflectance!J280)/100</f>
        <v>0.42975595567867031</v>
      </c>
      <c r="F280">
        <f>(100-Transmittance!M280-Reflectance!M280)/100</f>
        <v>0.20247922437673124</v>
      </c>
      <c r="G280">
        <f>(100-Transmittance!P280-Reflectance!P280)/100</f>
        <v>6.1058518005540227E-2</v>
      </c>
    </row>
    <row r="281" spans="1:7" x14ac:dyDescent="0.25">
      <c r="A281">
        <v>471</v>
      </c>
      <c r="B281">
        <f t="shared" si="4"/>
        <v>2.632696390658174</v>
      </c>
      <c r="C281">
        <f>(100-Transmittance!D281-Reflectance!D281)/100</f>
        <v>0.87529999999999997</v>
      </c>
      <c r="D281">
        <f>(100-Transmittance!G281-Reflectance!G281)/100</f>
        <v>0.68719837728194721</v>
      </c>
      <c r="E281">
        <f>(100-Transmittance!J281-Reflectance!J281)/100</f>
        <v>0.43384909972299168</v>
      </c>
      <c r="F281">
        <f>(100-Transmittance!M281-Reflectance!M281)/100</f>
        <v>0.20612216066481989</v>
      </c>
      <c r="G281">
        <f>(100-Transmittance!P281-Reflectance!P281)/100</f>
        <v>6.2780055401661941E-2</v>
      </c>
    </row>
    <row r="282" spans="1:7" x14ac:dyDescent="0.25">
      <c r="A282">
        <v>470</v>
      </c>
      <c r="B282">
        <f t="shared" si="4"/>
        <v>2.6382978723404253</v>
      </c>
      <c r="C282">
        <f>(100-Transmittance!D282-Reflectance!D282)/100</f>
        <v>0.87505000000000011</v>
      </c>
      <c r="D282">
        <f>(100-Transmittance!G282-Reflectance!G282)/100</f>
        <v>0.69115371621621624</v>
      </c>
      <c r="E282">
        <f>(100-Transmittance!J282-Reflectance!J282)/100</f>
        <v>0.43605664819944595</v>
      </c>
      <c r="F282">
        <f>(100-Transmittance!M282-Reflectance!M282)/100</f>
        <v>0.2078008310249308</v>
      </c>
      <c r="G282">
        <f>(100-Transmittance!P282-Reflectance!P282)/100</f>
        <v>6.2644459833794977E-2</v>
      </c>
    </row>
    <row r="283" spans="1:7" x14ac:dyDescent="0.25">
      <c r="A283">
        <v>469</v>
      </c>
      <c r="B283">
        <f t="shared" si="4"/>
        <v>2.6439232409381663</v>
      </c>
      <c r="C283">
        <f>(100-Transmittance!D283-Reflectance!D283)/100</f>
        <v>0.87525000000000008</v>
      </c>
      <c r="D283">
        <f>(100-Transmittance!G283-Reflectance!G283)/100</f>
        <v>0.69375210934863318</v>
      </c>
      <c r="E283">
        <f>(100-Transmittance!J283-Reflectance!J283)/100</f>
        <v>0.43849265927977837</v>
      </c>
      <c r="F283">
        <f>(100-Transmittance!M283-Reflectance!M283)/100</f>
        <v>0.21017950138504155</v>
      </c>
      <c r="G283">
        <f>(100-Transmittance!P283-Reflectance!P283)/100</f>
        <v>6.2915997229916892E-2</v>
      </c>
    </row>
    <row r="284" spans="1:7" x14ac:dyDescent="0.25">
      <c r="A284">
        <v>468</v>
      </c>
      <c r="B284">
        <f t="shared" si="4"/>
        <v>2.6495726495726495</v>
      </c>
      <c r="C284">
        <f>(100-Transmittance!D284-Reflectance!D284)/100</f>
        <v>0.87534999999999996</v>
      </c>
      <c r="D284">
        <f>(100-Transmittance!G284-Reflectance!G284)/100</f>
        <v>0.69608647277646252</v>
      </c>
      <c r="E284">
        <f>(100-Transmittance!J284-Reflectance!J284)/100</f>
        <v>0.44239279778393353</v>
      </c>
      <c r="F284">
        <f>(100-Transmittance!M284-Reflectance!M284)/100</f>
        <v>0.21366530470914122</v>
      </c>
      <c r="G284">
        <f>(100-Transmittance!P284-Reflectance!P284)/100</f>
        <v>6.4780401662049819E-2</v>
      </c>
    </row>
    <row r="285" spans="1:7" x14ac:dyDescent="0.25">
      <c r="A285">
        <v>467</v>
      </c>
      <c r="B285">
        <f t="shared" si="4"/>
        <v>2.6552462526766596</v>
      </c>
      <c r="C285">
        <f>(100-Transmittance!D285-Reflectance!D285)/100</f>
        <v>0.87545000000000006</v>
      </c>
      <c r="D285">
        <f>(100-Transmittance!G285-Reflectance!G285)/100</f>
        <v>0.69981321709786271</v>
      </c>
      <c r="E285">
        <f>(100-Transmittance!J285-Reflectance!J285)/100</f>
        <v>0.44465740997229913</v>
      </c>
      <c r="F285">
        <f>(100-Transmittance!M285-Reflectance!M285)/100</f>
        <v>0.21660096952908586</v>
      </c>
      <c r="G285">
        <f>(100-Transmittance!P285-Reflectance!P285)/100</f>
        <v>6.465914127423826E-2</v>
      </c>
    </row>
    <row r="286" spans="1:7" x14ac:dyDescent="0.25">
      <c r="A286">
        <v>466</v>
      </c>
      <c r="B286">
        <f t="shared" si="4"/>
        <v>2.6609442060085837</v>
      </c>
      <c r="C286">
        <f>(100-Transmittance!D286-Reflectance!D286)/100</f>
        <v>0.87535000000000007</v>
      </c>
      <c r="D286">
        <f>(100-Transmittance!G286-Reflectance!G286)/100</f>
        <v>0.7028296237891416</v>
      </c>
      <c r="E286">
        <f>(100-Transmittance!J286-Reflectance!J286)/100</f>
        <v>0.44859321329639884</v>
      </c>
      <c r="F286">
        <f>(100-Transmittance!M286-Reflectance!M286)/100</f>
        <v>0.21957963988919668</v>
      </c>
      <c r="G286">
        <f>(100-Transmittance!P286-Reflectance!P286)/100</f>
        <v>6.7344944598337925E-2</v>
      </c>
    </row>
    <row r="287" spans="1:7" x14ac:dyDescent="0.25">
      <c r="A287">
        <v>465</v>
      </c>
      <c r="B287">
        <f t="shared" si="4"/>
        <v>2.6666666666666665</v>
      </c>
      <c r="C287">
        <f>(100-Transmittance!D287-Reflectance!D287)/100</f>
        <v>0.87550000000000017</v>
      </c>
      <c r="D287">
        <f>(100-Transmittance!G287-Reflectance!G287)/100</f>
        <v>0.70605168634064086</v>
      </c>
      <c r="E287">
        <f>(100-Transmittance!J287-Reflectance!J287)/100</f>
        <v>0.45166488919667586</v>
      </c>
      <c r="F287">
        <f>(100-Transmittance!M287-Reflectance!M287)/100</f>
        <v>0.22277243767313018</v>
      </c>
      <c r="G287">
        <f>(100-Transmittance!P287-Reflectance!P287)/100</f>
        <v>6.793074792243764E-2</v>
      </c>
    </row>
    <row r="288" spans="1:7" x14ac:dyDescent="0.25">
      <c r="A288">
        <v>464</v>
      </c>
      <c r="B288">
        <f t="shared" si="4"/>
        <v>2.6724137931034484</v>
      </c>
      <c r="C288">
        <f>(100-Transmittance!D288-Reflectance!D288)/100</f>
        <v>0.8751000000000001</v>
      </c>
      <c r="D288">
        <f>(100-Transmittance!G288-Reflectance!G288)/100</f>
        <v>0.7079511939626042</v>
      </c>
      <c r="E288">
        <f>(100-Transmittance!J288-Reflectance!J288)/100</f>
        <v>0.45357950138504149</v>
      </c>
      <c r="F288">
        <f>(100-Transmittance!M288-Reflectance!M288)/100</f>
        <v>0.22482963988919669</v>
      </c>
      <c r="G288">
        <f>(100-Transmittance!P288-Reflectance!P288)/100</f>
        <v>6.8552354570637158E-2</v>
      </c>
    </row>
    <row r="289" spans="1:7" x14ac:dyDescent="0.25">
      <c r="A289">
        <v>463</v>
      </c>
      <c r="B289">
        <f t="shared" si="4"/>
        <v>2.678185745140389</v>
      </c>
      <c r="C289">
        <f>(100-Transmittance!D289-Reflectance!D289)/100</f>
        <v>0.87504999999999999</v>
      </c>
      <c r="D289">
        <f>(100-Transmittance!G289-Reflectance!G289)/100</f>
        <v>0.71087533783783785</v>
      </c>
      <c r="E289">
        <f>(100-Transmittance!J289-Reflectance!J289)/100</f>
        <v>0.45585831024930756</v>
      </c>
      <c r="F289">
        <f>(100-Transmittance!M289-Reflectance!M289)/100</f>
        <v>0.22627257617728533</v>
      </c>
      <c r="G289">
        <f>(100-Transmittance!P289-Reflectance!P289)/100</f>
        <v>6.9023891966759038E-2</v>
      </c>
    </row>
    <row r="290" spans="1:7" x14ac:dyDescent="0.25">
      <c r="A290">
        <v>462</v>
      </c>
      <c r="B290">
        <f t="shared" si="4"/>
        <v>2.6839826839826841</v>
      </c>
      <c r="C290">
        <f>(100-Transmittance!D290-Reflectance!D290)/100</f>
        <v>0.87529999999999997</v>
      </c>
      <c r="D290">
        <f>(100-Transmittance!G290-Reflectance!G290)/100</f>
        <v>0.71338518267929629</v>
      </c>
      <c r="E290">
        <f>(100-Transmittance!J290-Reflectance!J290)/100</f>
        <v>0.45905844875346263</v>
      </c>
      <c r="F290">
        <f>(100-Transmittance!M290-Reflectance!M290)/100</f>
        <v>0.22957970914127418</v>
      </c>
      <c r="G290">
        <f>(100-Transmittance!P290-Reflectance!P290)/100</f>
        <v>6.9738365650969469E-2</v>
      </c>
    </row>
    <row r="291" spans="1:7" x14ac:dyDescent="0.25">
      <c r="A291">
        <v>461</v>
      </c>
      <c r="B291">
        <f t="shared" si="4"/>
        <v>2.6898047722342735</v>
      </c>
      <c r="C291">
        <f>(100-Transmittance!D291-Reflectance!D291)/100</f>
        <v>0.87514999999999998</v>
      </c>
      <c r="D291">
        <f>(100-Transmittance!G291-Reflectance!G291)/100</f>
        <v>0.71640449533025774</v>
      </c>
      <c r="E291">
        <f>(100-Transmittance!J291-Reflectance!J291)/100</f>
        <v>0.46173718836565103</v>
      </c>
      <c r="F291">
        <f>(100-Transmittance!M291-Reflectance!M291)/100</f>
        <v>0.23211537396121884</v>
      </c>
      <c r="G291">
        <f>(100-Transmittance!P291-Reflectance!P291)/100</f>
        <v>7.0545567867036058E-2</v>
      </c>
    </row>
    <row r="292" spans="1:7" x14ac:dyDescent="0.25">
      <c r="A292">
        <v>460</v>
      </c>
      <c r="B292">
        <f t="shared" si="4"/>
        <v>2.6956521739130435</v>
      </c>
      <c r="C292">
        <f>(100-Transmittance!D292-Reflectance!D292)/100</f>
        <v>0.87475000000000014</v>
      </c>
      <c r="D292">
        <f>(100-Transmittance!G292-Reflectance!G292)/100</f>
        <v>0.71849285714285716</v>
      </c>
      <c r="E292">
        <f>(100-Transmittance!J292-Reflectance!J292)/100</f>
        <v>0.46409452908587256</v>
      </c>
      <c r="F292">
        <f>(100-Transmittance!M292-Reflectance!M292)/100</f>
        <v>0.2338225069252077</v>
      </c>
      <c r="G292">
        <f>(100-Transmittance!P292-Reflectance!P292)/100</f>
        <v>7.0974238227146796E-2</v>
      </c>
    </row>
    <row r="293" spans="1:7" x14ac:dyDescent="0.25">
      <c r="A293">
        <v>459</v>
      </c>
      <c r="B293">
        <f t="shared" si="4"/>
        <v>2.7015250544662308</v>
      </c>
      <c r="C293">
        <f>(100-Transmittance!D293-Reflectance!D293)/100</f>
        <v>0.87509999999999988</v>
      </c>
      <c r="D293">
        <f>(100-Transmittance!G293-Reflectance!G293)/100</f>
        <v>0.72131980749746705</v>
      </c>
      <c r="E293">
        <f>(100-Transmittance!J293-Reflectance!J293)/100</f>
        <v>0.46755180055401657</v>
      </c>
      <c r="F293">
        <f>(100-Transmittance!M293-Reflectance!M293)/100</f>
        <v>0.23741530470914129</v>
      </c>
      <c r="G293">
        <f>(100-Transmittance!P293-Reflectance!P293)/100</f>
        <v>7.2602908587257584E-2</v>
      </c>
    </row>
    <row r="294" spans="1:7" x14ac:dyDescent="0.25">
      <c r="A294">
        <v>458</v>
      </c>
      <c r="B294">
        <f t="shared" si="4"/>
        <v>2.7074235807860263</v>
      </c>
      <c r="C294">
        <f>(100-Transmittance!D294-Reflectance!D294)/100</f>
        <v>0.8748999999999999</v>
      </c>
      <c r="D294">
        <f>(100-Transmittance!G294-Reflectance!G294)/100</f>
        <v>0.72302781591088106</v>
      </c>
      <c r="E294">
        <f>(100-Transmittance!J294-Reflectance!J294)/100</f>
        <v>0.46942347645429366</v>
      </c>
      <c r="F294">
        <f>(100-Transmittance!M294-Reflectance!M294)/100</f>
        <v>0.23870824099722993</v>
      </c>
      <c r="G294">
        <f>(100-Transmittance!P294-Reflectance!P294)/100</f>
        <v>7.1824445983379462E-2</v>
      </c>
    </row>
    <row r="295" spans="1:7" x14ac:dyDescent="0.25">
      <c r="A295">
        <v>457</v>
      </c>
      <c r="B295">
        <f t="shared" si="4"/>
        <v>2.7133479212253828</v>
      </c>
      <c r="C295">
        <f>(100-Transmittance!D295-Reflectance!D295)/100</f>
        <v>0.8748999999999999</v>
      </c>
      <c r="D295">
        <f>(100-Transmittance!G295-Reflectance!G295)/100</f>
        <v>0.72556400607492411</v>
      </c>
      <c r="E295">
        <f>(100-Transmittance!J295-Reflectance!J295)/100</f>
        <v>0.47248788088642657</v>
      </c>
      <c r="F295">
        <f>(100-Transmittance!M295-Reflectance!M295)/100</f>
        <v>0.24213677285318561</v>
      </c>
      <c r="G295">
        <f>(100-Transmittance!P295-Reflectance!P295)/100</f>
        <v>7.4560318559556721E-2</v>
      </c>
    </row>
    <row r="296" spans="1:7" x14ac:dyDescent="0.25">
      <c r="A296">
        <v>456</v>
      </c>
      <c r="B296">
        <f t="shared" si="4"/>
        <v>2.7192982456140351</v>
      </c>
      <c r="C296">
        <f>(100-Transmittance!D296-Reflectance!D296)/100</f>
        <v>0.87464999999999993</v>
      </c>
      <c r="D296">
        <f>(100-Transmittance!G296-Reflectance!G296)/100</f>
        <v>0.72704630089094391</v>
      </c>
      <c r="E296">
        <f>(100-Transmittance!J296-Reflectance!J296)/100</f>
        <v>0.47519515235457066</v>
      </c>
      <c r="F296">
        <f>(100-Transmittance!M296-Reflectance!M296)/100</f>
        <v>0.24585810249307477</v>
      </c>
      <c r="G296">
        <f>(100-Transmittance!P296-Reflectance!P296)/100</f>
        <v>7.6774722991689706E-2</v>
      </c>
    </row>
    <row r="297" spans="1:7" x14ac:dyDescent="0.25">
      <c r="A297">
        <v>455</v>
      </c>
      <c r="B297">
        <f t="shared" si="4"/>
        <v>2.7252747252747254</v>
      </c>
      <c r="C297">
        <f>(100-Transmittance!D297-Reflectance!D297)/100</f>
        <v>0.87524999999999986</v>
      </c>
      <c r="D297">
        <f>(100-Transmittance!G297-Reflectance!G297)/100</f>
        <v>0.72964291338582665</v>
      </c>
      <c r="E297">
        <f>(100-Transmittance!J297-Reflectance!J297)/100</f>
        <v>0.4777666204986149</v>
      </c>
      <c r="F297">
        <f>(100-Transmittance!M297-Reflectance!M297)/100</f>
        <v>0.24780810249307478</v>
      </c>
      <c r="G297">
        <f>(100-Transmittance!P297-Reflectance!P297)/100</f>
        <v>7.8067590027700862E-2</v>
      </c>
    </row>
    <row r="298" spans="1:7" x14ac:dyDescent="0.25">
      <c r="A298">
        <v>454</v>
      </c>
      <c r="B298">
        <f t="shared" si="4"/>
        <v>2.7312775330396475</v>
      </c>
      <c r="C298">
        <f>(100-Transmittance!D298-Reflectance!D298)/100</f>
        <v>0.87470000000000003</v>
      </c>
      <c r="D298">
        <f>(100-Transmittance!G298-Reflectance!G298)/100</f>
        <v>0.73202997974341655</v>
      </c>
      <c r="E298">
        <f>(100-Transmittance!J298-Reflectance!J298)/100</f>
        <v>0.4795740997229917</v>
      </c>
      <c r="F298">
        <f>(100-Transmittance!M298-Reflectance!M298)/100</f>
        <v>0.24847950138504149</v>
      </c>
      <c r="G298">
        <f>(100-Transmittance!P298-Reflectance!P298)/100</f>
        <v>7.7317659279778447E-2</v>
      </c>
    </row>
    <row r="299" spans="1:7" x14ac:dyDescent="0.25">
      <c r="A299">
        <v>453</v>
      </c>
      <c r="B299">
        <f t="shared" si="4"/>
        <v>2.7373068432671084</v>
      </c>
      <c r="C299">
        <f>(100-Transmittance!D299-Reflectance!D299)/100</f>
        <v>0.8748999999999999</v>
      </c>
      <c r="D299">
        <f>(100-Transmittance!G299-Reflectance!G299)/100</f>
        <v>0.73401253246020104</v>
      </c>
      <c r="E299">
        <f>(100-Transmittance!J299-Reflectance!J299)/100</f>
        <v>0.48396689750692518</v>
      </c>
      <c r="F299">
        <f>(100-Transmittance!M299-Reflectance!M299)/100</f>
        <v>0.25389362880886418</v>
      </c>
      <c r="G299">
        <f>(100-Transmittance!P299-Reflectance!P299)/100</f>
        <v>8.098926592797788E-2</v>
      </c>
    </row>
    <row r="300" spans="1:7" x14ac:dyDescent="0.25">
      <c r="A300">
        <v>452</v>
      </c>
      <c r="B300">
        <f t="shared" si="4"/>
        <v>2.7433628318584069</v>
      </c>
      <c r="C300">
        <f>(100-Transmittance!D300-Reflectance!D300)/100</f>
        <v>0.87400000000000011</v>
      </c>
      <c r="D300">
        <f>(100-Transmittance!G300-Reflectance!G300)/100</f>
        <v>0.73636248170251095</v>
      </c>
      <c r="E300">
        <f>(100-Transmittance!J300-Reflectance!J300)/100</f>
        <v>0.48670270083102496</v>
      </c>
      <c r="F300">
        <f>(100-Transmittance!M300-Reflectance!M300)/100</f>
        <v>0.25564362880886432</v>
      </c>
      <c r="G300">
        <f>(100-Transmittance!P300-Reflectance!P300)/100</f>
        <v>8.038940443213298E-2</v>
      </c>
    </row>
    <row r="301" spans="1:7" x14ac:dyDescent="0.25">
      <c r="A301">
        <v>451</v>
      </c>
      <c r="B301">
        <f t="shared" si="4"/>
        <v>2.7494456762749446</v>
      </c>
      <c r="C301">
        <f>(100-Transmittance!D301-Reflectance!D301)/100</f>
        <v>0.87404999999999999</v>
      </c>
      <c r="D301">
        <f>(100-Transmittance!G301-Reflectance!G301)/100</f>
        <v>0.73798438133874245</v>
      </c>
      <c r="E301">
        <f>(100-Transmittance!J301-Reflectance!J301)/100</f>
        <v>0.48916004155124654</v>
      </c>
      <c r="F301">
        <f>(100-Transmittance!M301-Reflectance!M301)/100</f>
        <v>0.25801495844875338</v>
      </c>
      <c r="G301">
        <f>(100-Transmittance!P301-Reflectance!P301)/100</f>
        <v>7.9982479224376679E-2</v>
      </c>
    </row>
    <row r="302" spans="1:7" x14ac:dyDescent="0.25">
      <c r="A302">
        <v>450</v>
      </c>
      <c r="B302">
        <f t="shared" si="4"/>
        <v>2.7555555555555555</v>
      </c>
      <c r="C302">
        <f>(100-Transmittance!D302-Reflectance!D302)/100</f>
        <v>0.87354999999999994</v>
      </c>
      <c r="D302">
        <f>(100-Transmittance!G302-Reflectance!G302)/100</f>
        <v>0.73949479553903341</v>
      </c>
      <c r="E302">
        <f>(100-Transmittance!J302-Reflectance!J302)/100</f>
        <v>0.49072444598337944</v>
      </c>
      <c r="F302">
        <f>(100-Transmittance!M302-Reflectance!M302)/100</f>
        <v>0.26080055401662056</v>
      </c>
      <c r="G302">
        <f>(100-Transmittance!P302-Reflectance!P302)/100</f>
        <v>8.2339612188365621E-2</v>
      </c>
    </row>
    <row r="303" spans="1:7" x14ac:dyDescent="0.25">
      <c r="A303">
        <v>449</v>
      </c>
      <c r="B303">
        <f t="shared" si="4"/>
        <v>2.7616926503340755</v>
      </c>
      <c r="C303">
        <f>(100-Transmittance!D303-Reflectance!D303)/100</f>
        <v>0.87360000000000004</v>
      </c>
      <c r="D303">
        <f>(100-Transmittance!G303-Reflectance!G303)/100</f>
        <v>0.74169053051590428</v>
      </c>
      <c r="E303">
        <f>(100-Transmittance!J303-Reflectance!J303)/100</f>
        <v>0.49388891966758991</v>
      </c>
      <c r="F303">
        <f>(100-Transmittance!M303-Reflectance!M303)/100</f>
        <v>0.26250069252077562</v>
      </c>
      <c r="G303">
        <f>(100-Transmittance!P303-Reflectance!P303)/100</f>
        <v>8.4218282548476478E-2</v>
      </c>
    </row>
    <row r="304" spans="1:7" x14ac:dyDescent="0.25">
      <c r="A304">
        <v>448</v>
      </c>
      <c r="B304">
        <f t="shared" si="4"/>
        <v>2.7678571428571428</v>
      </c>
      <c r="C304">
        <f>(100-Transmittance!D304-Reflectance!D304)/100</f>
        <v>0.87364999999999993</v>
      </c>
      <c r="D304">
        <f>(100-Transmittance!G304-Reflectance!G304)/100</f>
        <v>0.74351453900709219</v>
      </c>
      <c r="E304">
        <f>(100-Transmittance!J304-Reflectance!J304)/100</f>
        <v>0.4958175207756233</v>
      </c>
      <c r="F304">
        <f>(100-Transmittance!M304-Reflectance!M304)/100</f>
        <v>0.2646792243767313</v>
      </c>
      <c r="G304">
        <f>(100-Transmittance!P304-Reflectance!P304)/100</f>
        <v>8.4097091412742436E-2</v>
      </c>
    </row>
    <row r="305" spans="1:7" x14ac:dyDescent="0.25">
      <c r="A305">
        <v>447</v>
      </c>
      <c r="B305">
        <f t="shared" si="4"/>
        <v>2.7740492170022373</v>
      </c>
      <c r="C305">
        <f>(100-Transmittance!D305-Reflectance!D305)/100</f>
        <v>0.87264999999999981</v>
      </c>
      <c r="D305">
        <f>(100-Transmittance!G305-Reflectance!G305)/100</f>
        <v>0.74520360324799828</v>
      </c>
      <c r="E305">
        <f>(100-Transmittance!J305-Reflectance!J305)/100</f>
        <v>0.49900332409972292</v>
      </c>
      <c r="F305">
        <f>(100-Transmittance!M305-Reflectance!M305)/100</f>
        <v>0.26831475069252081</v>
      </c>
      <c r="G305">
        <f>(100-Transmittance!P305-Reflectance!P305)/100</f>
        <v>8.5247160664820007E-2</v>
      </c>
    </row>
    <row r="306" spans="1:7" x14ac:dyDescent="0.25">
      <c r="A306">
        <v>446</v>
      </c>
      <c r="B306">
        <f t="shared" si="4"/>
        <v>2.7802690582959642</v>
      </c>
      <c r="C306">
        <f>(100-Transmittance!D306-Reflectance!D306)/100</f>
        <v>0.87265000000000004</v>
      </c>
      <c r="D306">
        <f>(100-Transmittance!G306-Reflectance!G306)/100</f>
        <v>0.74690577507598777</v>
      </c>
      <c r="E306">
        <f>(100-Transmittance!J306-Reflectance!J306)/100</f>
        <v>0.50218192520775629</v>
      </c>
      <c r="F306">
        <f>(100-Transmittance!M306-Reflectance!M306)/100</f>
        <v>0.27136454293628803</v>
      </c>
      <c r="G306">
        <f>(100-Transmittance!P306-Reflectance!P306)/100</f>
        <v>8.6275831024930749E-2</v>
      </c>
    </row>
    <row r="307" spans="1:7" x14ac:dyDescent="0.25">
      <c r="A307">
        <v>445</v>
      </c>
      <c r="B307">
        <f t="shared" si="4"/>
        <v>2.7865168539325844</v>
      </c>
      <c r="C307">
        <f>(100-Transmittance!D307-Reflectance!D307)/100</f>
        <v>0.87214999999999998</v>
      </c>
      <c r="D307">
        <f>(100-Transmittance!G307-Reflectance!G307)/100</f>
        <v>0.74879531584281045</v>
      </c>
      <c r="E307">
        <f>(100-Transmittance!J307-Reflectance!J307)/100</f>
        <v>0.50422493074792241</v>
      </c>
      <c r="F307">
        <f>(100-Transmittance!M307-Reflectance!M307)/100</f>
        <v>0.27315013850415509</v>
      </c>
      <c r="G307">
        <f>(100-Transmittance!P307-Reflectance!P307)/100</f>
        <v>8.7825900277008401E-2</v>
      </c>
    </row>
    <row r="308" spans="1:7" x14ac:dyDescent="0.25">
      <c r="A308">
        <v>444</v>
      </c>
      <c r="B308">
        <f t="shared" si="4"/>
        <v>2.7927927927927927</v>
      </c>
      <c r="C308">
        <f>(100-Transmittance!D308-Reflectance!D308)/100</f>
        <v>0.87170000000000003</v>
      </c>
      <c r="D308">
        <f>(100-Transmittance!G308-Reflectance!G308)/100</f>
        <v>0.75064261650758002</v>
      </c>
      <c r="E308">
        <f>(100-Transmittance!J308-Reflectance!J308)/100</f>
        <v>0.50548940443213297</v>
      </c>
      <c r="F308">
        <f>(100-Transmittance!M308-Reflectance!M308)/100</f>
        <v>0.27463601108033242</v>
      </c>
      <c r="G308">
        <f>(100-Transmittance!P308-Reflectance!P308)/100</f>
        <v>8.6704709141274219E-2</v>
      </c>
    </row>
    <row r="309" spans="1:7" x14ac:dyDescent="0.25">
      <c r="A309">
        <v>443</v>
      </c>
      <c r="B309">
        <f t="shared" si="4"/>
        <v>2.7990970654627541</v>
      </c>
      <c r="C309">
        <f>(100-Transmittance!D309-Reflectance!D309)/100</f>
        <v>0.87180000000000002</v>
      </c>
      <c r="D309">
        <f>(100-Transmittance!G309-Reflectance!G309)/100</f>
        <v>0.75185583070688877</v>
      </c>
      <c r="E309">
        <f>(100-Transmittance!J309-Reflectance!J309)/100</f>
        <v>0.50958940443213296</v>
      </c>
      <c r="F309">
        <f>(100-Transmittance!M309-Reflectance!M309)/100</f>
        <v>0.27753587257617723</v>
      </c>
      <c r="G309">
        <f>(100-Transmittance!P309-Reflectance!P309)/100</f>
        <v>8.8726315789473598E-2</v>
      </c>
    </row>
    <row r="310" spans="1:7" x14ac:dyDescent="0.25">
      <c r="A310">
        <v>442</v>
      </c>
      <c r="B310">
        <f t="shared" si="4"/>
        <v>2.8054298642533935</v>
      </c>
      <c r="C310">
        <f>(100-Transmittance!D310-Reflectance!D310)/100</f>
        <v>0.87160000000000015</v>
      </c>
      <c r="D310">
        <f>(100-Transmittance!G310-Reflectance!G310)/100</f>
        <v>0.75258605633802811</v>
      </c>
      <c r="E310">
        <f>(100-Transmittance!J310-Reflectance!J310)/100</f>
        <v>0.51190367036011086</v>
      </c>
      <c r="F310">
        <f>(100-Transmittance!M310-Reflectance!M310)/100</f>
        <v>0.28086433518005532</v>
      </c>
      <c r="G310">
        <f>(100-Transmittance!P310-Reflectance!P310)/100</f>
        <v>8.8854986149584467E-2</v>
      </c>
    </row>
    <row r="311" spans="1:7" x14ac:dyDescent="0.25">
      <c r="A311">
        <v>441</v>
      </c>
      <c r="B311">
        <f t="shared" si="4"/>
        <v>2.8117913832199548</v>
      </c>
      <c r="C311">
        <f>(100-Transmittance!D311-Reflectance!D311)/100</f>
        <v>0.87129999999999996</v>
      </c>
      <c r="D311">
        <f>(100-Transmittance!G311-Reflectance!G311)/100</f>
        <v>0.75418939836120769</v>
      </c>
      <c r="E311">
        <f>(100-Transmittance!J311-Reflectance!J311)/100</f>
        <v>0.51238254847645426</v>
      </c>
      <c r="F311">
        <f>(100-Transmittance!M311-Reflectance!M311)/100</f>
        <v>0.28132867036011072</v>
      </c>
      <c r="G311">
        <f>(100-Transmittance!P311-Reflectance!P311)/100</f>
        <v>8.9712326869806139E-2</v>
      </c>
    </row>
    <row r="312" spans="1:7" x14ac:dyDescent="0.25">
      <c r="A312">
        <v>440</v>
      </c>
      <c r="B312">
        <f t="shared" si="4"/>
        <v>2.8181818181818183</v>
      </c>
      <c r="C312">
        <f>(100-Transmittance!D312-Reflectance!D312)/100</f>
        <v>0.8708499999999999</v>
      </c>
      <c r="D312">
        <f>(100-Transmittance!G312-Reflectance!G312)/100</f>
        <v>0.75479267357980162</v>
      </c>
      <c r="E312">
        <f>(100-Transmittance!J312-Reflectance!J312)/100</f>
        <v>0.51736821329639882</v>
      </c>
      <c r="F312">
        <f>(100-Transmittance!M312-Reflectance!M312)/100</f>
        <v>0.28407853185595561</v>
      </c>
      <c r="G312">
        <f>(100-Transmittance!P312-Reflectance!P312)/100</f>
        <v>9.1783864265927981E-2</v>
      </c>
    </row>
    <row r="313" spans="1:7" x14ac:dyDescent="0.25">
      <c r="A313">
        <v>439</v>
      </c>
      <c r="B313">
        <f t="shared" si="4"/>
        <v>2.8246013667425967</v>
      </c>
      <c r="C313">
        <f>(100-Transmittance!D313-Reflectance!D313)/100</f>
        <v>0.86954999999999993</v>
      </c>
      <c r="D313">
        <f>(100-Transmittance!G313-Reflectance!G313)/100</f>
        <v>0.75548339331908676</v>
      </c>
      <c r="E313">
        <f>(100-Transmittance!J313-Reflectance!J313)/100</f>
        <v>0.51827555401662051</v>
      </c>
      <c r="F313">
        <f>(100-Transmittance!M313-Reflectance!M313)/100</f>
        <v>0.28612132963988918</v>
      </c>
      <c r="G313">
        <f>(100-Transmittance!P313-Reflectance!P313)/100</f>
        <v>9.1305332409972365E-2</v>
      </c>
    </row>
    <row r="314" spans="1:7" x14ac:dyDescent="0.25">
      <c r="A314">
        <v>438</v>
      </c>
      <c r="B314">
        <f t="shared" si="4"/>
        <v>2.8310502283105023</v>
      </c>
      <c r="C314">
        <f>(100-Transmittance!D314-Reflectance!D314)/100</f>
        <v>0.86994999999999989</v>
      </c>
      <c r="D314">
        <f>(100-Transmittance!G314-Reflectance!G314)/100</f>
        <v>0.75745051638976191</v>
      </c>
      <c r="E314">
        <f>(100-Transmittance!J314-Reflectance!J314)/100</f>
        <v>0.52063268698060938</v>
      </c>
      <c r="F314">
        <f>(100-Transmittance!M314-Reflectance!M314)/100</f>
        <v>0.28816419667590021</v>
      </c>
      <c r="G314">
        <f>(100-Transmittance!P314-Reflectance!P314)/100</f>
        <v>8.9984210526315736E-2</v>
      </c>
    </row>
    <row r="315" spans="1:7" x14ac:dyDescent="0.25">
      <c r="A315">
        <v>437</v>
      </c>
      <c r="B315">
        <f t="shared" si="4"/>
        <v>2.8375286041189933</v>
      </c>
      <c r="C315">
        <f>(100-Transmittance!D315-Reflectance!D315)/100</f>
        <v>0.86974999999999991</v>
      </c>
      <c r="D315">
        <f>(100-Transmittance!G315-Reflectance!G315)/100</f>
        <v>0.75952508992805756</v>
      </c>
      <c r="E315">
        <f>(100-Transmittance!J315-Reflectance!J315)/100</f>
        <v>0.52436849030470911</v>
      </c>
      <c r="F315">
        <f>(100-Transmittance!M315-Reflectance!M315)/100</f>
        <v>0.29302112188365653</v>
      </c>
      <c r="G315">
        <f>(100-Transmittance!P315-Reflectance!P315)/100</f>
        <v>9.3427146814404394E-2</v>
      </c>
    </row>
    <row r="316" spans="1:7" x14ac:dyDescent="0.25">
      <c r="A316">
        <v>436</v>
      </c>
      <c r="B316">
        <f t="shared" si="4"/>
        <v>2.8440366972477062</v>
      </c>
      <c r="C316">
        <f>(100-Transmittance!D316-Reflectance!D316)/100</f>
        <v>0.86915000000000009</v>
      </c>
      <c r="D316">
        <f>(100-Transmittance!G316-Reflectance!G316)/100</f>
        <v>0.76180816097122284</v>
      </c>
      <c r="E316">
        <f>(100-Transmittance!J316-Reflectance!J316)/100</f>
        <v>0.52805408587257607</v>
      </c>
      <c r="F316">
        <f>(100-Transmittance!M316-Reflectance!M316)/100</f>
        <v>0.29639238227146814</v>
      </c>
      <c r="G316">
        <f>(100-Transmittance!P316-Reflectance!P316)/100</f>
        <v>9.6070083102493029E-2</v>
      </c>
    </row>
    <row r="317" spans="1:7" x14ac:dyDescent="0.25">
      <c r="A317">
        <v>435</v>
      </c>
      <c r="B317">
        <f t="shared" si="4"/>
        <v>2.8505747126436782</v>
      </c>
      <c r="C317">
        <f>(100-Transmittance!D317-Reflectance!D317)/100</f>
        <v>0.86895</v>
      </c>
      <c r="D317">
        <f>(100-Transmittance!G317-Reflectance!G317)/100</f>
        <v>0.76232169451609277</v>
      </c>
      <c r="E317">
        <f>(100-Transmittance!J317-Reflectance!J317)/100</f>
        <v>0.53053296398891969</v>
      </c>
      <c r="F317">
        <f>(100-Transmittance!M317-Reflectance!M317)/100</f>
        <v>0.29946378116343486</v>
      </c>
      <c r="G317">
        <f>(100-Transmittance!P317-Reflectance!P317)/100</f>
        <v>9.5941759002770161E-2</v>
      </c>
    </row>
    <row r="318" spans="1:7" x14ac:dyDescent="0.25">
      <c r="A318">
        <v>434</v>
      </c>
      <c r="B318">
        <f t="shared" si="4"/>
        <v>2.8571428571428572</v>
      </c>
      <c r="C318">
        <f>(100-Transmittance!D318-Reflectance!D318)/100</f>
        <v>0.86754999999999993</v>
      </c>
      <c r="D318">
        <f>(100-Transmittance!G318-Reflectance!G318)/100</f>
        <v>0.76363820224719103</v>
      </c>
      <c r="E318">
        <f>(100-Transmittance!J318-Reflectance!J318)/100</f>
        <v>0.5337543628808864</v>
      </c>
      <c r="F318">
        <f>(100-Transmittance!M318-Reflectance!M318)/100</f>
        <v>0.30108511080332412</v>
      </c>
      <c r="G318">
        <f>(100-Transmittance!P318-Reflectance!P318)/100</f>
        <v>9.4563434903047111E-2</v>
      </c>
    </row>
    <row r="319" spans="1:7" x14ac:dyDescent="0.25">
      <c r="A319">
        <v>433</v>
      </c>
      <c r="B319">
        <f t="shared" si="4"/>
        <v>2.8637413394919169</v>
      </c>
      <c r="C319">
        <f>(100-Transmittance!D319-Reflectance!D319)/100</f>
        <v>0.86785000000000001</v>
      </c>
      <c r="D319">
        <f>(100-Transmittance!G319-Reflectance!G319)/100</f>
        <v>0.76561933033202023</v>
      </c>
      <c r="E319">
        <f>(100-Transmittance!J319-Reflectance!J319)/100</f>
        <v>0.53813296398891963</v>
      </c>
      <c r="F319">
        <f>(100-Transmittance!M319-Reflectance!M319)/100</f>
        <v>0.30645657894736839</v>
      </c>
      <c r="G319">
        <f>(100-Transmittance!P319-Reflectance!P319)/100</f>
        <v>9.6913573407202205E-2</v>
      </c>
    </row>
    <row r="320" spans="1:7" x14ac:dyDescent="0.25">
      <c r="A320">
        <v>432</v>
      </c>
      <c r="B320">
        <f t="shared" si="4"/>
        <v>2.8703703703703702</v>
      </c>
      <c r="C320">
        <f>(100-Transmittance!D320-Reflectance!D320)/100</f>
        <v>0.86754999999999993</v>
      </c>
      <c r="D320">
        <f>(100-Transmittance!G320-Reflectance!G320)/100</f>
        <v>0.76827591884905033</v>
      </c>
      <c r="E320">
        <f>(100-Transmittance!J320-Reflectance!J320)/100</f>
        <v>0.54226149584487549</v>
      </c>
      <c r="F320">
        <f>(100-Transmittance!M320-Reflectance!M320)/100</f>
        <v>0.30992777008310246</v>
      </c>
      <c r="G320">
        <f>(100-Transmittance!P320-Reflectance!P320)/100</f>
        <v>9.9749376731302034E-2</v>
      </c>
    </row>
    <row r="321" spans="1:7" x14ac:dyDescent="0.25">
      <c r="A321">
        <v>431</v>
      </c>
      <c r="B321">
        <f t="shared" si="4"/>
        <v>2.8770301624129933</v>
      </c>
      <c r="C321">
        <f>(100-Transmittance!D321-Reflectance!D321)/100</f>
        <v>0.8669</v>
      </c>
      <c r="D321">
        <f>(100-Transmittance!G321-Reflectance!G321)/100</f>
        <v>0.76876601417482282</v>
      </c>
      <c r="E321">
        <f>(100-Transmittance!J321-Reflectance!J321)/100</f>
        <v>0.54651869806094178</v>
      </c>
      <c r="F321">
        <f>(100-Transmittance!M321-Reflectance!M321)/100</f>
        <v>0.31490602493074787</v>
      </c>
      <c r="G321">
        <f>(100-Transmittance!P321-Reflectance!P321)/100</f>
        <v>0.10224965373961221</v>
      </c>
    </row>
    <row r="322" spans="1:7" x14ac:dyDescent="0.25">
      <c r="A322">
        <v>430</v>
      </c>
      <c r="B322">
        <f t="shared" si="4"/>
        <v>2.8837209302325579</v>
      </c>
      <c r="C322">
        <f>(100-Transmittance!D322-Reflectance!D322)/100</f>
        <v>0.86629999999999996</v>
      </c>
      <c r="D322">
        <f>(100-Transmittance!G322-Reflectance!G322)/100</f>
        <v>0.77193888888888895</v>
      </c>
      <c r="E322">
        <f>(100-Transmittance!J322-Reflectance!J322)/100</f>
        <v>0.55132583102493071</v>
      </c>
      <c r="F322">
        <f>(100-Transmittance!M322-Reflectance!M322)/100</f>
        <v>0.31941308864265927</v>
      </c>
      <c r="G322">
        <f>(100-Transmittance!P322-Reflectance!P322)/100</f>
        <v>0.10354979224376727</v>
      </c>
    </row>
    <row r="323" spans="1:7" x14ac:dyDescent="0.25">
      <c r="A323">
        <v>429</v>
      </c>
      <c r="B323">
        <f t="shared" ref="B323:B386" si="5">1240/A323</f>
        <v>2.8904428904428903</v>
      </c>
      <c r="C323">
        <f>(100-Transmittance!D323-Reflectance!D323)/100</f>
        <v>0.86514999999999997</v>
      </c>
      <c r="D323">
        <f>(100-Transmittance!G323-Reflectance!G323)/100</f>
        <v>0.77256434675061836</v>
      </c>
      <c r="E323">
        <f>(100-Transmittance!J323-Reflectance!J323)/100</f>
        <v>0.5550189058171745</v>
      </c>
      <c r="F323">
        <f>(100-Transmittance!M323-Reflectance!M323)/100</f>
        <v>0.32179882271468147</v>
      </c>
      <c r="G323">
        <f>(100-Transmittance!P323-Reflectance!P323)/100</f>
        <v>0.10327860110803322</v>
      </c>
    </row>
    <row r="324" spans="1:7" x14ac:dyDescent="0.25">
      <c r="A324">
        <v>428</v>
      </c>
      <c r="B324">
        <f t="shared" si="5"/>
        <v>2.8971962616822431</v>
      </c>
      <c r="C324">
        <f>(100-Transmittance!D324-Reflectance!D324)/100</f>
        <v>0.86474999999999991</v>
      </c>
      <c r="D324">
        <f>(100-Transmittance!G324-Reflectance!G324)/100</f>
        <v>0.77411666666666656</v>
      </c>
      <c r="E324">
        <f>(100-Transmittance!J324-Reflectance!J324)/100</f>
        <v>0.56084016620498611</v>
      </c>
      <c r="F324">
        <f>(100-Transmittance!M324-Reflectance!M324)/100</f>
        <v>0.32643434903047092</v>
      </c>
      <c r="G324">
        <f>(100-Transmittance!P324-Reflectance!P324)/100</f>
        <v>0.10566447368421063</v>
      </c>
    </row>
    <row r="325" spans="1:7" x14ac:dyDescent="0.25">
      <c r="A325">
        <v>427</v>
      </c>
      <c r="B325">
        <f t="shared" si="5"/>
        <v>2.9039812646370025</v>
      </c>
      <c r="C325">
        <f>(100-Transmittance!D325-Reflectance!D325)/100</f>
        <v>0.86429999999999996</v>
      </c>
      <c r="D325">
        <f>(100-Transmittance!G325-Reflectance!G325)/100</f>
        <v>0.776471590526434</v>
      </c>
      <c r="E325">
        <f>(100-Transmittance!J325-Reflectance!J325)/100</f>
        <v>0.56640457063711902</v>
      </c>
      <c r="F325">
        <f>(100-Transmittance!M325-Reflectance!M325)/100</f>
        <v>0.33196987534626032</v>
      </c>
      <c r="G325">
        <f>(100-Transmittance!P325-Reflectance!P325)/100</f>
        <v>0.10614328254847642</v>
      </c>
    </row>
    <row r="326" spans="1:7" x14ac:dyDescent="0.25">
      <c r="A326">
        <v>426</v>
      </c>
      <c r="B326">
        <f t="shared" si="5"/>
        <v>2.9107981220657275</v>
      </c>
      <c r="C326">
        <f>(100-Transmittance!D326-Reflectance!D326)/100</f>
        <v>0.8637999999999999</v>
      </c>
      <c r="D326">
        <f>(100-Transmittance!G326-Reflectance!G326)/100</f>
        <v>0.77864411797689792</v>
      </c>
      <c r="E326">
        <f>(100-Transmittance!J326-Reflectance!J326)/100</f>
        <v>0.57264722991689743</v>
      </c>
      <c r="F326">
        <f>(100-Transmittance!M326-Reflectance!M326)/100</f>
        <v>0.3366698060941829</v>
      </c>
      <c r="G326">
        <f>(100-Transmittance!P326-Reflectance!P326)/100</f>
        <v>0.10920055401662059</v>
      </c>
    </row>
    <row r="327" spans="1:7" x14ac:dyDescent="0.25">
      <c r="A327">
        <v>425</v>
      </c>
      <c r="B327">
        <f t="shared" si="5"/>
        <v>2.9176470588235293</v>
      </c>
      <c r="C327">
        <f>(100-Transmittance!D327-Reflectance!D327)/100</f>
        <v>0.86314999999999997</v>
      </c>
      <c r="D327">
        <f>(100-Transmittance!G327-Reflectance!G327)/100</f>
        <v>0.7798545622688039</v>
      </c>
      <c r="E327">
        <f>(100-Transmittance!J327-Reflectance!J327)/100</f>
        <v>0.57820443213296391</v>
      </c>
      <c r="F327">
        <f>(100-Transmittance!M327-Reflectance!M327)/100</f>
        <v>0.34176246537396127</v>
      </c>
      <c r="G327">
        <f>(100-Transmittance!P327-Reflectance!P327)/100</f>
        <v>0.11102936288088643</v>
      </c>
    </row>
    <row r="328" spans="1:7" x14ac:dyDescent="0.25">
      <c r="A328">
        <v>424</v>
      </c>
      <c r="B328">
        <f t="shared" si="5"/>
        <v>2.9245283018867925</v>
      </c>
      <c r="C328">
        <f>(100-Transmittance!D328-Reflectance!D328)/100</f>
        <v>0.86240000000000006</v>
      </c>
      <c r="D328">
        <f>(100-Transmittance!G328-Reflectance!G328)/100</f>
        <v>0.7815697913160552</v>
      </c>
      <c r="E328">
        <f>(100-Transmittance!J328-Reflectance!J328)/100</f>
        <v>0.58352590027700824</v>
      </c>
      <c r="F328">
        <f>(100-Transmittance!M328-Reflectance!M328)/100</f>
        <v>0.34951932132963992</v>
      </c>
      <c r="G328">
        <f>(100-Transmittance!P328-Reflectance!P328)/100</f>
        <v>0.11475810249307479</v>
      </c>
    </row>
    <row r="329" spans="1:7" x14ac:dyDescent="0.25">
      <c r="A329">
        <v>423</v>
      </c>
      <c r="B329">
        <f t="shared" si="5"/>
        <v>2.9314420803782504</v>
      </c>
      <c r="C329">
        <f>(100-Transmittance!D329-Reflectance!D329)/100</f>
        <v>0.86180000000000012</v>
      </c>
      <c r="D329">
        <f>(100-Transmittance!G329-Reflectance!G329)/100</f>
        <v>0.7836722222222221</v>
      </c>
      <c r="E329">
        <f>(100-Transmittance!J329-Reflectance!J329)/100</f>
        <v>0.58939736842105261</v>
      </c>
      <c r="F329">
        <f>(100-Transmittance!M329-Reflectance!M329)/100</f>
        <v>0.35490484764542934</v>
      </c>
      <c r="G329">
        <f>(100-Transmittance!P329-Reflectance!P329)/100</f>
        <v>0.11552271468144032</v>
      </c>
    </row>
    <row r="330" spans="1:7" x14ac:dyDescent="0.25">
      <c r="A330">
        <v>422</v>
      </c>
      <c r="B330">
        <f t="shared" si="5"/>
        <v>2.9383886255924172</v>
      </c>
      <c r="C330">
        <f>(100-Transmittance!D330-Reflectance!D330)/100</f>
        <v>0.85985</v>
      </c>
      <c r="D330">
        <f>(100-Transmittance!G330-Reflectance!G330)/100</f>
        <v>0.78614444444444442</v>
      </c>
      <c r="E330">
        <f>(100-Transmittance!J330-Reflectance!J330)/100</f>
        <v>0.59614736842105254</v>
      </c>
      <c r="F330">
        <f>(100-Transmittance!M330-Reflectance!M330)/100</f>
        <v>0.36185477839335178</v>
      </c>
      <c r="G330">
        <f>(100-Transmittance!P330-Reflectance!P330)/100</f>
        <v>0.11724439058171743</v>
      </c>
    </row>
    <row r="331" spans="1:7" x14ac:dyDescent="0.25">
      <c r="A331">
        <v>421</v>
      </c>
      <c r="B331">
        <f t="shared" si="5"/>
        <v>2.9453681710213777</v>
      </c>
      <c r="C331">
        <f>(100-Transmittance!D331-Reflectance!D331)/100</f>
        <v>0.85985</v>
      </c>
      <c r="D331">
        <f>(100-Transmittance!G331-Reflectance!G331)/100</f>
        <v>0.78773448275862068</v>
      </c>
      <c r="E331">
        <f>(100-Transmittance!J331-Reflectance!J331)/100</f>
        <v>0.6023759695290859</v>
      </c>
      <c r="F331">
        <f>(100-Transmittance!M331-Reflectance!M331)/100</f>
        <v>0.36780457063711908</v>
      </c>
      <c r="G331">
        <f>(100-Transmittance!P331-Reflectance!P331)/100</f>
        <v>0.11910900277008306</v>
      </c>
    </row>
    <row r="332" spans="1:7" x14ac:dyDescent="0.25">
      <c r="A332">
        <v>420</v>
      </c>
      <c r="B332">
        <f t="shared" si="5"/>
        <v>2.9523809523809526</v>
      </c>
      <c r="C332">
        <f>(100-Transmittance!D332-Reflectance!D332)/100</f>
        <v>0.85869999999999991</v>
      </c>
      <c r="D332">
        <f>(100-Transmittance!G332-Reflectance!G332)/100</f>
        <v>0.79041171875000005</v>
      </c>
      <c r="E332">
        <f>(100-Transmittance!J332-Reflectance!J332)/100</f>
        <v>0.60902603878116335</v>
      </c>
      <c r="F332">
        <f>(100-Transmittance!M332-Reflectance!M332)/100</f>
        <v>0.37264743767313013</v>
      </c>
      <c r="G332">
        <f>(100-Transmittance!P332-Reflectance!P332)/100</f>
        <v>0.11952361495844877</v>
      </c>
    </row>
    <row r="333" spans="1:7" x14ac:dyDescent="0.25">
      <c r="A333">
        <v>419</v>
      </c>
      <c r="B333">
        <f t="shared" si="5"/>
        <v>2.9594272076372317</v>
      </c>
      <c r="C333">
        <f>(100-Transmittance!D333-Reflectance!D333)/100</f>
        <v>0.85780000000000001</v>
      </c>
      <c r="D333">
        <f>(100-Transmittance!G333-Reflectance!G333)/100</f>
        <v>0.79114855494567038</v>
      </c>
      <c r="E333">
        <f>(100-Transmittance!J333-Reflectance!J333)/100</f>
        <v>0.6166902354570637</v>
      </c>
      <c r="F333">
        <f>(100-Transmittance!M333-Reflectance!M333)/100</f>
        <v>0.38056869806094185</v>
      </c>
      <c r="G333">
        <f>(100-Transmittance!P333-Reflectance!P333)/100</f>
        <v>0.12347382271468131</v>
      </c>
    </row>
    <row r="334" spans="1:7" x14ac:dyDescent="0.25">
      <c r="A334">
        <v>418</v>
      </c>
      <c r="B334">
        <f t="shared" si="5"/>
        <v>2.9665071770334928</v>
      </c>
      <c r="C334">
        <f>(100-Transmittance!D334-Reflectance!D334)/100</f>
        <v>0.85734999999999995</v>
      </c>
      <c r="D334">
        <f>(100-Transmittance!G334-Reflectance!G334)/100</f>
        <v>0.79274527868117073</v>
      </c>
      <c r="E334">
        <f>(100-Transmittance!J334-Reflectance!J334)/100</f>
        <v>0.62454729916897511</v>
      </c>
      <c r="F334">
        <f>(100-Transmittance!M334-Reflectance!M334)/100</f>
        <v>0.38931128808864268</v>
      </c>
      <c r="G334">
        <f>(100-Transmittance!P334-Reflectance!P334)/100</f>
        <v>0.12840962603878123</v>
      </c>
    </row>
    <row r="335" spans="1:7" x14ac:dyDescent="0.25">
      <c r="A335">
        <v>417</v>
      </c>
      <c r="B335">
        <f t="shared" si="5"/>
        <v>2.9736211031175062</v>
      </c>
      <c r="C335">
        <f>(100-Transmittance!D335-Reflectance!D335)/100</f>
        <v>0.85549999999999993</v>
      </c>
      <c r="D335">
        <f>(100-Transmittance!G335-Reflectance!G335)/100</f>
        <v>0.79466435577351757</v>
      </c>
      <c r="E335">
        <f>(100-Transmittance!J335-Reflectance!J335)/100</f>
        <v>0.63061170360110796</v>
      </c>
      <c r="F335">
        <f>(100-Transmittance!M335-Reflectance!M335)/100</f>
        <v>0.39450422437673127</v>
      </c>
      <c r="G335">
        <f>(100-Transmittance!P335-Reflectance!P335)/100</f>
        <v>0.12827416897506921</v>
      </c>
    </row>
    <row r="336" spans="1:7" x14ac:dyDescent="0.25">
      <c r="A336">
        <v>416</v>
      </c>
      <c r="B336">
        <f t="shared" si="5"/>
        <v>2.9807692307692308</v>
      </c>
      <c r="C336">
        <f>(100-Transmittance!D336-Reflectance!D336)/100</f>
        <v>0.85530000000000006</v>
      </c>
      <c r="D336">
        <f>(100-Transmittance!G336-Reflectance!G336)/100</f>
        <v>0.79648394833948344</v>
      </c>
      <c r="E336">
        <f>(100-Transmittance!J336-Reflectance!J336)/100</f>
        <v>0.63881869806094183</v>
      </c>
      <c r="F336">
        <f>(100-Transmittance!M336-Reflectance!M336)/100</f>
        <v>0.40517527700831024</v>
      </c>
      <c r="G336">
        <f>(100-Transmittance!P336-Reflectance!P336)/100</f>
        <v>0.13176011080332409</v>
      </c>
    </row>
    <row r="337" spans="1:7" x14ac:dyDescent="0.25">
      <c r="A337">
        <v>415</v>
      </c>
      <c r="B337">
        <f t="shared" si="5"/>
        <v>2.9879518072289155</v>
      </c>
      <c r="C337">
        <f>(100-Transmittance!D337-Reflectance!D337)/100</f>
        <v>0.85409999999999997</v>
      </c>
      <c r="D337">
        <f>(100-Transmittance!G337-Reflectance!G337)/100</f>
        <v>0.79788880697050946</v>
      </c>
      <c r="E337">
        <f>(100-Transmittance!J337-Reflectance!J337)/100</f>
        <v>0.64510457063711912</v>
      </c>
      <c r="F337">
        <f>(100-Transmittance!M337-Reflectance!M337)/100</f>
        <v>0.41233247922437671</v>
      </c>
      <c r="G337">
        <f>(100-Transmittance!P337-Reflectance!P337)/100</f>
        <v>0.13468178670360109</v>
      </c>
    </row>
    <row r="338" spans="1:7" x14ac:dyDescent="0.25">
      <c r="A338">
        <v>414</v>
      </c>
      <c r="B338">
        <f t="shared" si="5"/>
        <v>2.9951690821256038</v>
      </c>
      <c r="C338">
        <f>(100-Transmittance!D338-Reflectance!D338)/100</f>
        <v>0.85304999999999997</v>
      </c>
      <c r="D338">
        <f>(100-Transmittance!G338-Reflectance!G338)/100</f>
        <v>0.79953821464393182</v>
      </c>
      <c r="E338">
        <f>(100-Transmittance!J338-Reflectance!J338)/100</f>
        <v>0.65215463988919664</v>
      </c>
      <c r="F338">
        <f>(100-Transmittance!M338-Reflectance!M338)/100</f>
        <v>0.41905373961218828</v>
      </c>
      <c r="G338">
        <f>(100-Transmittance!P338-Reflectance!P338)/100</f>
        <v>0.13550353185595568</v>
      </c>
    </row>
    <row r="339" spans="1:7" x14ac:dyDescent="0.25">
      <c r="A339">
        <v>413</v>
      </c>
      <c r="B339">
        <f t="shared" si="5"/>
        <v>3.0024213075060531</v>
      </c>
      <c r="C339">
        <f>(100-Transmittance!D339-Reflectance!D339)/100</f>
        <v>0.85185</v>
      </c>
      <c r="D339">
        <f>(100-Transmittance!G339-Reflectance!G339)/100</f>
        <v>0.80026699754628594</v>
      </c>
      <c r="E339">
        <f>(100-Transmittance!J339-Reflectance!J339)/100</f>
        <v>0.66018317174515229</v>
      </c>
      <c r="F339">
        <f>(100-Transmittance!M339-Reflectance!M339)/100</f>
        <v>0.42780373961218837</v>
      </c>
      <c r="G339">
        <f>(100-Transmittance!P339-Reflectance!P339)/100</f>
        <v>0.13713240997229925</v>
      </c>
    </row>
    <row r="340" spans="1:7" x14ac:dyDescent="0.25">
      <c r="A340">
        <v>412</v>
      </c>
      <c r="B340">
        <f t="shared" si="5"/>
        <v>3.0097087378640777</v>
      </c>
      <c r="C340">
        <f>(100-Transmittance!D340-Reflectance!D340)/100</f>
        <v>0.85150000000000003</v>
      </c>
      <c r="D340">
        <f>(100-Transmittance!G340-Reflectance!G340)/100</f>
        <v>0.8010643384408902</v>
      </c>
      <c r="E340">
        <f>(100-Transmittance!J340-Reflectance!J340)/100</f>
        <v>0.66712610803324079</v>
      </c>
      <c r="F340">
        <f>(100-Transmittance!M340-Reflectance!M340)/100</f>
        <v>0.43696793628808861</v>
      </c>
      <c r="G340">
        <f>(100-Transmittance!P340-Reflectance!P340)/100</f>
        <v>0.14283961218836561</v>
      </c>
    </row>
    <row r="341" spans="1:7" x14ac:dyDescent="0.25">
      <c r="A341">
        <v>411</v>
      </c>
      <c r="B341">
        <f t="shared" si="5"/>
        <v>3.0170316301703162</v>
      </c>
      <c r="C341">
        <f>(100-Transmittance!D341-Reflectance!D341)/100</f>
        <v>0.85094999999999998</v>
      </c>
      <c r="D341">
        <f>(100-Transmittance!G341-Reflectance!G341)/100</f>
        <v>0.80273813984610243</v>
      </c>
      <c r="E341">
        <f>(100-Transmittance!J341-Reflectance!J341)/100</f>
        <v>0.67486184210526323</v>
      </c>
      <c r="F341">
        <f>(100-Transmittance!M341-Reflectance!M341)/100</f>
        <v>0.44531073407202221</v>
      </c>
      <c r="G341">
        <f>(100-Transmittance!P341-Reflectance!P341)/100</f>
        <v>0.14473282548476457</v>
      </c>
    </row>
    <row r="342" spans="1:7" x14ac:dyDescent="0.25">
      <c r="A342">
        <v>410</v>
      </c>
      <c r="B342">
        <f t="shared" si="5"/>
        <v>3.024390243902439</v>
      </c>
      <c r="C342">
        <f>(100-Transmittance!D342-Reflectance!D342)/100</f>
        <v>0.84974999999999989</v>
      </c>
      <c r="D342">
        <f>(100-Transmittance!G342-Reflectance!G342)/100</f>
        <v>0.80441467481934414</v>
      </c>
      <c r="E342">
        <f>(100-Transmittance!J342-Reflectance!J342)/100</f>
        <v>0.68134051246537397</v>
      </c>
      <c r="F342">
        <f>(100-Transmittance!M342-Reflectance!M342)/100</f>
        <v>0.4545393351800554</v>
      </c>
      <c r="G342">
        <f>(100-Transmittance!P342-Reflectance!P342)/100</f>
        <v>0.14720436288088648</v>
      </c>
    </row>
    <row r="343" spans="1:7" x14ac:dyDescent="0.25">
      <c r="A343">
        <v>409</v>
      </c>
      <c r="B343">
        <f t="shared" si="5"/>
        <v>3.0317848410757948</v>
      </c>
      <c r="C343">
        <f>(100-Transmittance!D343-Reflectance!D343)/100</f>
        <v>0.84840000000000004</v>
      </c>
      <c r="D343">
        <f>(100-Transmittance!G343-Reflectance!G343)/100</f>
        <v>0.80430403144864515</v>
      </c>
      <c r="E343">
        <f>(100-Transmittance!J343-Reflectance!J343)/100</f>
        <v>0.68849058171745159</v>
      </c>
      <c r="F343">
        <f>(100-Transmittance!M343-Reflectance!M343)/100</f>
        <v>0.46318213296398886</v>
      </c>
      <c r="G343">
        <f>(100-Transmittance!P343-Reflectance!P343)/100</f>
        <v>0.15135457063711916</v>
      </c>
    </row>
    <row r="344" spans="1:7" x14ac:dyDescent="0.25">
      <c r="A344">
        <v>408</v>
      </c>
      <c r="B344">
        <f t="shared" si="5"/>
        <v>3.0392156862745097</v>
      </c>
      <c r="C344">
        <f>(100-Transmittance!D344-Reflectance!D344)/100</f>
        <v>0.84784999999999999</v>
      </c>
      <c r="D344">
        <f>(100-Transmittance!G344-Reflectance!G344)/100</f>
        <v>0.80613357420789322</v>
      </c>
      <c r="E344">
        <f>(100-Transmittance!J344-Reflectance!J344)/100</f>
        <v>0.69536211911357337</v>
      </c>
      <c r="F344">
        <f>(100-Transmittance!M344-Reflectance!M344)/100</f>
        <v>0.4738748614958449</v>
      </c>
      <c r="G344">
        <f>(100-Transmittance!P344-Reflectance!P344)/100</f>
        <v>0.15647617728531857</v>
      </c>
    </row>
    <row r="345" spans="1:7" x14ac:dyDescent="0.25">
      <c r="A345">
        <v>407</v>
      </c>
      <c r="B345">
        <f t="shared" si="5"/>
        <v>3.0466830466830466</v>
      </c>
      <c r="C345">
        <f>(100-Transmittance!D345-Reflectance!D345)/100</f>
        <v>0.8466999999999999</v>
      </c>
      <c r="D345">
        <f>(100-Transmittance!G345-Reflectance!G345)/100</f>
        <v>0.80591449838906781</v>
      </c>
      <c r="E345">
        <f>(100-Transmittance!J345-Reflectance!J345)/100</f>
        <v>0.70199078947368421</v>
      </c>
      <c r="F345">
        <f>(100-Transmittance!M345-Reflectance!M345)/100</f>
        <v>0.4823535318559557</v>
      </c>
      <c r="G345">
        <f>(100-Transmittance!P345-Reflectance!P345)/100</f>
        <v>0.157905055401662</v>
      </c>
    </row>
    <row r="346" spans="1:7" x14ac:dyDescent="0.25">
      <c r="A346">
        <v>406</v>
      </c>
      <c r="B346">
        <f t="shared" si="5"/>
        <v>3.0541871921182264</v>
      </c>
      <c r="C346">
        <f>(100-Transmittance!D346-Reflectance!D346)/100</f>
        <v>0.84435000000000004</v>
      </c>
      <c r="D346">
        <f>(100-Transmittance!G346-Reflectance!G346)/100</f>
        <v>0.80605892837435167</v>
      </c>
      <c r="E346">
        <f>(100-Transmittance!J346-Reflectance!J346)/100</f>
        <v>0.70633400277008307</v>
      </c>
      <c r="F346">
        <f>(100-Transmittance!M346-Reflectance!M346)/100</f>
        <v>0.48825373961218838</v>
      </c>
      <c r="G346">
        <f>(100-Transmittance!P346-Reflectance!P346)/100</f>
        <v>0.15506274238227158</v>
      </c>
    </row>
    <row r="347" spans="1:7" x14ac:dyDescent="0.25">
      <c r="A347">
        <v>405</v>
      </c>
      <c r="B347">
        <f t="shared" si="5"/>
        <v>3.0617283950617282</v>
      </c>
      <c r="C347">
        <f>(100-Transmittance!D347-Reflectance!D347)/100</f>
        <v>0.84419999999999984</v>
      </c>
      <c r="D347">
        <f>(100-Transmittance!G347-Reflectance!G347)/100</f>
        <v>0.80675820895522388</v>
      </c>
      <c r="E347">
        <f>(100-Transmittance!J347-Reflectance!J347)/100</f>
        <v>0.7126341412742383</v>
      </c>
      <c r="F347">
        <f>(100-Transmittance!M347-Reflectance!M347)/100</f>
        <v>0.49792506925207758</v>
      </c>
      <c r="G347">
        <f>(100-Transmittance!P347-Reflectance!P347)/100</f>
        <v>0.16191281163434904</v>
      </c>
    </row>
    <row r="348" spans="1:7" x14ac:dyDescent="0.25">
      <c r="A348">
        <v>404</v>
      </c>
      <c r="B348">
        <f t="shared" si="5"/>
        <v>3.0693069306930694</v>
      </c>
      <c r="C348">
        <f>(100-Transmittance!D348-Reflectance!D348)/100</f>
        <v>0.84300000000000008</v>
      </c>
      <c r="D348">
        <f>(100-Transmittance!G348-Reflectance!G348)/100</f>
        <v>0.8077045454545454</v>
      </c>
      <c r="E348">
        <f>(100-Transmittance!J348-Reflectance!J348)/100</f>
        <v>0.71826288088642654</v>
      </c>
      <c r="F348">
        <f>(100-Transmittance!M348-Reflectance!M348)/100</f>
        <v>0.50859646814404424</v>
      </c>
      <c r="G348">
        <f>(100-Transmittance!P348-Reflectance!P348)/100</f>
        <v>0.16572022160664823</v>
      </c>
    </row>
    <row r="349" spans="1:7" x14ac:dyDescent="0.25">
      <c r="A349">
        <v>403</v>
      </c>
      <c r="B349">
        <f t="shared" si="5"/>
        <v>3.0769230769230771</v>
      </c>
      <c r="C349">
        <f>(100-Transmittance!D349-Reflectance!D349)/100</f>
        <v>0.8418000000000001</v>
      </c>
      <c r="D349">
        <f>(100-Transmittance!G349-Reflectance!G349)/100</f>
        <v>0.80796595557510442</v>
      </c>
      <c r="E349">
        <f>(100-Transmittance!J349-Reflectance!J349)/100</f>
        <v>0.72266329639889193</v>
      </c>
      <c r="F349">
        <f>(100-Transmittance!M349-Reflectance!M349)/100</f>
        <v>0.51803940443213292</v>
      </c>
      <c r="G349">
        <f>(100-Transmittance!P349-Reflectance!P349)/100</f>
        <v>0.16847756232686981</v>
      </c>
    </row>
    <row r="350" spans="1:7" x14ac:dyDescent="0.25">
      <c r="A350">
        <v>402</v>
      </c>
      <c r="B350">
        <f t="shared" si="5"/>
        <v>3.0845771144278609</v>
      </c>
      <c r="C350">
        <f>(100-Transmittance!D350-Reflectance!D350)/100</f>
        <v>0.84125000000000005</v>
      </c>
      <c r="D350">
        <f>(100-Transmittance!G350-Reflectance!G350)/100</f>
        <v>0.8075870456047588</v>
      </c>
      <c r="E350">
        <f>(100-Transmittance!J350-Reflectance!J350)/100</f>
        <v>0.72938455678670355</v>
      </c>
      <c r="F350">
        <f>(100-Transmittance!M350-Reflectance!M350)/100</f>
        <v>0.52871807479224375</v>
      </c>
      <c r="G350">
        <f>(100-Transmittance!P350-Reflectance!P350)/100</f>
        <v>0.17163497229916899</v>
      </c>
    </row>
    <row r="351" spans="1:7" x14ac:dyDescent="0.25">
      <c r="A351">
        <v>401</v>
      </c>
      <c r="B351">
        <f t="shared" si="5"/>
        <v>3.0922693266832919</v>
      </c>
      <c r="C351">
        <f>(100-Transmittance!D351-Reflectance!D351)/100</f>
        <v>0.84024999999999994</v>
      </c>
      <c r="D351">
        <f>(100-Transmittance!G351-Reflectance!G351)/100</f>
        <v>0.80902924310666802</v>
      </c>
      <c r="E351">
        <f>(100-Transmittance!J351-Reflectance!J351)/100</f>
        <v>0.7337205678670361</v>
      </c>
      <c r="F351">
        <f>(100-Transmittance!M351-Reflectance!M351)/100</f>
        <v>0.53713968144044311</v>
      </c>
      <c r="G351">
        <f>(100-Transmittance!P351-Reflectance!P351)/100</f>
        <v>0.17643518005540165</v>
      </c>
    </row>
    <row r="352" spans="1:7" x14ac:dyDescent="0.25">
      <c r="A352">
        <v>400</v>
      </c>
      <c r="B352">
        <f t="shared" si="5"/>
        <v>3.1</v>
      </c>
      <c r="C352">
        <f>(100-Transmittance!D352-Reflectance!D352)/100</f>
        <v>0.83944999999999992</v>
      </c>
      <c r="D352">
        <f>(100-Transmittance!G352-Reflectance!G352)/100</f>
        <v>0.80856736980883326</v>
      </c>
      <c r="E352">
        <f>(100-Transmittance!J352-Reflectance!J352)/100</f>
        <v>0.73714944598337939</v>
      </c>
      <c r="F352">
        <f>(100-Transmittance!M352-Reflectance!M352)/100</f>
        <v>0.54558254847645427</v>
      </c>
      <c r="G352">
        <f>(100-Transmittance!P352-Reflectance!P352)/100</f>
        <v>0.17872119113573404</v>
      </c>
    </row>
    <row r="353" spans="1:7" x14ac:dyDescent="0.25">
      <c r="A353">
        <v>399</v>
      </c>
      <c r="B353">
        <f t="shared" si="5"/>
        <v>3.1077694235588971</v>
      </c>
      <c r="C353">
        <f>(100-Transmittance!D353-Reflectance!D353)/100</f>
        <v>0.83914999999999995</v>
      </c>
      <c r="D353">
        <f>(100-Transmittance!G353-Reflectance!G353)/100</f>
        <v>0.80998021472392634</v>
      </c>
      <c r="E353">
        <f>(100-Transmittance!J353-Reflectance!J353)/100</f>
        <v>0.74131378116343483</v>
      </c>
      <c r="F353">
        <f>(100-Transmittance!M353-Reflectance!M353)/100</f>
        <v>0.55355415512465367</v>
      </c>
      <c r="G353">
        <f>(100-Transmittance!P353-Reflectance!P353)/100</f>
        <v>0.18372119113573404</v>
      </c>
    </row>
    <row r="354" spans="1:7" x14ac:dyDescent="0.25">
      <c r="A354">
        <v>398</v>
      </c>
      <c r="B354">
        <f t="shared" si="5"/>
        <v>3.1155778894472363</v>
      </c>
      <c r="C354">
        <f>(100-Transmittance!D354-Reflectance!D354)/100</f>
        <v>0.83899999999999997</v>
      </c>
      <c r="D354">
        <f>(100-Transmittance!G354-Reflectance!G354)/100</f>
        <v>0.80969288533216399</v>
      </c>
      <c r="E354">
        <f>(100-Transmittance!J354-Reflectance!J354)/100</f>
        <v>0.74652790858725748</v>
      </c>
      <c r="F354">
        <f>(100-Transmittance!M354-Reflectance!M354)/100</f>
        <v>0.56298282548476453</v>
      </c>
      <c r="G354">
        <f>(100-Transmittance!P354-Reflectance!P354)/100</f>
        <v>0.18674286703601106</v>
      </c>
    </row>
    <row r="355" spans="1:7" x14ac:dyDescent="0.25">
      <c r="A355">
        <v>397</v>
      </c>
      <c r="B355">
        <f t="shared" si="5"/>
        <v>3.1234256926952142</v>
      </c>
      <c r="C355">
        <f>(100-Transmittance!D355-Reflectance!D355)/100</f>
        <v>0.83955000000000002</v>
      </c>
      <c r="D355">
        <f>(100-Transmittance!G355-Reflectance!G355)/100</f>
        <v>0.81176887409993437</v>
      </c>
      <c r="E355">
        <f>(100-Transmittance!J355-Reflectance!J355)/100</f>
        <v>0.74941378116343482</v>
      </c>
      <c r="F355">
        <f>(100-Transmittance!M355-Reflectance!M355)/100</f>
        <v>0.57071142659279783</v>
      </c>
      <c r="G355">
        <f>(100-Transmittance!P355-Reflectance!P355)/100</f>
        <v>0.19019300554016616</v>
      </c>
    </row>
    <row r="356" spans="1:7" x14ac:dyDescent="0.25">
      <c r="A356">
        <v>396</v>
      </c>
      <c r="B356">
        <f t="shared" si="5"/>
        <v>3.1313131313131315</v>
      </c>
      <c r="C356">
        <f>(100-Transmittance!D356-Reflectance!D356)/100</f>
        <v>0.83924999999999994</v>
      </c>
      <c r="D356">
        <f>(100-Transmittance!G356-Reflectance!G356)/100</f>
        <v>0.81209518190757124</v>
      </c>
      <c r="E356">
        <f>(100-Transmittance!J356-Reflectance!J356)/100</f>
        <v>0.75280664819944609</v>
      </c>
      <c r="F356">
        <f>(100-Transmittance!M356-Reflectance!M356)/100</f>
        <v>0.57783296398891959</v>
      </c>
      <c r="G356">
        <f>(100-Transmittance!P356-Reflectance!P356)/100</f>
        <v>0.19358587257617729</v>
      </c>
    </row>
    <row r="357" spans="1:7" x14ac:dyDescent="0.25">
      <c r="A357">
        <v>395</v>
      </c>
      <c r="B357">
        <f t="shared" si="5"/>
        <v>3.1392405063291138</v>
      </c>
      <c r="C357">
        <f>(100-Transmittance!D357-Reflectance!D357)/100</f>
        <v>0.8397</v>
      </c>
      <c r="D357">
        <f>(100-Transmittance!G357-Reflectance!G357)/100</f>
        <v>0.8123272776987861</v>
      </c>
      <c r="E357">
        <f>(100-Transmittance!J357-Reflectance!J357)/100</f>
        <v>0.75629224376731297</v>
      </c>
      <c r="F357">
        <f>(100-Transmittance!M357-Reflectance!M357)/100</f>
        <v>0.58424009695290857</v>
      </c>
      <c r="G357">
        <f>(100-Transmittance!P357-Reflectance!P357)/100</f>
        <v>0.19791461218836567</v>
      </c>
    </row>
    <row r="358" spans="1:7" x14ac:dyDescent="0.25">
      <c r="A358">
        <v>394</v>
      </c>
      <c r="B358">
        <f t="shared" si="5"/>
        <v>3.1472081218274113</v>
      </c>
      <c r="C358">
        <f>(100-Transmittance!D358-Reflectance!D358)/100</f>
        <v>0.83945000000000003</v>
      </c>
      <c r="D358">
        <f>(100-Transmittance!G358-Reflectance!G358)/100</f>
        <v>0.81268430257979885</v>
      </c>
      <c r="E358">
        <f>(100-Transmittance!J358-Reflectance!J358)/100</f>
        <v>0.75800664819944596</v>
      </c>
      <c r="F358">
        <f>(100-Transmittance!M358-Reflectance!M358)/100</f>
        <v>0.59029023545706361</v>
      </c>
      <c r="G358">
        <f>(100-Transmittance!P358-Reflectance!P358)/100</f>
        <v>0.20167167590027707</v>
      </c>
    </row>
    <row r="359" spans="1:7" x14ac:dyDescent="0.25">
      <c r="A359">
        <v>393</v>
      </c>
      <c r="B359">
        <f t="shared" si="5"/>
        <v>3.1552162849872776</v>
      </c>
      <c r="C359">
        <f>(100-Transmittance!D359-Reflectance!D359)/100</f>
        <v>0.83965000000000001</v>
      </c>
      <c r="D359">
        <f>(100-Transmittance!G359-Reflectance!G359)/100</f>
        <v>0.81263645175343058</v>
      </c>
      <c r="E359">
        <f>(100-Transmittance!J359-Reflectance!J359)/100</f>
        <v>0.75937112188365663</v>
      </c>
      <c r="F359">
        <f>(100-Transmittance!M359-Reflectance!M359)/100</f>
        <v>0.59512610803324106</v>
      </c>
      <c r="G359">
        <f>(100-Transmittance!P359-Reflectance!P359)/100</f>
        <v>0.20455020775623267</v>
      </c>
    </row>
    <row r="360" spans="1:7" x14ac:dyDescent="0.25">
      <c r="A360">
        <v>392</v>
      </c>
      <c r="B360">
        <f t="shared" si="5"/>
        <v>3.1632653061224492</v>
      </c>
      <c r="C360">
        <f>(100-Transmittance!D360-Reflectance!D360)/100</f>
        <v>0.84039999999999992</v>
      </c>
      <c r="D360">
        <f>(100-Transmittance!G360-Reflectance!G360)/100</f>
        <v>0.81468141957890172</v>
      </c>
      <c r="E360">
        <f>(100-Transmittance!J360-Reflectance!J360)/100</f>
        <v>0.7622281163434903</v>
      </c>
      <c r="F360">
        <f>(100-Transmittance!M360-Reflectance!M360)/100</f>
        <v>0.59983331024930753</v>
      </c>
      <c r="G360">
        <f>(100-Transmittance!P360-Reflectance!P360)/100</f>
        <v>0.20697174515235456</v>
      </c>
    </row>
    <row r="361" spans="1:7" x14ac:dyDescent="0.25">
      <c r="A361">
        <v>391</v>
      </c>
      <c r="B361">
        <f t="shared" si="5"/>
        <v>3.1713554987212276</v>
      </c>
      <c r="C361">
        <f>(100-Transmittance!D361-Reflectance!D361)/100</f>
        <v>0.84144999999999992</v>
      </c>
      <c r="D361">
        <f>(100-Transmittance!G361-Reflectance!G361)/100</f>
        <v>0.81451338411316654</v>
      </c>
      <c r="E361">
        <f>(100-Transmittance!J361-Reflectance!J361)/100</f>
        <v>0.76299972299168972</v>
      </c>
      <c r="F361">
        <f>(100-Transmittance!M361-Reflectance!M361)/100</f>
        <v>0.60458324099722993</v>
      </c>
      <c r="G361">
        <f>(100-Transmittance!P361-Reflectance!P361)/100</f>
        <v>0.20916468144044317</v>
      </c>
    </row>
    <row r="362" spans="1:7" x14ac:dyDescent="0.25">
      <c r="A362">
        <v>390</v>
      </c>
      <c r="B362">
        <f t="shared" si="5"/>
        <v>3.1794871794871793</v>
      </c>
      <c r="C362">
        <f>(100-Transmittance!D362-Reflectance!D362)/100</f>
        <v>0.84265000000000001</v>
      </c>
      <c r="D362">
        <f>(100-Transmittance!G362-Reflectance!G362)/100</f>
        <v>0.81630106429192006</v>
      </c>
      <c r="E362">
        <f>(100-Transmittance!J362-Reflectance!J362)/100</f>
        <v>0.76493538781163439</v>
      </c>
      <c r="F362">
        <f>(100-Transmittance!M362-Reflectance!M362)/100</f>
        <v>0.6085618421052631</v>
      </c>
      <c r="G362">
        <f>(100-Transmittance!P362-Reflectance!P362)/100</f>
        <v>0.21268594182825487</v>
      </c>
    </row>
    <row r="363" spans="1:7" x14ac:dyDescent="0.25">
      <c r="A363">
        <v>389</v>
      </c>
      <c r="B363">
        <f t="shared" si="5"/>
        <v>3.1876606683804627</v>
      </c>
      <c r="C363">
        <f>(100-Transmittance!D363-Reflectance!D363)/100</f>
        <v>0.84304999999999997</v>
      </c>
      <c r="D363">
        <f>(100-Transmittance!G363-Reflectance!G363)/100</f>
        <v>0.81870365141187929</v>
      </c>
      <c r="E363">
        <f>(100-Transmittance!J363-Reflectance!J363)/100</f>
        <v>0.76832790858725764</v>
      </c>
      <c r="F363">
        <f>(100-Transmittance!M363-Reflectance!M363)/100</f>
        <v>0.61371890581717448</v>
      </c>
      <c r="G363">
        <f>(100-Transmittance!P363-Reflectance!P363)/100</f>
        <v>0.21250754847645428</v>
      </c>
    </row>
    <row r="364" spans="1:7" x14ac:dyDescent="0.25">
      <c r="A364">
        <v>388</v>
      </c>
      <c r="B364">
        <f t="shared" si="5"/>
        <v>3.195876288659794</v>
      </c>
      <c r="C364">
        <f>(100-Transmittance!D364-Reflectance!D364)/100</f>
        <v>0.84520000000000006</v>
      </c>
      <c r="D364">
        <f>(100-Transmittance!G364-Reflectance!G364)/100</f>
        <v>0.81903368740515925</v>
      </c>
      <c r="E364">
        <f>(100-Transmittance!J364-Reflectance!J364)/100</f>
        <v>0.77032777008310238</v>
      </c>
      <c r="F364">
        <f>(100-Transmittance!M364-Reflectance!M364)/100</f>
        <v>0.61819743767313018</v>
      </c>
      <c r="G364">
        <f>(100-Transmittance!P364-Reflectance!P364)/100</f>
        <v>0.21541454293628806</v>
      </c>
    </row>
    <row r="365" spans="1:7" x14ac:dyDescent="0.25">
      <c r="A365">
        <v>387</v>
      </c>
      <c r="B365">
        <f t="shared" si="5"/>
        <v>3.2041343669250648</v>
      </c>
      <c r="C365">
        <f>(100-Transmittance!D365-Reflectance!D365)/100</f>
        <v>0.84594999999999998</v>
      </c>
      <c r="D365">
        <f>(100-Transmittance!G365-Reflectance!G365)/100</f>
        <v>0.82139951456310678</v>
      </c>
      <c r="E365">
        <f>(100-Transmittance!J365-Reflectance!J365)/100</f>
        <v>0.77139916897506922</v>
      </c>
      <c r="F365">
        <f>(100-Transmittance!M365-Reflectance!M365)/100</f>
        <v>0.62131163434903047</v>
      </c>
      <c r="G365">
        <f>(100-Transmittance!P365-Reflectance!P365)/100</f>
        <v>0.21806440443213293</v>
      </c>
    </row>
    <row r="366" spans="1:7" x14ac:dyDescent="0.25">
      <c r="A366">
        <v>386</v>
      </c>
      <c r="B366">
        <f t="shared" si="5"/>
        <v>3.2124352331606216</v>
      </c>
      <c r="C366">
        <f>(100-Transmittance!D366-Reflectance!D366)/100</f>
        <v>0.84730000000000005</v>
      </c>
      <c r="D366">
        <f>(100-Transmittance!G366-Reflectance!G366)/100</f>
        <v>0.82241813773035888</v>
      </c>
      <c r="E366">
        <f>(100-Transmittance!J366-Reflectance!J366)/100</f>
        <v>0.77396322714681431</v>
      </c>
      <c r="F366">
        <f>(100-Transmittance!M366-Reflectance!M366)/100</f>
        <v>0.6243830332409972</v>
      </c>
      <c r="G366">
        <f>(100-Transmittance!P366-Reflectance!P366)/100</f>
        <v>0.21995020775623261</v>
      </c>
    </row>
    <row r="367" spans="1:7" x14ac:dyDescent="0.25">
      <c r="A367">
        <v>385</v>
      </c>
      <c r="B367">
        <f t="shared" si="5"/>
        <v>3.220779220779221</v>
      </c>
      <c r="C367">
        <f>(100-Transmittance!D367-Reflectance!D367)/100</f>
        <v>0.8488</v>
      </c>
      <c r="D367">
        <f>(100-Transmittance!G367-Reflectance!G367)/100</f>
        <v>0.82349507202426087</v>
      </c>
      <c r="E367">
        <f>(100-Transmittance!J367-Reflectance!J367)/100</f>
        <v>0.77597721606648196</v>
      </c>
      <c r="F367">
        <f>(100-Transmittance!M367-Reflectance!M367)/100</f>
        <v>0.62676869806094171</v>
      </c>
      <c r="G367">
        <f>(100-Transmittance!P367-Reflectance!P367)/100</f>
        <v>0.2232569944598338</v>
      </c>
    </row>
    <row r="368" spans="1:7" x14ac:dyDescent="0.25">
      <c r="A368">
        <v>384</v>
      </c>
      <c r="B368">
        <f t="shared" si="5"/>
        <v>3.2291666666666665</v>
      </c>
      <c r="C368">
        <f>(100-Transmittance!D368-Reflectance!D368)/100</f>
        <v>0.85094999999999998</v>
      </c>
      <c r="D368">
        <f>(100-Transmittance!G368-Reflectance!G368)/100</f>
        <v>0.8258064568462038</v>
      </c>
      <c r="E368">
        <f>(100-Transmittance!J368-Reflectance!J368)/100</f>
        <v>0.77877686980609406</v>
      </c>
      <c r="F368">
        <f>(100-Transmittance!M368-Reflectance!M368)/100</f>
        <v>0.63078981994459837</v>
      </c>
      <c r="G368">
        <f>(100-Transmittance!P368-Reflectance!P368)/100</f>
        <v>0.22742825484764545</v>
      </c>
    </row>
    <row r="369" spans="1:7" x14ac:dyDescent="0.25">
      <c r="A369">
        <v>383</v>
      </c>
      <c r="B369">
        <f t="shared" si="5"/>
        <v>3.2375979112271542</v>
      </c>
      <c r="C369">
        <f>(100-Transmittance!D369-Reflectance!D369)/100</f>
        <v>0.85215000000000007</v>
      </c>
      <c r="D369">
        <f>(100-Transmittance!G369-Reflectance!G369)/100</f>
        <v>0.82699976162097721</v>
      </c>
      <c r="E369">
        <f>(100-Transmittance!J369-Reflectance!J369)/100</f>
        <v>0.78065519390581717</v>
      </c>
      <c r="F369">
        <f>(100-Transmittance!M369-Reflectance!M369)/100</f>
        <v>0.63558234072022157</v>
      </c>
      <c r="G369">
        <f>(100-Transmittance!P369-Reflectance!P369)/100</f>
        <v>0.22952098337950136</v>
      </c>
    </row>
    <row r="370" spans="1:7" x14ac:dyDescent="0.25">
      <c r="A370">
        <v>382</v>
      </c>
      <c r="B370">
        <f t="shared" si="5"/>
        <v>3.2460732984293195</v>
      </c>
      <c r="C370">
        <f>(100-Transmittance!D370-Reflectance!D370)/100</f>
        <v>0.85470000000000002</v>
      </c>
      <c r="D370">
        <f>(100-Transmittance!G370-Reflectance!G370)/100</f>
        <v>0.82913545139640599</v>
      </c>
      <c r="E370">
        <f>(100-Transmittance!J370-Reflectance!J370)/100</f>
        <v>0.78199078947368406</v>
      </c>
      <c r="F370">
        <f>(100-Transmittance!M370-Reflectance!M370)/100</f>
        <v>0.63731807479224367</v>
      </c>
      <c r="G370">
        <f>(100-Transmittance!P370-Reflectance!P370)/100</f>
        <v>0.22833524930747917</v>
      </c>
    </row>
    <row r="371" spans="1:7" x14ac:dyDescent="0.25">
      <c r="A371">
        <v>381</v>
      </c>
      <c r="B371">
        <f t="shared" si="5"/>
        <v>3.2545931758530182</v>
      </c>
      <c r="C371">
        <f>(100-Transmittance!D371-Reflectance!D371)/100</f>
        <v>0.85580000000000012</v>
      </c>
      <c r="D371">
        <f>(100-Transmittance!G371-Reflectance!G371)/100</f>
        <v>0.83056428571428564</v>
      </c>
      <c r="E371">
        <f>(100-Transmittance!J371-Reflectance!J371)/100</f>
        <v>0.78486177285318548</v>
      </c>
      <c r="F371">
        <f>(100-Transmittance!M371-Reflectance!M371)/100</f>
        <v>0.63969639889196672</v>
      </c>
      <c r="G371">
        <f>(100-Transmittance!P371-Reflectance!P371)/100</f>
        <v>0.22958497229916902</v>
      </c>
    </row>
    <row r="372" spans="1:7" x14ac:dyDescent="0.25">
      <c r="A372">
        <v>380</v>
      </c>
      <c r="B372">
        <f t="shared" si="5"/>
        <v>3.263157894736842</v>
      </c>
      <c r="C372">
        <f>(100-Transmittance!D372-Reflectance!D372)/100</f>
        <v>0.85650000000000004</v>
      </c>
      <c r="D372">
        <f>(100-Transmittance!G372-Reflectance!G372)/100</f>
        <v>0.8327639365490449</v>
      </c>
      <c r="E372">
        <f>(100-Transmittance!J372-Reflectance!J372)/100</f>
        <v>0.78619009695290853</v>
      </c>
      <c r="F372">
        <f>(100-Transmittance!M372-Reflectance!M372)/100</f>
        <v>0.64069626038781169</v>
      </c>
      <c r="G372">
        <f>(100-Transmittance!P372-Reflectance!P372)/100</f>
        <v>0.23169909972299174</v>
      </c>
    </row>
    <row r="373" spans="1:7" x14ac:dyDescent="0.25">
      <c r="A373">
        <v>379</v>
      </c>
      <c r="B373">
        <f t="shared" si="5"/>
        <v>3.2717678100263852</v>
      </c>
      <c r="C373">
        <f>(100-Transmittance!D373-Reflectance!D373)/100</f>
        <v>0.85875000000000001</v>
      </c>
      <c r="D373">
        <f>(100-Transmittance!G373-Reflectance!G373)/100</f>
        <v>0.83533618677042798</v>
      </c>
      <c r="E373">
        <f>(100-Transmittance!J373-Reflectance!J373)/100</f>
        <v>0.78898247922437681</v>
      </c>
      <c r="F373">
        <f>(100-Transmittance!M373-Reflectance!M373)/100</f>
        <v>0.64300311634349017</v>
      </c>
      <c r="G373">
        <f>(100-Transmittance!P373-Reflectance!P373)/100</f>
        <v>0.23247756232686986</v>
      </c>
    </row>
    <row r="374" spans="1:7" x14ac:dyDescent="0.25">
      <c r="A374">
        <v>378</v>
      </c>
      <c r="B374">
        <f t="shared" si="5"/>
        <v>3.2804232804232805</v>
      </c>
      <c r="C374">
        <f>(100-Transmittance!D374-Reflectance!D374)/100</f>
        <v>0.8640000000000001</v>
      </c>
      <c r="D374">
        <f>(100-Transmittance!G374-Reflectance!G374)/100</f>
        <v>0.84097355488200909</v>
      </c>
      <c r="E374">
        <f>(100-Transmittance!J374-Reflectance!J374)/100</f>
        <v>0.79298199445983386</v>
      </c>
      <c r="F374">
        <f>(100-Transmittance!M374-Reflectance!M374)/100</f>
        <v>0.64864549861495846</v>
      </c>
      <c r="G374">
        <f>(100-Transmittance!P374-Reflectance!P374)/100</f>
        <v>0.24107686980609419</v>
      </c>
    </row>
    <row r="375" spans="1:7" x14ac:dyDescent="0.25">
      <c r="A375">
        <v>377</v>
      </c>
      <c r="B375">
        <f t="shared" si="5"/>
        <v>3.2891246684350133</v>
      </c>
      <c r="C375">
        <f>(100-Transmittance!D375-Reflectance!D375)/100</f>
        <v>0.86525000000000007</v>
      </c>
      <c r="D375">
        <f>(100-Transmittance!G375-Reflectance!G375)/100</f>
        <v>0.84038165796344644</v>
      </c>
      <c r="E375">
        <f>(100-Transmittance!J375-Reflectance!J375)/100</f>
        <v>0.79545304709141273</v>
      </c>
      <c r="F375">
        <f>(100-Transmittance!M375-Reflectance!M375)/100</f>
        <v>0.64878102493074796</v>
      </c>
      <c r="G375">
        <f>(100-Transmittance!P375-Reflectance!P375)/100</f>
        <v>0.24168372576177277</v>
      </c>
    </row>
    <row r="376" spans="1:7" x14ac:dyDescent="0.25">
      <c r="A376">
        <v>376</v>
      </c>
      <c r="B376">
        <f t="shared" si="5"/>
        <v>3.2978723404255321</v>
      </c>
      <c r="C376">
        <f>(100-Transmittance!D376-Reflectance!D376)/100</f>
        <v>0.86635000000000006</v>
      </c>
      <c r="D376">
        <f>(100-Transmittance!G376-Reflectance!G376)/100</f>
        <v>0.84181293505367027</v>
      </c>
      <c r="E376">
        <f>(100-Transmittance!J376-Reflectance!J376)/100</f>
        <v>0.79645283933517996</v>
      </c>
      <c r="F376">
        <f>(100-Transmittance!M376-Reflectance!M376)/100</f>
        <v>0.65098054016620499</v>
      </c>
      <c r="G376">
        <f>(100-Transmittance!P376-Reflectance!P376)/100</f>
        <v>0.24017652354570629</v>
      </c>
    </row>
    <row r="377" spans="1:7" x14ac:dyDescent="0.25">
      <c r="A377">
        <v>375</v>
      </c>
      <c r="B377">
        <f t="shared" si="5"/>
        <v>3.3066666666666666</v>
      </c>
      <c r="C377">
        <f>(100-Transmittance!D377-Reflectance!D377)/100</f>
        <v>0.86615000000000009</v>
      </c>
      <c r="D377">
        <f>(100-Transmittance!G377-Reflectance!G377)/100</f>
        <v>0.84317831711750246</v>
      </c>
      <c r="E377">
        <f>(100-Transmittance!J377-Reflectance!J377)/100</f>
        <v>0.79648137119113571</v>
      </c>
      <c r="F377">
        <f>(100-Transmittance!M377-Reflectance!M377)/100</f>
        <v>0.64978060941828264</v>
      </c>
      <c r="G377">
        <f>(100-Transmittance!P377-Reflectance!P377)/100</f>
        <v>0.23516987534626033</v>
      </c>
    </row>
    <row r="378" spans="1:7" x14ac:dyDescent="0.25">
      <c r="A378">
        <v>374</v>
      </c>
      <c r="B378">
        <f t="shared" si="5"/>
        <v>3.3155080213903743</v>
      </c>
      <c r="C378">
        <f>(100-Transmittance!D378-Reflectance!D378)/100</f>
        <v>0.86699999999999999</v>
      </c>
      <c r="D378">
        <f>(100-Transmittance!G378-Reflectance!G378)/100</f>
        <v>0.84202081850533805</v>
      </c>
      <c r="E378">
        <f>(100-Transmittance!J378-Reflectance!J378)/100</f>
        <v>0.79613843490304703</v>
      </c>
      <c r="F378">
        <f>(100-Transmittance!M378-Reflectance!M378)/100</f>
        <v>0.64888060941828263</v>
      </c>
      <c r="G378">
        <f>(100-Transmittance!P378-Reflectance!P378)/100</f>
        <v>0.22959819944598336</v>
      </c>
    </row>
    <row r="379" spans="1:7" x14ac:dyDescent="0.25">
      <c r="A379">
        <v>373</v>
      </c>
      <c r="B379">
        <f t="shared" si="5"/>
        <v>3.3243967828418231</v>
      </c>
      <c r="C379">
        <f>(100-Transmittance!D379-Reflectance!D379)/100</f>
        <v>0.86685000000000001</v>
      </c>
      <c r="D379">
        <f>(100-Transmittance!G379-Reflectance!G379)/100</f>
        <v>0.84178349978289191</v>
      </c>
      <c r="E379">
        <f>(100-Transmittance!J379-Reflectance!J379)/100</f>
        <v>0.79730249307479228</v>
      </c>
      <c r="F379">
        <f>(100-Transmittance!M379-Reflectance!M379)/100</f>
        <v>0.64972340720221611</v>
      </c>
      <c r="G379">
        <f>(100-Transmittance!P379-Reflectance!P379)/100</f>
        <v>0.23225491689750694</v>
      </c>
    </row>
    <row r="380" spans="1:7" x14ac:dyDescent="0.25">
      <c r="A380">
        <v>372</v>
      </c>
      <c r="B380">
        <f t="shared" si="5"/>
        <v>3.3333333333333335</v>
      </c>
      <c r="C380">
        <f>(100-Transmittance!D380-Reflectance!D380)/100</f>
        <v>0.86915000000000009</v>
      </c>
      <c r="D380">
        <f>(100-Transmittance!G380-Reflectance!G380)/100</f>
        <v>0.84466159029649601</v>
      </c>
      <c r="E380">
        <f>(100-Transmittance!J380-Reflectance!J380)/100</f>
        <v>0.79998781163434896</v>
      </c>
      <c r="F380">
        <f>(100-Transmittance!M380-Reflectance!M380)/100</f>
        <v>0.65300865650969531</v>
      </c>
      <c r="G380">
        <f>(100-Transmittance!P380-Reflectance!P380)/100</f>
        <v>0.22712659279778394</v>
      </c>
    </row>
    <row r="381" spans="1:7" x14ac:dyDescent="0.25">
      <c r="A381">
        <v>371</v>
      </c>
      <c r="B381">
        <f t="shared" si="5"/>
        <v>3.3423180592991915</v>
      </c>
      <c r="C381">
        <f>(100-Transmittance!D381-Reflectance!D381)/100</f>
        <v>0.87225000000000008</v>
      </c>
      <c r="D381">
        <f>(100-Transmittance!G381-Reflectance!G381)/100</f>
        <v>0.84808939720129173</v>
      </c>
      <c r="E381">
        <f>(100-Transmittance!J381-Reflectance!J381)/100</f>
        <v>0.80168047091412742</v>
      </c>
      <c r="F381">
        <f>(100-Transmittance!M381-Reflectance!M381)/100</f>
        <v>0.65380138504155128</v>
      </c>
      <c r="G381">
        <f>(100-Transmittance!P381-Reflectance!P381)/100</f>
        <v>0.23101932132963995</v>
      </c>
    </row>
    <row r="382" spans="1:7" x14ac:dyDescent="0.25">
      <c r="A382">
        <v>370</v>
      </c>
      <c r="B382">
        <f t="shared" si="5"/>
        <v>3.3513513513513513</v>
      </c>
      <c r="C382">
        <f>(100-Transmittance!D382-Reflectance!D382)/100</f>
        <v>0.87224999999999997</v>
      </c>
      <c r="D382">
        <f>(100-Transmittance!G382-Reflectance!G382)/100</f>
        <v>0.84784136260897658</v>
      </c>
      <c r="E382">
        <f>(100-Transmittance!J382-Reflectance!J382)/100</f>
        <v>0.80341585872576171</v>
      </c>
      <c r="F382">
        <f>(100-Transmittance!M382-Reflectance!M382)/100</f>
        <v>0.65606530470914126</v>
      </c>
      <c r="G382">
        <f>(100-Transmittance!P382-Reflectance!P382)/100</f>
        <v>0.23222624653739607</v>
      </c>
    </row>
    <row r="383" spans="1:7" x14ac:dyDescent="0.25">
      <c r="A383">
        <v>369</v>
      </c>
      <c r="B383">
        <f t="shared" si="5"/>
        <v>3.3604336043360434</v>
      </c>
      <c r="C383">
        <f>(100-Transmittance!D383-Reflectance!D383)/100</f>
        <v>0.87219999999999998</v>
      </c>
      <c r="D383">
        <f>(100-Transmittance!G383-Reflectance!G383)/100</f>
        <v>0.85004762007322854</v>
      </c>
      <c r="E383">
        <f>(100-Transmittance!J383-Reflectance!J383)/100</f>
        <v>0.80404425207756214</v>
      </c>
      <c r="F383">
        <f>(100-Transmittance!M383-Reflectance!M383)/100</f>
        <v>0.65802929362880891</v>
      </c>
      <c r="G383">
        <f>(100-Transmittance!P383-Reflectance!P383)/100</f>
        <v>0.23137638504155122</v>
      </c>
    </row>
    <row r="384" spans="1:7" x14ac:dyDescent="0.25">
      <c r="A384">
        <v>368</v>
      </c>
      <c r="B384">
        <f t="shared" si="5"/>
        <v>3.3695652173913042</v>
      </c>
      <c r="C384">
        <f>(100-Transmittance!D384-Reflectance!D384)/100</f>
        <v>0.87409999999999999</v>
      </c>
      <c r="D384">
        <f>(100-Transmittance!G384-Reflectance!G384)/100</f>
        <v>0.85145040935042549</v>
      </c>
      <c r="E384">
        <f>(100-Transmittance!J384-Reflectance!J384)/100</f>
        <v>0.80585096952908586</v>
      </c>
      <c r="F384">
        <f>(100-Transmittance!M384-Reflectance!M384)/100</f>
        <v>0.66105020775623258</v>
      </c>
      <c r="G384">
        <f>(100-Transmittance!P384-Reflectance!P384)/100</f>
        <v>0.23274771468144043</v>
      </c>
    </row>
    <row r="385" spans="1:7" x14ac:dyDescent="0.25">
      <c r="A385">
        <v>367</v>
      </c>
      <c r="B385">
        <f t="shared" si="5"/>
        <v>3.3787465940054497</v>
      </c>
      <c r="C385">
        <f>(100-Transmittance!D385-Reflectance!D385)/100</f>
        <v>0.87514999999999998</v>
      </c>
      <c r="D385">
        <f>(100-Transmittance!G385-Reflectance!G385)/100</f>
        <v>0.85362117962466488</v>
      </c>
      <c r="E385">
        <f>(100-Transmittance!J385-Reflectance!J385)/100</f>
        <v>0.80795069252077556</v>
      </c>
      <c r="F385">
        <f>(100-Transmittance!M385-Reflectance!M385)/100</f>
        <v>0.66157880886426601</v>
      </c>
      <c r="G385">
        <f>(100-Transmittance!P385-Reflectance!P385)/100</f>
        <v>0.23033331024930742</v>
      </c>
    </row>
    <row r="386" spans="1:7" x14ac:dyDescent="0.25">
      <c r="A386">
        <v>366</v>
      </c>
      <c r="B386">
        <f t="shared" si="5"/>
        <v>3.3879781420765029</v>
      </c>
      <c r="C386">
        <f>(100-Transmittance!D386-Reflectance!D386)/100</f>
        <v>0.87805000000000011</v>
      </c>
      <c r="D386">
        <f>(100-Transmittance!G386-Reflectance!G386)/100</f>
        <v>0.85422058569733583</v>
      </c>
      <c r="E386">
        <f>(100-Transmittance!J386-Reflectance!J386)/100</f>
        <v>0.81090747922437667</v>
      </c>
      <c r="F386">
        <f>(100-Transmittance!M386-Reflectance!M386)/100</f>
        <v>0.66230713296398891</v>
      </c>
      <c r="G386">
        <f>(100-Transmittance!P386-Reflectance!P386)/100</f>
        <v>0.23546876731301938</v>
      </c>
    </row>
    <row r="387" spans="1:7" x14ac:dyDescent="0.25">
      <c r="A387">
        <v>365</v>
      </c>
      <c r="B387">
        <f t="shared" ref="B387:B450" si="6">1240/A387</f>
        <v>3.3972602739726026</v>
      </c>
      <c r="C387">
        <f>(100-Transmittance!D387-Reflectance!D387)/100</f>
        <v>0.87890000000000001</v>
      </c>
      <c r="D387">
        <f>(100-Transmittance!G387-Reflectance!G387)/100</f>
        <v>0.85670748792270535</v>
      </c>
      <c r="E387">
        <f>(100-Transmittance!J387-Reflectance!J387)/100</f>
        <v>0.81032174515235456</v>
      </c>
      <c r="F387">
        <f>(100-Transmittance!M387-Reflectance!M387)/100</f>
        <v>0.66224272853185595</v>
      </c>
      <c r="G387">
        <f>(100-Transmittance!P387-Reflectance!P387)/100</f>
        <v>0.23724002770083108</v>
      </c>
    </row>
    <row r="388" spans="1:7" x14ac:dyDescent="0.25">
      <c r="A388">
        <v>364</v>
      </c>
      <c r="B388">
        <f t="shared" si="6"/>
        <v>3.4065934065934065</v>
      </c>
      <c r="C388">
        <f>(100-Transmittance!D388-Reflectance!D388)/100</f>
        <v>0.87865000000000004</v>
      </c>
      <c r="D388">
        <f>(100-Transmittance!G388-Reflectance!G388)/100</f>
        <v>0.8583654092071612</v>
      </c>
      <c r="E388">
        <f>(100-Transmittance!J388-Reflectance!J388)/100</f>
        <v>0.81215706371191143</v>
      </c>
      <c r="F388">
        <f>(100-Transmittance!M388-Reflectance!M388)/100</f>
        <v>0.66172832409972304</v>
      </c>
      <c r="G388">
        <f>(100-Transmittance!P388-Reflectance!P388)/100</f>
        <v>0.23276876731301943</v>
      </c>
    </row>
    <row r="389" spans="1:7" x14ac:dyDescent="0.25">
      <c r="A389">
        <v>363</v>
      </c>
      <c r="B389">
        <f t="shared" si="6"/>
        <v>3.4159779614325068</v>
      </c>
      <c r="C389">
        <f>(100-Transmittance!D389-Reflectance!D389)/100</f>
        <v>0.87995000000000001</v>
      </c>
      <c r="D389">
        <f>(100-Transmittance!G389-Reflectance!G389)/100</f>
        <v>0.85770036989385645</v>
      </c>
      <c r="E389">
        <f>(100-Transmittance!J389-Reflectance!J389)/100</f>
        <v>0.81445678670360111</v>
      </c>
      <c r="F389">
        <f>(100-Transmittance!M389-Reflectance!M389)/100</f>
        <v>0.66599909972299176</v>
      </c>
      <c r="G389">
        <f>(100-Transmittance!P389-Reflectance!P389)/100</f>
        <v>0.23232548476454296</v>
      </c>
    </row>
    <row r="390" spans="1:7" x14ac:dyDescent="0.25">
      <c r="A390">
        <v>362</v>
      </c>
      <c r="B390">
        <f t="shared" si="6"/>
        <v>3.4254143646408841</v>
      </c>
      <c r="C390">
        <f>(100-Transmittance!D390-Reflectance!D390)/100</f>
        <v>0.88139999999999996</v>
      </c>
      <c r="D390">
        <f>(100-Transmittance!G390-Reflectance!G390)/100</f>
        <v>0.8604634028892455</v>
      </c>
      <c r="E390">
        <f>(100-Transmittance!J390-Reflectance!J390)/100</f>
        <v>0.8146923130193906</v>
      </c>
      <c r="F390">
        <f>(100-Transmittance!M390-Reflectance!M390)/100</f>
        <v>0.66673469529085883</v>
      </c>
      <c r="G390">
        <f>(100-Transmittance!P390-Reflectance!P390)/100</f>
        <v>0.23228254847645427</v>
      </c>
    </row>
    <row r="391" spans="1:7" x14ac:dyDescent="0.25">
      <c r="A391">
        <v>361</v>
      </c>
      <c r="B391">
        <f t="shared" si="6"/>
        <v>3.4349030470914128</v>
      </c>
      <c r="C391">
        <f>(100-Transmittance!D391-Reflectance!D391)/100</f>
        <v>0.88414999999999988</v>
      </c>
      <c r="D391">
        <f>(100-Transmittance!G391-Reflectance!G391)/100</f>
        <v>0.86476713047201115</v>
      </c>
      <c r="E391">
        <f>(100-Transmittance!J391-Reflectance!J391)/100</f>
        <v>0.81754896121883658</v>
      </c>
      <c r="F391">
        <f>(100-Transmittance!M391-Reflectance!M391)/100</f>
        <v>0.66892001385041555</v>
      </c>
      <c r="G391">
        <f>(100-Transmittance!P391-Reflectance!P391)/100</f>
        <v>0.23628947368421049</v>
      </c>
    </row>
    <row r="392" spans="1:7" x14ac:dyDescent="0.25">
      <c r="A392">
        <v>360</v>
      </c>
      <c r="B392">
        <f t="shared" si="6"/>
        <v>3.4444444444444446</v>
      </c>
      <c r="C392">
        <f>(100-Transmittance!D392-Reflectance!D392)/100</f>
        <v>0.88569999999999993</v>
      </c>
      <c r="D392">
        <f>(100-Transmittance!G392-Reflectance!G392)/100</f>
        <v>0.86609160973526911</v>
      </c>
      <c r="E392">
        <f>(100-Transmittance!J392-Reflectance!J392)/100</f>
        <v>0.81837008310249304</v>
      </c>
      <c r="F392">
        <f>(100-Transmittance!M392-Reflectance!M392)/100</f>
        <v>0.66836966759002758</v>
      </c>
      <c r="G392">
        <f>(100-Transmittance!P392-Reflectance!P392)/100</f>
        <v>0.23853919667590023</v>
      </c>
    </row>
    <row r="393" spans="1:7" x14ac:dyDescent="0.25">
      <c r="A393">
        <v>359</v>
      </c>
      <c r="B393">
        <f t="shared" si="6"/>
        <v>3.4540389972144845</v>
      </c>
      <c r="C393">
        <f>(100-Transmittance!D393-Reflectance!D393)/100</f>
        <v>0.88815</v>
      </c>
      <c r="D393">
        <f>(100-Transmittance!G393-Reflectance!G393)/100</f>
        <v>0.86726732131358664</v>
      </c>
      <c r="E393">
        <f>(100-Transmittance!J393-Reflectance!J393)/100</f>
        <v>0.82167659279778393</v>
      </c>
      <c r="F393">
        <f>(100-Transmittance!M393-Reflectance!M393)/100</f>
        <v>0.67096191135734062</v>
      </c>
      <c r="G393">
        <f>(100-Transmittance!P393-Reflectance!P393)/100</f>
        <v>0.24083898891966762</v>
      </c>
    </row>
    <row r="394" spans="1:7" x14ac:dyDescent="0.25">
      <c r="A394">
        <v>358</v>
      </c>
      <c r="B394">
        <f t="shared" si="6"/>
        <v>3.4636871508379889</v>
      </c>
      <c r="C394">
        <f>(100-Transmittance!D394-Reflectance!D394)/100</f>
        <v>0.89139999999999997</v>
      </c>
      <c r="D394">
        <f>(100-Transmittance!G394-Reflectance!G394)/100</f>
        <v>0.86951955958549221</v>
      </c>
      <c r="E394">
        <f>(100-Transmittance!J394-Reflectance!J394)/100</f>
        <v>0.82442617728531853</v>
      </c>
      <c r="F394">
        <f>(100-Transmittance!M394-Reflectance!M394)/100</f>
        <v>0.67582562326869811</v>
      </c>
      <c r="G394">
        <f>(100-Transmittance!P394-Reflectance!P394)/100</f>
        <v>0.24344577562326872</v>
      </c>
    </row>
    <row r="395" spans="1:7" x14ac:dyDescent="0.25">
      <c r="A395">
        <v>357</v>
      </c>
      <c r="B395">
        <f t="shared" si="6"/>
        <v>3.473389355742297</v>
      </c>
      <c r="C395">
        <f>(100-Transmittance!D395-Reflectance!D395)/100</f>
        <v>0.89080000000000004</v>
      </c>
      <c r="D395">
        <f>(100-Transmittance!G395-Reflectance!G395)/100</f>
        <v>0.87156964228166289</v>
      </c>
      <c r="E395">
        <f>(100-Transmittance!J395-Reflectance!J395)/100</f>
        <v>0.82524016620498619</v>
      </c>
      <c r="F395">
        <f>(100-Transmittance!M395-Reflectance!M395)/100</f>
        <v>0.67348981994459833</v>
      </c>
      <c r="G395">
        <f>(100-Transmittance!P395-Reflectance!P395)/100</f>
        <v>0.24228150969529083</v>
      </c>
    </row>
    <row r="396" spans="1:7" x14ac:dyDescent="0.25">
      <c r="A396">
        <v>356</v>
      </c>
      <c r="B396">
        <f t="shared" si="6"/>
        <v>3.4831460674157304</v>
      </c>
      <c r="C396">
        <f>(100-Transmittance!D396-Reflectance!D396)/100</f>
        <v>0.89115</v>
      </c>
      <c r="D396">
        <f>(100-Transmittance!G396-Reflectance!G396)/100</f>
        <v>0.87156346772464088</v>
      </c>
      <c r="E396">
        <f>(100-Transmittance!J396-Reflectance!J396)/100</f>
        <v>0.82601128808864277</v>
      </c>
      <c r="F396">
        <f>(100-Transmittance!M396-Reflectance!M396)/100</f>
        <v>0.67134681440443211</v>
      </c>
      <c r="G396">
        <f>(100-Transmittance!P396-Reflectance!P396)/100</f>
        <v>0.2387029778393352</v>
      </c>
    </row>
    <row r="397" spans="1:7" x14ac:dyDescent="0.25">
      <c r="A397">
        <v>355</v>
      </c>
      <c r="B397">
        <f t="shared" si="6"/>
        <v>3.492957746478873</v>
      </c>
      <c r="C397">
        <f>(100-Transmittance!D397-Reflectance!D397)/100</f>
        <v>0.89419999999999999</v>
      </c>
      <c r="D397">
        <f>(100-Transmittance!G397-Reflectance!G397)/100</f>
        <v>0.87444173871277608</v>
      </c>
      <c r="E397">
        <f>(100-Transmittance!J397-Reflectance!J397)/100</f>
        <v>0.82588254847645426</v>
      </c>
      <c r="F397">
        <f>(100-Transmittance!M397-Reflectance!M397)/100</f>
        <v>0.67071073407202209</v>
      </c>
      <c r="G397">
        <f>(100-Transmittance!P397-Reflectance!P397)/100</f>
        <v>0.23630277008310252</v>
      </c>
    </row>
    <row r="398" spans="1:7" x14ac:dyDescent="0.25">
      <c r="A398">
        <v>354</v>
      </c>
      <c r="B398">
        <f t="shared" si="6"/>
        <v>3.5028248587570623</v>
      </c>
      <c r="C398">
        <f>(100-Transmittance!D398-Reflectance!D398)/100</f>
        <v>0.89534999999999998</v>
      </c>
      <c r="D398">
        <f>(100-Transmittance!G398-Reflectance!G398)/100</f>
        <v>0.87666771611526162</v>
      </c>
      <c r="E398">
        <f>(100-Transmittance!J398-Reflectance!J398)/100</f>
        <v>0.82821772853185593</v>
      </c>
      <c r="F398">
        <f>(100-Transmittance!M398-Reflectance!M398)/100</f>
        <v>0.67432430747922434</v>
      </c>
      <c r="G398">
        <f>(100-Transmittance!P398-Reflectance!P398)/100</f>
        <v>0.24060948753462599</v>
      </c>
    </row>
    <row r="399" spans="1:7" x14ac:dyDescent="0.25">
      <c r="A399">
        <v>353</v>
      </c>
      <c r="B399">
        <f t="shared" si="6"/>
        <v>3.5127478753541075</v>
      </c>
      <c r="C399">
        <f>(100-Transmittance!D399-Reflectance!D399)/100</f>
        <v>0.89465000000000006</v>
      </c>
      <c r="D399">
        <f>(100-Transmittance!G399-Reflectance!G399)/100</f>
        <v>0.87749236641221384</v>
      </c>
      <c r="E399">
        <f>(100-Transmittance!J399-Reflectance!J399)/100</f>
        <v>0.82709626038781148</v>
      </c>
      <c r="F399">
        <f>(100-Transmittance!M399-Reflectance!M399)/100</f>
        <v>0.67123137119113563</v>
      </c>
      <c r="G399">
        <f>(100-Transmittance!P399-Reflectance!P399)/100</f>
        <v>0.23840228531855953</v>
      </c>
    </row>
    <row r="400" spans="1:7" x14ac:dyDescent="0.25">
      <c r="A400">
        <v>352</v>
      </c>
      <c r="B400">
        <f t="shared" si="6"/>
        <v>3.5227272727272729</v>
      </c>
      <c r="C400">
        <f>(100-Transmittance!D400-Reflectance!D400)/100</f>
        <v>0.89745000000000008</v>
      </c>
      <c r="D400">
        <f>(100-Transmittance!G400-Reflectance!G400)/100</f>
        <v>0.88138450621877329</v>
      </c>
      <c r="E400">
        <f>(100-Transmittance!J400-Reflectance!J400)/100</f>
        <v>0.82886731301939065</v>
      </c>
      <c r="F400">
        <f>(100-Transmittance!M400-Reflectance!M400)/100</f>
        <v>0.67095256232686973</v>
      </c>
      <c r="G400">
        <f>(100-Transmittance!P400-Reflectance!P400)/100</f>
        <v>0.24559487534626029</v>
      </c>
    </row>
    <row r="401" spans="1:7" x14ac:dyDescent="0.25">
      <c r="A401">
        <v>351</v>
      </c>
      <c r="B401">
        <f t="shared" si="6"/>
        <v>3.5327635327635329</v>
      </c>
      <c r="C401">
        <f>(100-Transmittance!D401-Reflectance!D401)/100</f>
        <v>0.89890000000000003</v>
      </c>
      <c r="D401">
        <f>(100-Transmittance!G401-Reflectance!G401)/100</f>
        <v>0.88109487726787616</v>
      </c>
      <c r="E401">
        <f>(100-Transmittance!J401-Reflectance!J401)/100</f>
        <v>0.83095249307479224</v>
      </c>
      <c r="F401">
        <f>(100-Transmittance!M401-Reflectance!M401)/100</f>
        <v>0.67115200831024935</v>
      </c>
      <c r="G401">
        <f>(100-Transmittance!P401-Reflectance!P401)/100</f>
        <v>0.24172354570637114</v>
      </c>
    </row>
    <row r="402" spans="1:7" x14ac:dyDescent="0.25">
      <c r="A402">
        <v>350</v>
      </c>
      <c r="B402">
        <f t="shared" si="6"/>
        <v>3.5428571428571427</v>
      </c>
      <c r="C402">
        <f>(100-Transmittance!D402-Reflectance!D402)/100</f>
        <v>0.89954999999999996</v>
      </c>
      <c r="D402">
        <f>(100-Transmittance!G402-Reflectance!G402)/100</f>
        <v>0.88188510638297868</v>
      </c>
      <c r="E402">
        <f>(100-Transmittance!J402-Reflectance!J402)/100</f>
        <v>0.8316093490304709</v>
      </c>
      <c r="F402">
        <f>(100-Transmittance!M402-Reflectance!M402)/100</f>
        <v>0.67113718836565095</v>
      </c>
      <c r="G402">
        <f>(100-Transmittance!P402-Reflectance!P402)/100</f>
        <v>0.24769459833795018</v>
      </c>
    </row>
    <row r="403" spans="1:7" x14ac:dyDescent="0.25">
      <c r="A403">
        <v>349</v>
      </c>
      <c r="B403">
        <f t="shared" si="6"/>
        <v>3.5530085959885387</v>
      </c>
      <c r="C403">
        <f>(100-Transmittance!D403-Reflectance!D403)/100</f>
        <v>0.90139999999999998</v>
      </c>
      <c r="D403">
        <f>(100-Transmittance!G403-Reflectance!G403)/100</f>
        <v>0.88348523177390004</v>
      </c>
      <c r="E403">
        <f>(100-Transmittance!J403-Reflectance!J403)/100</f>
        <v>0.83102347645429364</v>
      </c>
      <c r="F403">
        <f>(100-Transmittance!M403-Reflectance!M403)/100</f>
        <v>0.66945837950138498</v>
      </c>
      <c r="G403">
        <f>(100-Transmittance!P403-Reflectance!P403)/100</f>
        <v>0.25366572022160666</v>
      </c>
    </row>
    <row r="404" spans="1:7" x14ac:dyDescent="0.25">
      <c r="A404">
        <v>348</v>
      </c>
      <c r="B404">
        <f t="shared" si="6"/>
        <v>3.5632183908045976</v>
      </c>
      <c r="C404">
        <f>(100-Transmittance!D404-Reflectance!D404)/100</f>
        <v>0.90240000000000009</v>
      </c>
      <c r="D404">
        <f>(100-Transmittance!G404-Reflectance!G404)/100</f>
        <v>0.88499200700116687</v>
      </c>
      <c r="E404">
        <f>(100-Transmittance!J404-Reflectance!J404)/100</f>
        <v>0.83023753462603878</v>
      </c>
      <c r="F404">
        <f>(100-Transmittance!M404-Reflectance!M404)/100</f>
        <v>0.66812236842105266</v>
      </c>
      <c r="G404">
        <f>(100-Transmittance!P404-Reflectance!P404)/100</f>
        <v>0.25255865650969528</v>
      </c>
    </row>
    <row r="405" spans="1:7" x14ac:dyDescent="0.25">
      <c r="A405">
        <v>347</v>
      </c>
      <c r="B405">
        <f t="shared" si="6"/>
        <v>3.5734870317002883</v>
      </c>
      <c r="C405">
        <f>(100-Transmittance!D405-Reflectance!D405)/100</f>
        <v>0.9041499999999999</v>
      </c>
      <c r="D405">
        <f>(100-Transmittance!G405-Reflectance!G405)/100</f>
        <v>0.88801336980771284</v>
      </c>
      <c r="E405">
        <f>(100-Transmittance!J405-Reflectance!J405)/100</f>
        <v>0.83305837950138495</v>
      </c>
      <c r="F405">
        <f>(100-Transmittance!M405-Reflectance!M405)/100</f>
        <v>0.66983628808864271</v>
      </c>
      <c r="G405">
        <f>(100-Transmittance!P405-Reflectance!P405)/100</f>
        <v>0.25752250692520773</v>
      </c>
    </row>
    <row r="406" spans="1:7" x14ac:dyDescent="0.25">
      <c r="A406">
        <v>346</v>
      </c>
      <c r="B406">
        <f t="shared" si="6"/>
        <v>3.5838150289017343</v>
      </c>
      <c r="C406">
        <f>(100-Transmittance!D406-Reflectance!D406)/100</f>
        <v>0.90460000000000007</v>
      </c>
      <c r="D406">
        <f>(100-Transmittance!G406-Reflectance!G406)/100</f>
        <v>0.89027891796999681</v>
      </c>
      <c r="E406">
        <f>(100-Transmittance!J406-Reflectance!J406)/100</f>
        <v>0.83297264542936289</v>
      </c>
      <c r="F406">
        <f>(100-Transmittance!M406-Reflectance!M406)/100</f>
        <v>0.66954314404432136</v>
      </c>
      <c r="G406">
        <f>(100-Transmittance!P406-Reflectance!P406)/100</f>
        <v>0.2594009002770083</v>
      </c>
    </row>
    <row r="407" spans="1:7" x14ac:dyDescent="0.25">
      <c r="A407">
        <v>345</v>
      </c>
      <c r="B407">
        <f t="shared" si="6"/>
        <v>3.5942028985507246</v>
      </c>
      <c r="C407">
        <f>(100-Transmittance!D407-Reflectance!D407)/100</f>
        <v>0.90689999999999993</v>
      </c>
      <c r="D407">
        <f>(100-Transmittance!G407-Reflectance!G407)/100</f>
        <v>0.88973529411764707</v>
      </c>
      <c r="E407">
        <f>(100-Transmittance!J407-Reflectance!J407)/100</f>
        <v>0.83280103878116341</v>
      </c>
      <c r="F407">
        <f>(100-Transmittance!M407-Reflectance!M407)/100</f>
        <v>0.67212825484764549</v>
      </c>
      <c r="G407">
        <f>(100-Transmittance!P407-Reflectance!P407)/100</f>
        <v>0.2683505540166205</v>
      </c>
    </row>
    <row r="408" spans="1:7" x14ac:dyDescent="0.25">
      <c r="A408">
        <v>344</v>
      </c>
      <c r="B408">
        <f t="shared" si="6"/>
        <v>3.6046511627906979</v>
      </c>
      <c r="C408">
        <f>(100-Transmittance!D408-Reflectance!D408)/100</f>
        <v>0.90705000000000002</v>
      </c>
      <c r="D408">
        <f>(100-Transmittance!G408-Reflectance!G408)/100</f>
        <v>0.88955989717223649</v>
      </c>
      <c r="E408">
        <f>(100-Transmittance!J408-Reflectance!J408)/100</f>
        <v>0.8339578254847646</v>
      </c>
      <c r="F408">
        <f>(100-Transmittance!M408-Reflectance!M408)/100</f>
        <v>0.67191391966758995</v>
      </c>
      <c r="G408">
        <f>(100-Transmittance!P408-Reflectance!P408)/100</f>
        <v>0.26825775623268699</v>
      </c>
    </row>
    <row r="409" spans="1:7" x14ac:dyDescent="0.25">
      <c r="A409">
        <v>343</v>
      </c>
      <c r="B409">
        <f t="shared" si="6"/>
        <v>3.6151603498542273</v>
      </c>
      <c r="C409">
        <f>(100-Transmittance!D409-Reflectance!D409)/100</f>
        <v>0.90599999999999992</v>
      </c>
      <c r="D409">
        <f>(100-Transmittance!G409-Reflectance!G409)/100</f>
        <v>0.88798365640643295</v>
      </c>
      <c r="E409">
        <f>(100-Transmittance!J409-Reflectance!J409)/100</f>
        <v>0.83256502770083107</v>
      </c>
      <c r="F409">
        <f>(100-Transmittance!M409-Reflectance!M409)/100</f>
        <v>0.67072091412742385</v>
      </c>
      <c r="G409">
        <f>(100-Transmittance!P409-Reflectance!P409)/100</f>
        <v>0.26761502770083095</v>
      </c>
    </row>
    <row r="410" spans="1:7" x14ac:dyDescent="0.25">
      <c r="A410">
        <v>342</v>
      </c>
      <c r="B410">
        <f t="shared" si="6"/>
        <v>3.6257309941520468</v>
      </c>
      <c r="C410">
        <f>(100-Transmittance!D410-Reflectance!D410)/100</f>
        <v>0.9073</v>
      </c>
      <c r="D410">
        <f>(100-Transmittance!G410-Reflectance!G410)/100</f>
        <v>0.89036940441882806</v>
      </c>
      <c r="E410">
        <f>(100-Transmittance!J410-Reflectance!J410)/100</f>
        <v>0.83272202216066471</v>
      </c>
      <c r="F410">
        <f>(100-Transmittance!M410-Reflectance!M410)/100</f>
        <v>0.67172070637119108</v>
      </c>
      <c r="G410">
        <f>(100-Transmittance!P410-Reflectance!P410)/100</f>
        <v>0.27553608033241</v>
      </c>
    </row>
    <row r="411" spans="1:7" x14ac:dyDescent="0.25">
      <c r="A411">
        <v>341</v>
      </c>
      <c r="B411">
        <f t="shared" si="6"/>
        <v>3.6363636363636362</v>
      </c>
      <c r="C411">
        <f>(100-Transmittance!D411-Reflectance!D411)/100</f>
        <v>0.90890000000000004</v>
      </c>
      <c r="D411">
        <f>(100-Transmittance!G411-Reflectance!G411)/100</f>
        <v>0.89290685854911189</v>
      </c>
      <c r="E411">
        <f>(100-Transmittance!J411-Reflectance!J411)/100</f>
        <v>0.83420747922437666</v>
      </c>
      <c r="F411">
        <f>(100-Transmittance!M411-Reflectance!M411)/100</f>
        <v>0.67359909972299159</v>
      </c>
      <c r="G411">
        <f>(100-Transmittance!P411-Reflectance!P411)/100</f>
        <v>0.28439993074792241</v>
      </c>
    </row>
    <row r="412" spans="1:7" x14ac:dyDescent="0.25">
      <c r="A412">
        <v>340</v>
      </c>
      <c r="B412">
        <f t="shared" si="6"/>
        <v>3.6470588235294117</v>
      </c>
      <c r="C412">
        <f>(100-Transmittance!D412-Reflectance!D412)/100</f>
        <v>0.90724999999999989</v>
      </c>
      <c r="D412">
        <f>(100-Transmittance!G412-Reflectance!G412)/100</f>
        <v>0.89147936795062777</v>
      </c>
      <c r="E412">
        <f>(100-Transmittance!J412-Reflectance!J412)/100</f>
        <v>0.83144349030470921</v>
      </c>
      <c r="F412">
        <f>(100-Transmittance!M412-Reflectance!M412)/100</f>
        <v>0.67545609418282537</v>
      </c>
      <c r="G412">
        <f>(100-Transmittance!P412-Reflectance!P412)/100</f>
        <v>0.29261433518005542</v>
      </c>
    </row>
    <row r="413" spans="1:7" x14ac:dyDescent="0.25">
      <c r="A413">
        <v>339</v>
      </c>
      <c r="B413">
        <f t="shared" si="6"/>
        <v>3.6578171091445428</v>
      </c>
      <c r="C413">
        <f>(100-Transmittance!D413-Reflectance!D413)/100</f>
        <v>0.90634999999999988</v>
      </c>
      <c r="D413">
        <f>(100-Transmittance!G413-Reflectance!G413)/100</f>
        <v>0.89076904761904752</v>
      </c>
      <c r="E413">
        <f>(100-Transmittance!J413-Reflectance!J413)/100</f>
        <v>0.82997216066481994</v>
      </c>
      <c r="F413">
        <f>(100-Transmittance!M413-Reflectance!M413)/100</f>
        <v>0.67729175900276994</v>
      </c>
      <c r="G413">
        <f>(100-Transmittance!P413-Reflectance!P413)/100</f>
        <v>0.29753580332409973</v>
      </c>
    </row>
    <row r="414" spans="1:7" x14ac:dyDescent="0.25">
      <c r="A414">
        <v>338</v>
      </c>
      <c r="B414">
        <f t="shared" si="6"/>
        <v>3.668639053254438</v>
      </c>
      <c r="C414">
        <f>(100-Transmittance!D414-Reflectance!D414)/100</f>
        <v>0.90709999999999991</v>
      </c>
      <c r="D414">
        <f>(100-Transmittance!G414-Reflectance!G414)/100</f>
        <v>0.89274194177829325</v>
      </c>
      <c r="E414">
        <f>(100-Transmittance!J414-Reflectance!J414)/100</f>
        <v>0.83237887811634337</v>
      </c>
      <c r="F414">
        <f>(100-Transmittance!M414-Reflectance!M414)/100</f>
        <v>0.6797058864265928</v>
      </c>
      <c r="G414">
        <f>(100-Transmittance!P414-Reflectance!P414)/100</f>
        <v>0.3011930055401662</v>
      </c>
    </row>
    <row r="415" spans="1:7" x14ac:dyDescent="0.25">
      <c r="A415">
        <v>337</v>
      </c>
      <c r="B415">
        <f t="shared" si="6"/>
        <v>3.6795252225519288</v>
      </c>
      <c r="C415">
        <f>(100-Transmittance!D415-Reflectance!D415)/100</f>
        <v>0.90689999999999993</v>
      </c>
      <c r="D415">
        <f>(100-Transmittance!G415-Reflectance!G415)/100</f>
        <v>0.8913023394300299</v>
      </c>
      <c r="E415">
        <f>(100-Transmittance!J415-Reflectance!J415)/100</f>
        <v>0.83279321329639888</v>
      </c>
      <c r="F415">
        <f>(100-Transmittance!M415-Reflectance!M415)/100</f>
        <v>0.68044875346260403</v>
      </c>
      <c r="G415">
        <f>(100-Transmittance!P415-Reflectance!P415)/100</f>
        <v>0.30923594182825481</v>
      </c>
    </row>
    <row r="416" spans="1:7" x14ac:dyDescent="0.25">
      <c r="A416">
        <v>336</v>
      </c>
      <c r="B416">
        <f t="shared" si="6"/>
        <v>3.6904761904761907</v>
      </c>
      <c r="C416">
        <f>(100-Transmittance!D416-Reflectance!D416)/100</f>
        <v>0.90539999999999987</v>
      </c>
      <c r="D416">
        <f>(100-Transmittance!G416-Reflectance!G416)/100</f>
        <v>0.88901792462901663</v>
      </c>
      <c r="E416">
        <f>(100-Transmittance!J416-Reflectance!J416)/100</f>
        <v>0.83280048476454294</v>
      </c>
      <c r="F416">
        <f>(100-Transmittance!M416-Reflectance!M416)/100</f>
        <v>0.68461301939058161</v>
      </c>
      <c r="G416">
        <f>(100-Transmittance!P416-Reflectance!P416)/100</f>
        <v>0.32348573407202219</v>
      </c>
    </row>
    <row r="417" spans="1:7" x14ac:dyDescent="0.25">
      <c r="A417">
        <v>335</v>
      </c>
      <c r="B417">
        <f t="shared" si="6"/>
        <v>3.7014925373134329</v>
      </c>
      <c r="C417">
        <f>(100-Transmittance!D417-Reflectance!D417)/100</f>
        <v>0.90610000000000002</v>
      </c>
      <c r="D417">
        <f>(100-Transmittance!G417-Reflectance!G417)/100</f>
        <v>0.89027720330894056</v>
      </c>
      <c r="E417">
        <f>(100-Transmittance!J417-Reflectance!J417)/100</f>
        <v>0.83553594182825497</v>
      </c>
      <c r="F417">
        <f>(100-Transmittance!M417-Reflectance!M417)/100</f>
        <v>0.6920127423822714</v>
      </c>
      <c r="G417">
        <f>(100-Transmittance!P417-Reflectance!P417)/100</f>
        <v>0.33599272853185597</v>
      </c>
    </row>
    <row r="418" spans="1:7" x14ac:dyDescent="0.25">
      <c r="A418">
        <v>334</v>
      </c>
      <c r="B418">
        <f t="shared" si="6"/>
        <v>3.7125748502994012</v>
      </c>
      <c r="C418">
        <f>(100-Transmittance!D418-Reflectance!D418)/100</f>
        <v>0.90724999999999989</v>
      </c>
      <c r="D418">
        <f>(100-Transmittance!G418-Reflectance!G418)/100</f>
        <v>0.89153451346194612</v>
      </c>
      <c r="E418">
        <f>(100-Transmittance!J418-Reflectance!J418)/100</f>
        <v>0.84024279778393351</v>
      </c>
      <c r="F418">
        <f>(100-Transmittance!M418-Reflectance!M418)/100</f>
        <v>0.69895533240997221</v>
      </c>
      <c r="G418">
        <f>(100-Transmittance!P418-Reflectance!P418)/100</f>
        <v>0.35084937673130184</v>
      </c>
    </row>
    <row r="419" spans="1:7" x14ac:dyDescent="0.25">
      <c r="A419">
        <v>333</v>
      </c>
      <c r="B419">
        <f t="shared" si="6"/>
        <v>3.7237237237237237</v>
      </c>
      <c r="C419">
        <f>(100-Transmittance!D419-Reflectance!D419)/100</f>
        <v>0.90755000000000008</v>
      </c>
      <c r="D419">
        <f>(100-Transmittance!G419-Reflectance!G419)/100</f>
        <v>0.89174458263069145</v>
      </c>
      <c r="E419">
        <f>(100-Transmittance!J419-Reflectance!J419)/100</f>
        <v>0.83935027700831033</v>
      </c>
      <c r="F419">
        <f>(100-Transmittance!M419-Reflectance!M419)/100</f>
        <v>0.70018427977839337</v>
      </c>
      <c r="G419">
        <f>(100-Transmittance!P419-Reflectance!P419)/100</f>
        <v>0.35666419667590021</v>
      </c>
    </row>
    <row r="420" spans="1:7" x14ac:dyDescent="0.25">
      <c r="A420">
        <v>332</v>
      </c>
      <c r="B420">
        <f t="shared" si="6"/>
        <v>3.7349397590361444</v>
      </c>
      <c r="C420">
        <f>(100-Transmittance!D420-Reflectance!D420)/100</f>
        <v>0.90495000000000003</v>
      </c>
      <c r="D420">
        <f>(100-Transmittance!G420-Reflectance!G420)/100</f>
        <v>0.89080039370078734</v>
      </c>
      <c r="E420">
        <f>(100-Transmittance!J420-Reflectance!J420)/100</f>
        <v>0.83642929362880891</v>
      </c>
      <c r="F420">
        <f>(100-Transmittance!M420-Reflectance!M420)/100</f>
        <v>0.70368462603878124</v>
      </c>
      <c r="G420">
        <f>(100-Transmittance!P420-Reflectance!P420)/100</f>
        <v>0.36459314404432136</v>
      </c>
    </row>
    <row r="421" spans="1:7" x14ac:dyDescent="0.25">
      <c r="A421">
        <v>331</v>
      </c>
      <c r="B421">
        <f t="shared" si="6"/>
        <v>3.7462235649546827</v>
      </c>
      <c r="C421">
        <f>(100-Transmittance!D421-Reflectance!D421)/100</f>
        <v>0.90349999999999997</v>
      </c>
      <c r="D421">
        <f>(100-Transmittance!G421-Reflectance!G421)/100</f>
        <v>0.88965379146919432</v>
      </c>
      <c r="E421">
        <f>(100-Transmittance!J421-Reflectance!J421)/100</f>
        <v>0.83760796398891968</v>
      </c>
      <c r="F421">
        <f>(100-Transmittance!M421-Reflectance!M421)/100</f>
        <v>0.71062042936288095</v>
      </c>
      <c r="G421">
        <f>(100-Transmittance!P421-Reflectance!P421)/100</f>
        <v>0.37781433518005542</v>
      </c>
    </row>
    <row r="422" spans="1:7" x14ac:dyDescent="0.25">
      <c r="A422">
        <v>330</v>
      </c>
      <c r="B422">
        <f t="shared" si="6"/>
        <v>3.7575757575757578</v>
      </c>
      <c r="C422">
        <f>(100-Transmittance!D422-Reflectance!D422)/100</f>
        <v>0.90259999999999996</v>
      </c>
      <c r="D422">
        <f>(100-Transmittance!G422-Reflectance!G422)/100</f>
        <v>0.88785067354241221</v>
      </c>
      <c r="E422">
        <f>(100-Transmittance!J422-Reflectance!J422)/100</f>
        <v>0.83861530470914136</v>
      </c>
      <c r="F422">
        <f>(100-Transmittance!M422-Reflectance!M422)/100</f>
        <v>0.7170775623268697</v>
      </c>
      <c r="G422">
        <f>(100-Transmittance!P422-Reflectance!P422)/100</f>
        <v>0.3935144736842105</v>
      </c>
    </row>
    <row r="423" spans="1:7" x14ac:dyDescent="0.25">
      <c r="A423">
        <v>329</v>
      </c>
      <c r="B423">
        <f t="shared" si="6"/>
        <v>3.768996960486322</v>
      </c>
      <c r="C423">
        <f>(100-Transmittance!D423-Reflectance!D423)/100</f>
        <v>0.90040000000000009</v>
      </c>
      <c r="D423">
        <f>(100-Transmittance!G423-Reflectance!G423)/100</f>
        <v>0.88774544168500469</v>
      </c>
      <c r="E423">
        <f>(100-Transmittance!J423-Reflectance!J423)/100</f>
        <v>0.83920131578947377</v>
      </c>
      <c r="F423">
        <f>(100-Transmittance!M423-Reflectance!M423)/100</f>
        <v>0.72444882271468147</v>
      </c>
      <c r="G423">
        <f>(100-Transmittance!P423-Reflectance!P423)/100</f>
        <v>0.41130699445983382</v>
      </c>
    </row>
    <row r="424" spans="1:7" x14ac:dyDescent="0.25">
      <c r="A424">
        <v>328</v>
      </c>
      <c r="B424">
        <f t="shared" si="6"/>
        <v>3.7804878048780486</v>
      </c>
      <c r="C424">
        <f>(100-Transmittance!D424-Reflectance!D424)/100</f>
        <v>0.90170000000000006</v>
      </c>
      <c r="D424">
        <f>(100-Transmittance!G424-Reflectance!G424)/100</f>
        <v>0.88876419075754387</v>
      </c>
      <c r="E424">
        <f>(100-Transmittance!J424-Reflectance!J424)/100</f>
        <v>0.84403670360110794</v>
      </c>
      <c r="F424">
        <f>(100-Transmittance!M424-Reflectance!M424)/100</f>
        <v>0.73469868421052642</v>
      </c>
      <c r="G424">
        <f>(100-Transmittance!P424-Reflectance!P424)/100</f>
        <v>0.43105678670360104</v>
      </c>
    </row>
    <row r="425" spans="1:7" x14ac:dyDescent="0.25">
      <c r="A425">
        <v>327</v>
      </c>
      <c r="B425">
        <f t="shared" si="6"/>
        <v>3.7920489296636086</v>
      </c>
      <c r="C425">
        <f>(100-Transmittance!D425-Reflectance!D425)/100</f>
        <v>0.90355000000000008</v>
      </c>
      <c r="D425">
        <f>(100-Transmittance!G425-Reflectance!G425)/100</f>
        <v>0.89008523266856598</v>
      </c>
      <c r="E425">
        <f>(100-Transmittance!J425-Reflectance!J425)/100</f>
        <v>0.84690090027700815</v>
      </c>
      <c r="F425">
        <f>(100-Transmittance!M425-Reflectance!M425)/100</f>
        <v>0.74162735457063722</v>
      </c>
      <c r="G425">
        <f>(100-Transmittance!P425-Reflectance!P425)/100</f>
        <v>0.44564252077562327</v>
      </c>
    </row>
    <row r="426" spans="1:7" x14ac:dyDescent="0.25">
      <c r="A426">
        <v>326</v>
      </c>
      <c r="B426">
        <f t="shared" si="6"/>
        <v>3.8036809815950918</v>
      </c>
      <c r="C426">
        <f>(100-Transmittance!D426-Reflectance!D426)/100</f>
        <v>0.90290000000000004</v>
      </c>
      <c r="D426">
        <f>(100-Transmittance!G426-Reflectance!G426)/100</f>
        <v>0.88991558659804637</v>
      </c>
      <c r="E426">
        <f>(100-Transmittance!J426-Reflectance!J426)/100</f>
        <v>0.84677243767313026</v>
      </c>
      <c r="F426">
        <f>(100-Transmittance!M426-Reflectance!M426)/100</f>
        <v>0.74836336565096961</v>
      </c>
      <c r="G426">
        <f>(100-Transmittance!P426-Reflectance!P426)/100</f>
        <v>0.45966412742382273</v>
      </c>
    </row>
    <row r="427" spans="1:7" x14ac:dyDescent="0.25">
      <c r="A427">
        <v>325</v>
      </c>
      <c r="B427">
        <f t="shared" si="6"/>
        <v>3.8153846153846156</v>
      </c>
      <c r="C427">
        <f>(100-Transmittance!D427-Reflectance!D427)/100</f>
        <v>0.90590000000000004</v>
      </c>
      <c r="D427">
        <f>(100-Transmittance!G427-Reflectance!G427)/100</f>
        <v>0.89093286934514393</v>
      </c>
      <c r="E427">
        <f>(100-Transmittance!J427-Reflectance!J427)/100</f>
        <v>0.8506934903047092</v>
      </c>
      <c r="F427">
        <f>(100-Transmittance!M427-Reflectance!M427)/100</f>
        <v>0.75839868421052625</v>
      </c>
      <c r="G427">
        <f>(100-Transmittance!P427-Reflectance!P427)/100</f>
        <v>0.47967825484764531</v>
      </c>
    </row>
    <row r="428" spans="1:7" x14ac:dyDescent="0.25">
      <c r="A428">
        <v>324</v>
      </c>
      <c r="B428">
        <f t="shared" si="6"/>
        <v>3.8271604938271606</v>
      </c>
      <c r="C428">
        <f>(100-Transmittance!D428-Reflectance!D428)/100</f>
        <v>0.90770000000000006</v>
      </c>
      <c r="D428">
        <f>(100-Transmittance!G428-Reflectance!G428)/100</f>
        <v>0.89402475728155339</v>
      </c>
      <c r="E428">
        <f>(100-Transmittance!J428-Reflectance!J428)/100</f>
        <v>0.85552167590027695</v>
      </c>
      <c r="F428">
        <f>(100-Transmittance!M428-Reflectance!M428)/100</f>
        <v>0.76891239612188356</v>
      </c>
      <c r="G428">
        <f>(100-Transmittance!P428-Reflectance!P428)/100</f>
        <v>0.49842804709141275</v>
      </c>
    </row>
    <row r="429" spans="1:7" x14ac:dyDescent="0.25">
      <c r="A429">
        <v>323</v>
      </c>
      <c r="B429">
        <f t="shared" si="6"/>
        <v>3.8390092879256965</v>
      </c>
      <c r="C429">
        <f>(100-Transmittance!D429-Reflectance!D429)/100</f>
        <v>0.90734999999999999</v>
      </c>
      <c r="D429">
        <f>(100-Transmittance!G429-Reflectance!G429)/100</f>
        <v>0.8968470822281166</v>
      </c>
      <c r="E429">
        <f>(100-Transmittance!J429-Reflectance!J429)/100</f>
        <v>0.85638594182825489</v>
      </c>
      <c r="F429">
        <f>(100-Transmittance!M429-Reflectance!M429)/100</f>
        <v>0.77649085872576185</v>
      </c>
      <c r="G429">
        <f>(100-Transmittance!P429-Reflectance!P429)/100</f>
        <v>0.51558504155124651</v>
      </c>
    </row>
    <row r="430" spans="1:7" x14ac:dyDescent="0.25">
      <c r="A430">
        <v>322</v>
      </c>
      <c r="B430">
        <f t="shared" si="6"/>
        <v>3.8509316770186337</v>
      </c>
      <c r="C430">
        <f>(100-Transmittance!D430-Reflectance!D430)/100</f>
        <v>0.9083500000000001</v>
      </c>
      <c r="D430">
        <f>(100-Transmittance!G430-Reflectance!G430)/100</f>
        <v>0.89891041888156498</v>
      </c>
      <c r="E430">
        <f>(100-Transmittance!J430-Reflectance!J430)/100</f>
        <v>0.85770720221606656</v>
      </c>
      <c r="F430">
        <f>(100-Transmittance!M430-Reflectance!M430)/100</f>
        <v>0.78512631578947378</v>
      </c>
      <c r="G430">
        <f>(100-Transmittance!P430-Reflectance!P430)/100</f>
        <v>0.53554916897506932</v>
      </c>
    </row>
    <row r="431" spans="1:7" x14ac:dyDescent="0.25">
      <c r="A431">
        <v>321</v>
      </c>
      <c r="B431">
        <f t="shared" si="6"/>
        <v>3.8629283489096573</v>
      </c>
      <c r="C431">
        <f>(100-Transmittance!D431-Reflectance!D431)/100</f>
        <v>0.90960000000000008</v>
      </c>
      <c r="D431">
        <f>(100-Transmittance!G431-Reflectance!G431)/100</f>
        <v>0.90021318402704409</v>
      </c>
      <c r="E431">
        <f>(100-Transmittance!J431-Reflectance!J431)/100</f>
        <v>0.86207112188365653</v>
      </c>
      <c r="F431">
        <f>(100-Transmittance!M431-Reflectance!M431)/100</f>
        <v>0.79559722991689752</v>
      </c>
      <c r="G431">
        <f>(100-Transmittance!P431-Reflectance!P431)/100</f>
        <v>0.55309896121883673</v>
      </c>
    </row>
    <row r="432" spans="1:7" x14ac:dyDescent="0.25">
      <c r="A432">
        <v>320</v>
      </c>
      <c r="B432">
        <f t="shared" si="6"/>
        <v>3.875</v>
      </c>
      <c r="C432">
        <f>(100-Transmittance!D432-Reflectance!D432)/100</f>
        <v>0.91049999999999998</v>
      </c>
      <c r="D432">
        <f>(100-Transmittance!G432-Reflectance!G432)/100</f>
        <v>0.90028632523759244</v>
      </c>
      <c r="E432">
        <f>(100-Transmittance!J432-Reflectance!J432)/100</f>
        <v>0.86517797783933514</v>
      </c>
      <c r="F432">
        <f>(100-Transmittance!M432-Reflectance!M432)/100</f>
        <v>0.80161842105263159</v>
      </c>
      <c r="G432">
        <f>(100-Transmittance!P432-Reflectance!P432)/100</f>
        <v>0.56996994459833794</v>
      </c>
    </row>
    <row r="433" spans="1:7" x14ac:dyDescent="0.25">
      <c r="A433">
        <v>319</v>
      </c>
      <c r="B433">
        <f t="shared" si="6"/>
        <v>3.8871473354231973</v>
      </c>
      <c r="C433">
        <f>(100-Transmittance!D433-Reflectance!D433)/100</f>
        <v>0.91220000000000001</v>
      </c>
      <c r="D433">
        <f>(100-Transmittance!G433-Reflectance!G433)/100</f>
        <v>0.89756860452758003</v>
      </c>
      <c r="E433">
        <f>(100-Transmittance!J433-Reflectance!J433)/100</f>
        <v>0.86541343490304712</v>
      </c>
      <c r="F433">
        <f>(100-Transmittance!M433-Reflectance!M433)/100</f>
        <v>0.80337562326869816</v>
      </c>
      <c r="G433">
        <f>(100-Transmittance!P433-Reflectance!P433)/100</f>
        <v>0.5869407202216067</v>
      </c>
    </row>
    <row r="434" spans="1:7" x14ac:dyDescent="0.25">
      <c r="A434">
        <v>318</v>
      </c>
      <c r="B434">
        <f t="shared" si="6"/>
        <v>3.89937106918239</v>
      </c>
      <c r="C434">
        <f>(100-Transmittance!D434-Reflectance!D434)/100</f>
        <v>0.91615000000000013</v>
      </c>
      <c r="D434">
        <f>(100-Transmittance!G434-Reflectance!G434)/100</f>
        <v>0.90123092436075747</v>
      </c>
      <c r="E434">
        <f>(100-Transmittance!J434-Reflectance!J434)/100</f>
        <v>0.86920588642659269</v>
      </c>
      <c r="F434">
        <f>(100-Transmittance!M434-Reflectance!M434)/100</f>
        <v>0.80979667590027704</v>
      </c>
      <c r="G434">
        <f>(100-Transmittance!P434-Reflectance!P434)/100</f>
        <v>0.59944757617728539</v>
      </c>
    </row>
    <row r="435" spans="1:7" x14ac:dyDescent="0.25">
      <c r="A435">
        <v>317</v>
      </c>
      <c r="B435">
        <f t="shared" si="6"/>
        <v>3.9116719242902209</v>
      </c>
      <c r="C435">
        <f>(100-Transmittance!D435-Reflectance!D435)/100</f>
        <v>0.92</v>
      </c>
      <c r="D435">
        <f>(100-Transmittance!G435-Reflectance!G435)/100</f>
        <v>0.90813947704081632</v>
      </c>
      <c r="E435">
        <f>(100-Transmittance!J435-Reflectance!J435)/100</f>
        <v>0.87291987534626037</v>
      </c>
      <c r="F435">
        <f>(100-Transmittance!M435-Reflectance!M435)/100</f>
        <v>0.82014598337950129</v>
      </c>
      <c r="G435">
        <f>(100-Transmittance!P435-Reflectance!P435)/100</f>
        <v>0.61599750692520772</v>
      </c>
    </row>
    <row r="436" spans="1:7" x14ac:dyDescent="0.25">
      <c r="A436">
        <v>316</v>
      </c>
      <c r="B436">
        <f t="shared" si="6"/>
        <v>3.9240506329113924</v>
      </c>
      <c r="C436">
        <f>(100-Transmittance!D436-Reflectance!D436)/100</f>
        <v>0.92110000000000014</v>
      </c>
      <c r="D436">
        <f>(100-Transmittance!G436-Reflectance!G436)/100</f>
        <v>0.91054948096885824</v>
      </c>
      <c r="E436">
        <f>(100-Transmittance!J436-Reflectance!J436)/100</f>
        <v>0.87486246537396128</v>
      </c>
      <c r="F436">
        <f>(100-Transmittance!M436-Reflectance!M436)/100</f>
        <v>0.82733836565096952</v>
      </c>
      <c r="G436">
        <f>(100-Transmittance!P436-Reflectance!P436)/100</f>
        <v>0.63383310249307478</v>
      </c>
    </row>
    <row r="437" spans="1:7" x14ac:dyDescent="0.25">
      <c r="A437">
        <v>315</v>
      </c>
      <c r="B437">
        <f t="shared" si="6"/>
        <v>3.9365079365079363</v>
      </c>
      <c r="C437">
        <f>(100-Transmittance!D437-Reflectance!D437)/100</f>
        <v>0.91760000000000008</v>
      </c>
      <c r="D437">
        <f>(100-Transmittance!G437-Reflectance!G437)/100</f>
        <v>0.90793281250000002</v>
      </c>
      <c r="E437">
        <f>(100-Transmittance!J437-Reflectance!J437)/100</f>
        <v>0.87503379501385037</v>
      </c>
      <c r="F437">
        <f>(100-Transmittance!M437-Reflectance!M437)/100</f>
        <v>0.8287742382271468</v>
      </c>
      <c r="G437">
        <f>(100-Transmittance!P437-Reflectance!P437)/100</f>
        <v>0.64726204986149583</v>
      </c>
    </row>
    <row r="438" spans="1:7" x14ac:dyDescent="0.25">
      <c r="A438">
        <v>314</v>
      </c>
      <c r="B438">
        <f t="shared" si="6"/>
        <v>3.9490445859872612</v>
      </c>
      <c r="C438">
        <f>(100-Transmittance!D438-Reflectance!D438)/100</f>
        <v>0.91905000000000003</v>
      </c>
      <c r="D438">
        <f>(100-Transmittance!G438-Reflectance!G438)/100</f>
        <v>0.9086906019336729</v>
      </c>
      <c r="E438">
        <f>(100-Transmittance!J438-Reflectance!J438)/100</f>
        <v>0.87673358725761774</v>
      </c>
      <c r="F438">
        <f>(100-Transmittance!M438-Reflectance!M438)/100</f>
        <v>0.83505976454293629</v>
      </c>
      <c r="G438">
        <f>(100-Transmittance!P438-Reflectance!P438)/100</f>
        <v>0.6641189750692521</v>
      </c>
    </row>
    <row r="439" spans="1:7" x14ac:dyDescent="0.25">
      <c r="A439">
        <v>313</v>
      </c>
      <c r="B439">
        <f t="shared" si="6"/>
        <v>3.9616613418530351</v>
      </c>
      <c r="C439">
        <f>(100-Transmittance!D439-Reflectance!D439)/100</f>
        <v>0.92064999999999997</v>
      </c>
      <c r="D439">
        <f>(100-Transmittance!G439-Reflectance!G439)/100</f>
        <v>0.91234169866140913</v>
      </c>
      <c r="E439">
        <f>(100-Transmittance!J439-Reflectance!J439)/100</f>
        <v>0.88064722991689748</v>
      </c>
      <c r="F439">
        <f>(100-Transmittance!M439-Reflectance!M439)/100</f>
        <v>0.84425921052631581</v>
      </c>
      <c r="G439">
        <f>(100-Transmittance!P439-Reflectance!P439)/100</f>
        <v>0.68371828254847655</v>
      </c>
    </row>
    <row r="440" spans="1:7" x14ac:dyDescent="0.25">
      <c r="A440">
        <v>312</v>
      </c>
      <c r="B440">
        <f t="shared" si="6"/>
        <v>3.9743589743589745</v>
      </c>
      <c r="C440">
        <f>(100-Transmittance!D440-Reflectance!D440)/100</f>
        <v>0.92169999999999996</v>
      </c>
      <c r="D440">
        <f>(100-Transmittance!G440-Reflectance!G440)/100</f>
        <v>0.91480890052356012</v>
      </c>
      <c r="E440">
        <f>(100-Transmittance!J440-Reflectance!J440)/100</f>
        <v>0.88158282548476452</v>
      </c>
      <c r="F440">
        <f>(100-Transmittance!M440-Reflectance!M440)/100</f>
        <v>0.85338732686980601</v>
      </c>
      <c r="G440">
        <f>(100-Transmittance!P440-Reflectance!P440)/100</f>
        <v>0.70128919667590028</v>
      </c>
    </row>
    <row r="441" spans="1:7" x14ac:dyDescent="0.25">
      <c r="A441">
        <v>311</v>
      </c>
      <c r="B441">
        <f t="shared" si="6"/>
        <v>3.987138263665595</v>
      </c>
      <c r="C441">
        <f>(100-Transmittance!D441-Reflectance!D441)/100</f>
        <v>0.92185000000000006</v>
      </c>
      <c r="D441">
        <f>(100-Transmittance!G441-Reflectance!G441)/100</f>
        <v>0.91192366938008773</v>
      </c>
      <c r="E441">
        <f>(100-Transmittance!J441-Reflectance!J441)/100</f>
        <v>0.88089729916897508</v>
      </c>
      <c r="F441">
        <f>(100-Transmittance!M441-Reflectance!M441)/100</f>
        <v>0.85746592797783938</v>
      </c>
      <c r="G441">
        <f>(100-Transmittance!P441-Reflectance!P441)/100</f>
        <v>0.71341080332409978</v>
      </c>
    </row>
    <row r="442" spans="1:7" x14ac:dyDescent="0.25">
      <c r="A442">
        <v>310</v>
      </c>
      <c r="B442">
        <f t="shared" si="6"/>
        <v>4</v>
      </c>
      <c r="C442">
        <f>(100-Transmittance!D442-Reflectance!D442)/100</f>
        <v>0.92064999999999997</v>
      </c>
      <c r="D442">
        <f>(100-Transmittance!G442-Reflectance!G442)/100</f>
        <v>0.91017236610380192</v>
      </c>
      <c r="E442">
        <f>(100-Transmittance!J442-Reflectance!J442)/100</f>
        <v>0.88325401662049852</v>
      </c>
      <c r="F442">
        <f>(100-Transmittance!M442-Reflectance!M442)/100</f>
        <v>0.85962313019390579</v>
      </c>
      <c r="G442">
        <f>(100-Transmittance!P442-Reflectance!P442)/100</f>
        <v>0.72893234072022151</v>
      </c>
    </row>
    <row r="443" spans="1:7" x14ac:dyDescent="0.25">
      <c r="A443">
        <v>309</v>
      </c>
      <c r="B443">
        <f t="shared" si="6"/>
        <v>4.0129449838187705</v>
      </c>
      <c r="C443">
        <f>(100-Transmittance!D443-Reflectance!D443)/100</f>
        <v>0.9215000000000001</v>
      </c>
      <c r="D443">
        <f>(100-Transmittance!G443-Reflectance!G443)/100</f>
        <v>0.91445297996054409</v>
      </c>
      <c r="E443">
        <f>(100-Transmittance!J443-Reflectance!J443)/100</f>
        <v>0.88784626038781156</v>
      </c>
      <c r="F443">
        <f>(100-Transmittance!M443-Reflectance!M443)/100</f>
        <v>0.86840837950138505</v>
      </c>
      <c r="G443">
        <f>(100-Transmittance!P443-Reflectance!P443)/100</f>
        <v>0.7494675900277008</v>
      </c>
    </row>
    <row r="444" spans="1:7" x14ac:dyDescent="0.25">
      <c r="A444">
        <v>308</v>
      </c>
      <c r="B444">
        <f t="shared" si="6"/>
        <v>4.0259740259740262</v>
      </c>
      <c r="C444">
        <f>(100-Transmittance!D444-Reflectance!D444)/100</f>
        <v>0.92365000000000008</v>
      </c>
      <c r="D444">
        <f>(100-Transmittance!G444-Reflectance!G444)/100</f>
        <v>0.91905147165509371</v>
      </c>
      <c r="E444">
        <f>(100-Transmittance!J444-Reflectance!J444)/100</f>
        <v>0.89113891966759018</v>
      </c>
      <c r="F444">
        <f>(100-Transmittance!M444-Reflectance!M444)/100</f>
        <v>0.87821495844875341</v>
      </c>
      <c r="G444">
        <f>(100-Transmittance!P444-Reflectance!P444)/100</f>
        <v>0.76610290858725749</v>
      </c>
    </row>
    <row r="445" spans="1:7" x14ac:dyDescent="0.25">
      <c r="A445">
        <v>307</v>
      </c>
      <c r="B445">
        <f t="shared" si="6"/>
        <v>4.0390879478827362</v>
      </c>
      <c r="C445">
        <f>(100-Transmittance!D445-Reflectance!D445)/100</f>
        <v>0.92580000000000018</v>
      </c>
      <c r="D445">
        <f>(100-Transmittance!G445-Reflectance!G445)/100</f>
        <v>0.91946775456919061</v>
      </c>
      <c r="E445">
        <f>(100-Transmittance!J445-Reflectance!J445)/100</f>
        <v>0.89172458448753456</v>
      </c>
      <c r="F445">
        <f>(100-Transmittance!M445-Reflectance!M445)/100</f>
        <v>0.88235055401662055</v>
      </c>
      <c r="G445">
        <f>(100-Transmittance!P445-Reflectance!P445)/100</f>
        <v>0.78073102493074786</v>
      </c>
    </row>
    <row r="446" spans="1:7" x14ac:dyDescent="0.25">
      <c r="A446">
        <v>306</v>
      </c>
      <c r="B446">
        <f t="shared" si="6"/>
        <v>4.0522875816993462</v>
      </c>
      <c r="C446">
        <f>(100-Transmittance!D446-Reflectance!D446)/100</f>
        <v>0.92330000000000012</v>
      </c>
      <c r="D446">
        <f>(100-Transmittance!G446-Reflectance!G446)/100</f>
        <v>0.91765992509363303</v>
      </c>
      <c r="E446">
        <f>(100-Transmittance!J446-Reflectance!J446)/100</f>
        <v>0.89053199445983378</v>
      </c>
      <c r="F446">
        <f>(100-Transmittance!M446-Reflectance!M446)/100</f>
        <v>0.88557908587257628</v>
      </c>
      <c r="G446">
        <f>(100-Transmittance!P446-Reflectance!P446)/100</f>
        <v>0.79313815789473674</v>
      </c>
    </row>
    <row r="447" spans="1:7" x14ac:dyDescent="0.25">
      <c r="A447">
        <v>305</v>
      </c>
      <c r="B447">
        <f t="shared" si="6"/>
        <v>4.0655737704918034</v>
      </c>
      <c r="C447">
        <f>(100-Transmittance!D447-Reflectance!D447)/100</f>
        <v>0.92069999999999996</v>
      </c>
      <c r="D447">
        <f>(100-Transmittance!G447-Reflectance!G447)/100</f>
        <v>0.91910095817020387</v>
      </c>
      <c r="E447">
        <f>(100-Transmittance!J447-Reflectance!J447)/100</f>
        <v>0.89176772853185593</v>
      </c>
      <c r="F447">
        <f>(100-Transmittance!M447-Reflectance!M447)/100</f>
        <v>0.8920002770083103</v>
      </c>
      <c r="G447">
        <f>(100-Transmittance!P447-Reflectance!P447)/100</f>
        <v>0.80423815789473674</v>
      </c>
    </row>
    <row r="448" spans="1:7" x14ac:dyDescent="0.25">
      <c r="A448">
        <v>304</v>
      </c>
      <c r="B448">
        <f t="shared" si="6"/>
        <v>4.0789473684210522</v>
      </c>
      <c r="C448">
        <f>(100-Transmittance!D448-Reflectance!D448)/100</f>
        <v>0.91995000000000005</v>
      </c>
      <c r="D448">
        <f>(100-Transmittance!G448-Reflectance!G448)/100</f>
        <v>0.92014552505357694</v>
      </c>
      <c r="E448">
        <f>(100-Transmittance!J448-Reflectance!J448)/100</f>
        <v>0.89228206371191132</v>
      </c>
      <c r="F448">
        <f>(100-Transmittance!M448-Reflectance!M448)/100</f>
        <v>0.89477901662049864</v>
      </c>
      <c r="G448">
        <f>(100-Transmittance!P448-Reflectance!P448)/100</f>
        <v>0.81015283933518001</v>
      </c>
    </row>
    <row r="449" spans="1:7" x14ac:dyDescent="0.25">
      <c r="A449">
        <v>303</v>
      </c>
      <c r="B449">
        <f t="shared" si="6"/>
        <v>4.0924092409240922</v>
      </c>
      <c r="C449">
        <f>(100-Transmittance!D449-Reflectance!D449)/100</f>
        <v>0.91879999999999995</v>
      </c>
      <c r="D449">
        <f>(100-Transmittance!G449-Reflectance!G449)/100</f>
        <v>0.91798889578163767</v>
      </c>
      <c r="E449">
        <f>(100-Transmittance!J449-Reflectance!J449)/100</f>
        <v>0.89451045706371191</v>
      </c>
      <c r="F449">
        <f>(100-Transmittance!M449-Reflectance!M449)/100</f>
        <v>0.89654342105263174</v>
      </c>
      <c r="G449">
        <f>(100-Transmittance!P449-Reflectance!P449)/100</f>
        <v>0.81566018005540153</v>
      </c>
    </row>
    <row r="450" spans="1:7" x14ac:dyDescent="0.25">
      <c r="A450">
        <v>302</v>
      </c>
      <c r="B450">
        <f t="shared" si="6"/>
        <v>4.1059602649006619</v>
      </c>
      <c r="C450">
        <f>(100-Transmittance!D450-Reflectance!D450)/100</f>
        <v>0.91805000000000003</v>
      </c>
      <c r="D450">
        <f>(100-Transmittance!G450-Reflectance!G450)/100</f>
        <v>0.91474390988525112</v>
      </c>
      <c r="E450">
        <f>(100-Transmittance!J450-Reflectance!J450)/100</f>
        <v>0.89790270083102486</v>
      </c>
      <c r="F450">
        <f>(100-Transmittance!M450-Reflectance!M450)/100</f>
        <v>0.89940775623268709</v>
      </c>
      <c r="G450">
        <f>(100-Transmittance!P450-Reflectance!P450)/100</f>
        <v>0.82518116343490311</v>
      </c>
    </row>
    <row r="451" spans="1:7" x14ac:dyDescent="0.25">
      <c r="A451">
        <v>301</v>
      </c>
      <c r="B451">
        <f t="shared" ref="B451:B502" si="7">1240/A451</f>
        <v>4.1196013289036548</v>
      </c>
      <c r="C451">
        <f>(100-Transmittance!D451-Reflectance!D451)/100</f>
        <v>0.91804999999999992</v>
      </c>
      <c r="D451">
        <f>(100-Transmittance!G451-Reflectance!G451)/100</f>
        <v>0.91584389712744996</v>
      </c>
      <c r="E451">
        <f>(100-Transmittance!J451-Reflectance!J451)/100</f>
        <v>0.89723144044321335</v>
      </c>
      <c r="F451">
        <f>(100-Transmittance!M451-Reflectance!M451)/100</f>
        <v>0.90324342105263156</v>
      </c>
      <c r="G451">
        <f>(100-Transmittance!P451-Reflectance!P451)/100</f>
        <v>0.83296703601108035</v>
      </c>
    </row>
    <row r="452" spans="1:7" x14ac:dyDescent="0.25">
      <c r="A452">
        <v>300</v>
      </c>
      <c r="B452">
        <f t="shared" si="7"/>
        <v>4.1333333333333337</v>
      </c>
      <c r="C452">
        <f>(100-Transmittance!D452-Reflectance!D452)/100</f>
        <v>0.91749999999999998</v>
      </c>
      <c r="D452">
        <f>(100-Transmittance!G452-Reflectance!G452)/100</f>
        <v>0.91578589243559483</v>
      </c>
      <c r="E452">
        <f>(100-Transmittance!J452-Reflectance!J452)/100</f>
        <v>0.89534605263157885</v>
      </c>
      <c r="F452">
        <f>(100-Transmittance!M452-Reflectance!M452)/100</f>
        <v>0.90490048476454288</v>
      </c>
      <c r="G452">
        <f>(100-Transmittance!P452-Reflectance!P452)/100</f>
        <v>0.83606024930747924</v>
      </c>
    </row>
    <row r="453" spans="1:7" x14ac:dyDescent="0.25">
      <c r="A453">
        <v>299</v>
      </c>
      <c r="B453">
        <f t="shared" si="7"/>
        <v>4.1471571906354514</v>
      </c>
      <c r="C453">
        <f>(100-Transmittance!D453-Reflectance!D453)/100</f>
        <v>0.91870000000000007</v>
      </c>
      <c r="D453">
        <f>(100-Transmittance!G453-Reflectance!G453)/100</f>
        <v>0.91480191476219885</v>
      </c>
      <c r="E453">
        <f>(100-Transmittance!J453-Reflectance!J453)/100</f>
        <v>0.89496765927977828</v>
      </c>
      <c r="F453">
        <f>(100-Transmittance!M453-Reflectance!M453)/100</f>
        <v>0.90628601108033235</v>
      </c>
      <c r="G453">
        <f>(100-Transmittance!P453-Reflectance!P453)/100</f>
        <v>0.84112423822714677</v>
      </c>
    </row>
    <row r="454" spans="1:7" x14ac:dyDescent="0.25">
      <c r="A454">
        <v>298</v>
      </c>
      <c r="B454">
        <f t="shared" si="7"/>
        <v>4.1610738255033555</v>
      </c>
      <c r="C454">
        <f>(100-Transmittance!D454-Reflectance!D454)/100</f>
        <v>0.92154999999999998</v>
      </c>
      <c r="D454">
        <f>(100-Transmittance!G454-Reflectance!G454)/100</f>
        <v>0.91841882207578251</v>
      </c>
      <c r="E454">
        <f>(100-Transmittance!J454-Reflectance!J454)/100</f>
        <v>0.89671759002770068</v>
      </c>
      <c r="F454">
        <f>(100-Transmittance!M454-Reflectance!M454)/100</f>
        <v>0.91020034626038782</v>
      </c>
      <c r="G454">
        <f>(100-Transmittance!P454-Reflectance!P454)/100</f>
        <v>0.84602444598337956</v>
      </c>
    </row>
    <row r="455" spans="1:7" x14ac:dyDescent="0.25">
      <c r="A455">
        <v>297</v>
      </c>
      <c r="B455">
        <f t="shared" si="7"/>
        <v>4.1750841750841747</v>
      </c>
      <c r="C455">
        <f>(100-Transmittance!D455-Reflectance!D455)/100</f>
        <v>0.92334999999999989</v>
      </c>
      <c r="D455">
        <f>(100-Transmittance!G455-Reflectance!G455)/100</f>
        <v>0.92126800185586144</v>
      </c>
      <c r="E455">
        <f>(100-Transmittance!J455-Reflectance!J455)/100</f>
        <v>0.90085997229916903</v>
      </c>
      <c r="F455">
        <f>(100-Transmittance!M455-Reflectance!M455)/100</f>
        <v>0.91464314404432134</v>
      </c>
      <c r="G455">
        <f>(100-Transmittance!P455-Reflectance!P455)/100</f>
        <v>0.85300976454293631</v>
      </c>
    </row>
    <row r="456" spans="1:7" x14ac:dyDescent="0.25">
      <c r="A456">
        <v>296</v>
      </c>
      <c r="B456">
        <f t="shared" si="7"/>
        <v>4.1891891891891895</v>
      </c>
      <c r="C456">
        <f>(100-Transmittance!D456-Reflectance!D456)/100</f>
        <v>0.92114999999999991</v>
      </c>
      <c r="D456">
        <f>(100-Transmittance!G456-Reflectance!G456)/100</f>
        <v>0.9192721505930892</v>
      </c>
      <c r="E456">
        <f>(100-Transmittance!J456-Reflectance!J456)/100</f>
        <v>0.89946731301939054</v>
      </c>
      <c r="F456">
        <f>(100-Transmittance!M456-Reflectance!M456)/100</f>
        <v>0.91449307479224373</v>
      </c>
      <c r="G456">
        <f>(100-Transmittance!P456-Reflectance!P456)/100</f>
        <v>0.85692361495844882</v>
      </c>
    </row>
    <row r="457" spans="1:7" x14ac:dyDescent="0.25">
      <c r="A457">
        <v>295</v>
      </c>
      <c r="B457">
        <f t="shared" si="7"/>
        <v>4.2033898305084749</v>
      </c>
      <c r="C457">
        <f>(100-Transmittance!D457-Reflectance!D457)/100</f>
        <v>0.91960000000000008</v>
      </c>
      <c r="D457">
        <f>(100-Transmittance!G457-Reflectance!G457)/100</f>
        <v>0.91861334084160962</v>
      </c>
      <c r="E457">
        <f>(100-Transmittance!J457-Reflectance!J457)/100</f>
        <v>0.89632472299168964</v>
      </c>
      <c r="F457">
        <f>(100-Transmittance!M457-Reflectance!M457)/100</f>
        <v>0.9110434903047091</v>
      </c>
      <c r="G457">
        <f>(100-Transmittance!P457-Reflectance!P457)/100</f>
        <v>0.85433137119113567</v>
      </c>
    </row>
    <row r="458" spans="1:7" x14ac:dyDescent="0.25">
      <c r="A458">
        <v>294</v>
      </c>
      <c r="B458">
        <f t="shared" si="7"/>
        <v>4.2176870748299322</v>
      </c>
      <c r="C458">
        <f>(100-Transmittance!D458-Reflectance!D458)/100</f>
        <v>0.91844999999999999</v>
      </c>
      <c r="D458">
        <f>(100-Transmittance!G458-Reflectance!G458)/100</f>
        <v>0.91774808965868571</v>
      </c>
      <c r="E458">
        <f>(100-Transmittance!J458-Reflectance!J458)/100</f>
        <v>0.89592479224376731</v>
      </c>
      <c r="F458">
        <f>(100-Transmittance!M458-Reflectance!M458)/100</f>
        <v>0.90982236842105269</v>
      </c>
      <c r="G458">
        <f>(100-Transmittance!P458-Reflectance!P458)/100</f>
        <v>0.85263891966758987</v>
      </c>
    </row>
    <row r="459" spans="1:7" x14ac:dyDescent="0.25">
      <c r="A459">
        <v>293</v>
      </c>
      <c r="B459">
        <f t="shared" si="7"/>
        <v>4.2320819112627985</v>
      </c>
      <c r="C459">
        <f>(100-Transmittance!D459-Reflectance!D459)/100</f>
        <v>0.91625000000000001</v>
      </c>
      <c r="D459">
        <f>(100-Transmittance!G459-Reflectance!G459)/100</f>
        <v>0.91567884141331146</v>
      </c>
      <c r="E459">
        <f>(100-Transmittance!J459-Reflectance!J459)/100</f>
        <v>0.89521059556786697</v>
      </c>
      <c r="F459">
        <f>(100-Transmittance!M459-Reflectance!M459)/100</f>
        <v>0.9095723684210526</v>
      </c>
      <c r="G459">
        <f>(100-Transmittance!P459-Reflectance!P459)/100</f>
        <v>0.85293891966758995</v>
      </c>
    </row>
    <row r="460" spans="1:7" x14ac:dyDescent="0.25">
      <c r="A460">
        <v>292</v>
      </c>
      <c r="B460">
        <f t="shared" si="7"/>
        <v>4.2465753424657535</v>
      </c>
      <c r="C460">
        <f>(100-Transmittance!D460-Reflectance!D460)/100</f>
        <v>0.91550000000000009</v>
      </c>
      <c r="D460">
        <f>(100-Transmittance!G460-Reflectance!G460)/100</f>
        <v>0.9145689084219133</v>
      </c>
      <c r="E460">
        <f>(100-Transmittance!J460-Reflectance!J460)/100</f>
        <v>0.89421087257617726</v>
      </c>
      <c r="F460">
        <f>(100-Transmittance!M460-Reflectance!M460)/100</f>
        <v>0.9085939750692521</v>
      </c>
      <c r="G460">
        <f>(100-Transmittance!P460-Reflectance!P460)/100</f>
        <v>0.85409605263157884</v>
      </c>
    </row>
    <row r="461" spans="1:7" x14ac:dyDescent="0.25">
      <c r="A461">
        <v>291</v>
      </c>
      <c r="B461">
        <f t="shared" si="7"/>
        <v>4.261168384879725</v>
      </c>
      <c r="C461">
        <f>(100-Transmittance!D461-Reflectance!D461)/100</f>
        <v>0.92059999999999986</v>
      </c>
      <c r="D461">
        <f>(100-Transmittance!G461-Reflectance!G461)/100</f>
        <v>0.91837048660805565</v>
      </c>
      <c r="E461">
        <f>(100-Transmittance!J461-Reflectance!J461)/100</f>
        <v>0.89843199445983368</v>
      </c>
      <c r="F461">
        <f>(100-Transmittance!M461-Reflectance!M461)/100</f>
        <v>0.91230817174515233</v>
      </c>
      <c r="G461">
        <f>(100-Transmittance!P461-Reflectance!P461)/100</f>
        <v>0.86059556786703595</v>
      </c>
    </row>
    <row r="462" spans="1:7" x14ac:dyDescent="0.25">
      <c r="A462">
        <v>290</v>
      </c>
      <c r="B462">
        <f t="shared" si="7"/>
        <v>4.2758620689655169</v>
      </c>
      <c r="C462">
        <f>(100-Transmittance!D462-Reflectance!D462)/100</f>
        <v>0.91899999999999993</v>
      </c>
      <c r="D462">
        <f>(100-Transmittance!G462-Reflectance!G462)/100</f>
        <v>0.91851769365291636</v>
      </c>
      <c r="E462">
        <f>(100-Transmittance!J462-Reflectance!J462)/100</f>
        <v>0.89880325484764545</v>
      </c>
      <c r="F462">
        <f>(100-Transmittance!M462-Reflectance!M462)/100</f>
        <v>0.9134294321329639</v>
      </c>
      <c r="G462">
        <f>(100-Transmittance!P462-Reflectance!P462)/100</f>
        <v>0.86212396121883661</v>
      </c>
    </row>
    <row r="463" spans="1:7" x14ac:dyDescent="0.25">
      <c r="A463">
        <v>289</v>
      </c>
      <c r="B463">
        <f t="shared" si="7"/>
        <v>4.2906574394463668</v>
      </c>
      <c r="C463">
        <f>(100-Transmittance!D463-Reflectance!D463)/100</f>
        <v>0.91584999999999994</v>
      </c>
      <c r="D463">
        <f>(100-Transmittance!G463-Reflectance!G463)/100</f>
        <v>0.91702980897607078</v>
      </c>
      <c r="E463">
        <f>(100-Transmittance!J463-Reflectance!J463)/100</f>
        <v>0.89576066481994454</v>
      </c>
      <c r="F463">
        <f>(100-Transmittance!M463-Reflectance!M463)/100</f>
        <v>0.91150817174515242</v>
      </c>
      <c r="G463">
        <f>(100-Transmittance!P463-Reflectance!P463)/100</f>
        <v>0.85917416897506926</v>
      </c>
    </row>
    <row r="464" spans="1:7" x14ac:dyDescent="0.25">
      <c r="A464">
        <v>288</v>
      </c>
      <c r="B464">
        <f t="shared" si="7"/>
        <v>4.3055555555555554</v>
      </c>
      <c r="C464">
        <f>(100-Transmittance!D464-Reflectance!D464)/100</f>
        <v>0.91614999999999991</v>
      </c>
      <c r="D464">
        <f>(100-Transmittance!G464-Reflectance!G464)/100</f>
        <v>0.9151642326732673</v>
      </c>
      <c r="E464">
        <f>(100-Transmittance!J464-Reflectance!J464)/100</f>
        <v>0.8972390581717451</v>
      </c>
      <c r="F464">
        <f>(100-Transmittance!M464-Reflectance!M464)/100</f>
        <v>0.9118724376731302</v>
      </c>
      <c r="G464">
        <f>(100-Transmittance!P464-Reflectance!P464)/100</f>
        <v>0.85928836565096944</v>
      </c>
    </row>
    <row r="465" spans="1:7" x14ac:dyDescent="0.25">
      <c r="A465">
        <v>287</v>
      </c>
      <c r="B465">
        <f t="shared" si="7"/>
        <v>4.3205574912891986</v>
      </c>
      <c r="C465">
        <f>(100-Transmittance!D465-Reflectance!D465)/100</f>
        <v>0.91325000000000001</v>
      </c>
      <c r="D465">
        <f>(100-Transmittance!G465-Reflectance!G465)/100</f>
        <v>0.91156913097199355</v>
      </c>
      <c r="E465">
        <f>(100-Transmittance!J465-Reflectance!J465)/100</f>
        <v>0.89446800554016614</v>
      </c>
      <c r="F465">
        <f>(100-Transmittance!M465-Reflectance!M465)/100</f>
        <v>0.90929404432132954</v>
      </c>
      <c r="G465">
        <f>(100-Transmittance!P465-Reflectance!P465)/100</f>
        <v>0.85429619113573407</v>
      </c>
    </row>
    <row r="466" spans="1:7" x14ac:dyDescent="0.25">
      <c r="A466">
        <v>286</v>
      </c>
      <c r="B466">
        <f t="shared" si="7"/>
        <v>4.3356643356643358</v>
      </c>
      <c r="C466">
        <f>(100-Transmittance!D466-Reflectance!D466)/100</f>
        <v>0.91295000000000004</v>
      </c>
      <c r="D466">
        <f>(100-Transmittance!G466-Reflectance!G466)/100</f>
        <v>0.91137062204886066</v>
      </c>
      <c r="E466">
        <f>(100-Transmittance!J466-Reflectance!J466)/100</f>
        <v>0.8904542936288089</v>
      </c>
      <c r="F466">
        <f>(100-Transmittance!M466-Reflectance!M466)/100</f>
        <v>0.90781572022160661</v>
      </c>
      <c r="G466">
        <f>(100-Transmittance!P466-Reflectance!P466)/100</f>
        <v>0.85468905817174512</v>
      </c>
    </row>
    <row r="467" spans="1:7" x14ac:dyDescent="0.25">
      <c r="A467">
        <v>285</v>
      </c>
      <c r="B467">
        <f t="shared" si="7"/>
        <v>4.3508771929824563</v>
      </c>
      <c r="C467">
        <f>(100-Transmittance!D467-Reflectance!D467)/100</f>
        <v>0.91264999999999996</v>
      </c>
      <c r="D467">
        <f>(100-Transmittance!G467-Reflectance!G467)/100</f>
        <v>0.91230214723926384</v>
      </c>
      <c r="E467">
        <f>(100-Transmittance!J467-Reflectance!J467)/100</f>
        <v>0.89138995844875357</v>
      </c>
      <c r="F467">
        <f>(100-Transmittance!M467-Reflectance!M467)/100</f>
        <v>0.90888704986149582</v>
      </c>
      <c r="G467">
        <f>(100-Transmittance!P467-Reflectance!P467)/100</f>
        <v>0.85668885041551246</v>
      </c>
    </row>
    <row r="468" spans="1:7" x14ac:dyDescent="0.25">
      <c r="A468">
        <v>284</v>
      </c>
      <c r="B468">
        <f t="shared" si="7"/>
        <v>4.3661971830985919</v>
      </c>
      <c r="C468">
        <f>(100-Transmittance!D468-Reflectance!D468)/100</f>
        <v>0.9124000000000001</v>
      </c>
      <c r="D468">
        <f>(100-Transmittance!G468-Reflectance!G468)/100</f>
        <v>0.91216405867970662</v>
      </c>
      <c r="E468">
        <f>(100-Transmittance!J468-Reflectance!J468)/100</f>
        <v>0.89580373961218829</v>
      </c>
      <c r="F468">
        <f>(100-Transmittance!M468-Reflectance!M468)/100</f>
        <v>0.9081228531855956</v>
      </c>
      <c r="G468">
        <f>(100-Transmittance!P468-Reflectance!P468)/100</f>
        <v>0.8582029778393353</v>
      </c>
    </row>
    <row r="469" spans="1:7" x14ac:dyDescent="0.25">
      <c r="A469">
        <v>283</v>
      </c>
      <c r="B469">
        <f t="shared" si="7"/>
        <v>4.3816254416961131</v>
      </c>
      <c r="C469">
        <f>(100-Transmittance!D469-Reflectance!D469)/100</f>
        <v>0.91495000000000004</v>
      </c>
      <c r="D469">
        <f>(100-Transmittance!G469-Reflectance!G469)/100</f>
        <v>0.9118825634750688</v>
      </c>
      <c r="E469">
        <f>(100-Transmittance!J469-Reflectance!J469)/100</f>
        <v>0.89637513850415518</v>
      </c>
      <c r="F469">
        <f>(100-Transmittance!M469-Reflectance!M469)/100</f>
        <v>0.90730166204986151</v>
      </c>
      <c r="G469">
        <f>(100-Transmittance!P469-Reflectance!P469)/100</f>
        <v>0.85679619113573413</v>
      </c>
    </row>
    <row r="470" spans="1:7" x14ac:dyDescent="0.25">
      <c r="A470">
        <v>282</v>
      </c>
      <c r="B470">
        <f t="shared" si="7"/>
        <v>4.3971631205673756</v>
      </c>
      <c r="C470">
        <f>(100-Transmittance!D470-Reflectance!D470)/100</f>
        <v>0.91495000000000004</v>
      </c>
      <c r="D470">
        <f>(100-Transmittance!G470-Reflectance!G470)/100</f>
        <v>0.91123895055499504</v>
      </c>
      <c r="E470">
        <f>(100-Transmittance!J470-Reflectance!J470)/100</f>
        <v>0.89231149584487535</v>
      </c>
      <c r="F470">
        <f>(100-Transmittance!M470-Reflectance!M470)/100</f>
        <v>0.90609473684210518</v>
      </c>
      <c r="G470">
        <f>(100-Transmittance!P470-Reflectance!P470)/100</f>
        <v>0.85451807479224373</v>
      </c>
    </row>
    <row r="471" spans="1:7" x14ac:dyDescent="0.25">
      <c r="A471">
        <v>281</v>
      </c>
      <c r="B471">
        <f t="shared" si="7"/>
        <v>4.4128113879003559</v>
      </c>
      <c r="C471">
        <f>(100-Transmittance!D471-Reflectance!D471)/100</f>
        <v>0.91430000000000011</v>
      </c>
      <c r="D471">
        <f>(100-Transmittance!G471-Reflectance!G471)/100</f>
        <v>0.91255886274113718</v>
      </c>
      <c r="E471">
        <f>(100-Transmittance!J471-Reflectance!J471)/100</f>
        <v>0.89418275623268684</v>
      </c>
      <c r="F471">
        <f>(100-Transmittance!M471-Reflectance!M471)/100</f>
        <v>0.90836585872576181</v>
      </c>
      <c r="G471">
        <f>(100-Transmittance!P471-Reflectance!P471)/100</f>
        <v>0.85428240997229909</v>
      </c>
    </row>
    <row r="472" spans="1:7" x14ac:dyDescent="0.25">
      <c r="A472">
        <v>280</v>
      </c>
      <c r="B472">
        <f t="shared" si="7"/>
        <v>4.4285714285714288</v>
      </c>
      <c r="C472">
        <f>(100-Transmittance!D472-Reflectance!D472)/100</f>
        <v>0.91584999999999994</v>
      </c>
      <c r="D472">
        <f>(100-Transmittance!G472-Reflectance!G472)/100</f>
        <v>0.91280348360655739</v>
      </c>
      <c r="E472">
        <f>(100-Transmittance!J472-Reflectance!J472)/100</f>
        <v>0.8951897506925206</v>
      </c>
      <c r="F472">
        <f>(100-Transmittance!M472-Reflectance!M472)/100</f>
        <v>0.909430055401662</v>
      </c>
      <c r="G472">
        <f>(100-Transmittance!P472-Reflectance!P472)/100</f>
        <v>0.85590353185595558</v>
      </c>
    </row>
    <row r="473" spans="1:7" x14ac:dyDescent="0.25">
      <c r="A473">
        <v>279</v>
      </c>
      <c r="B473">
        <f t="shared" si="7"/>
        <v>4.4444444444444446</v>
      </c>
      <c r="C473">
        <f>(100-Transmittance!D473-Reflectance!D473)/100</f>
        <v>0.91449999999999987</v>
      </c>
      <c r="D473">
        <f>(100-Transmittance!G473-Reflectance!G473)/100</f>
        <v>0.91203389830508474</v>
      </c>
      <c r="E473">
        <f>(100-Transmittance!J473-Reflectance!J473)/100</f>
        <v>0.89208296398891973</v>
      </c>
      <c r="F473">
        <f>(100-Transmittance!M473-Reflectance!M473)/100</f>
        <v>0.90584480609418283</v>
      </c>
      <c r="G473">
        <f>(100-Transmittance!P473-Reflectance!P473)/100</f>
        <v>0.85620339335180051</v>
      </c>
    </row>
    <row r="474" spans="1:7" x14ac:dyDescent="0.25">
      <c r="A474">
        <v>278</v>
      </c>
      <c r="B474">
        <f t="shared" si="7"/>
        <v>4.4604316546762588</v>
      </c>
      <c r="C474">
        <f>(100-Transmittance!D474-Reflectance!D474)/100</f>
        <v>0.91139999999999999</v>
      </c>
      <c r="D474">
        <f>(100-Transmittance!G474-Reflectance!G474)/100</f>
        <v>0.91016165048543685</v>
      </c>
      <c r="E474">
        <f>(100-Transmittance!J474-Reflectance!J474)/100</f>
        <v>0.8907617728531857</v>
      </c>
      <c r="F474">
        <f>(100-Transmittance!M474-Reflectance!M474)/100</f>
        <v>0.90504501385041547</v>
      </c>
      <c r="G474">
        <f>(100-Transmittance!P474-Reflectance!P474)/100</f>
        <v>0.85453234072022155</v>
      </c>
    </row>
    <row r="475" spans="1:7" x14ac:dyDescent="0.25">
      <c r="A475">
        <v>277</v>
      </c>
      <c r="B475">
        <f t="shared" si="7"/>
        <v>4.4765342960288805</v>
      </c>
      <c r="C475">
        <f>(100-Transmittance!D475-Reflectance!D475)/100</f>
        <v>0.91110000000000013</v>
      </c>
      <c r="D475">
        <f>(100-Transmittance!G475-Reflectance!G475)/100</f>
        <v>0.90723459975619658</v>
      </c>
      <c r="E475">
        <f>(100-Transmittance!J475-Reflectance!J475)/100</f>
        <v>0.88908331024930742</v>
      </c>
      <c r="F475">
        <f>(100-Transmittance!M475-Reflectance!M475)/100</f>
        <v>0.90263095567867035</v>
      </c>
      <c r="G475">
        <f>(100-Transmittance!P475-Reflectance!P475)/100</f>
        <v>0.85245394736842117</v>
      </c>
    </row>
    <row r="476" spans="1:7" x14ac:dyDescent="0.25">
      <c r="A476">
        <v>276</v>
      </c>
      <c r="B476">
        <f t="shared" si="7"/>
        <v>4.4927536231884062</v>
      </c>
      <c r="C476">
        <f>(100-Transmittance!D476-Reflectance!D476)/100</f>
        <v>0.90965000000000007</v>
      </c>
      <c r="D476">
        <f>(100-Transmittance!G476-Reflectance!G476)/100</f>
        <v>0.90565395683453231</v>
      </c>
      <c r="E476">
        <f>(100-Transmittance!J476-Reflectance!J476)/100</f>
        <v>0.88733344875346265</v>
      </c>
      <c r="F476">
        <f>(100-Transmittance!M476-Reflectance!M476)/100</f>
        <v>0.8985243074792244</v>
      </c>
      <c r="G476">
        <f>(100-Transmittance!P476-Reflectance!P476)/100</f>
        <v>0.84913296398891969</v>
      </c>
    </row>
    <row r="477" spans="1:7" x14ac:dyDescent="0.25">
      <c r="A477">
        <v>275</v>
      </c>
      <c r="B477">
        <f t="shared" si="7"/>
        <v>4.5090909090909088</v>
      </c>
      <c r="C477">
        <f>(100-Transmittance!D477-Reflectance!D477)/100</f>
        <v>0.90985000000000005</v>
      </c>
      <c r="D477">
        <f>(100-Transmittance!G477-Reflectance!G477)/100</f>
        <v>0.90660743305632507</v>
      </c>
      <c r="E477">
        <f>(100-Transmittance!J477-Reflectance!J477)/100</f>
        <v>0.88786218836565101</v>
      </c>
      <c r="F477">
        <f>(100-Transmittance!M477-Reflectance!M477)/100</f>
        <v>0.90075997229916893</v>
      </c>
      <c r="G477">
        <f>(100-Transmittance!P477-Reflectance!P477)/100</f>
        <v>0.85076163434903052</v>
      </c>
    </row>
    <row r="478" spans="1:7" x14ac:dyDescent="0.25">
      <c r="A478">
        <v>274</v>
      </c>
      <c r="B478">
        <f t="shared" si="7"/>
        <v>4.5255474452554747</v>
      </c>
      <c r="C478">
        <f>(100-Transmittance!D478-Reflectance!D478)/100</f>
        <v>0.90874999999999995</v>
      </c>
      <c r="D478">
        <f>(100-Transmittance!G478-Reflectance!G478)/100</f>
        <v>0.906352433336713</v>
      </c>
      <c r="E478">
        <f>(100-Transmittance!J478-Reflectance!J478)/100</f>
        <v>0.88738372576177282</v>
      </c>
      <c r="F478">
        <f>(100-Transmittance!M478-Reflectance!M478)/100</f>
        <v>0.9002958448753462</v>
      </c>
      <c r="G478">
        <f>(100-Transmittance!P478-Reflectance!P478)/100</f>
        <v>0.85136142659279768</v>
      </c>
    </row>
    <row r="479" spans="1:7" x14ac:dyDescent="0.25">
      <c r="A479">
        <v>273</v>
      </c>
      <c r="B479">
        <f t="shared" si="7"/>
        <v>4.542124542124542</v>
      </c>
      <c r="C479">
        <f>(100-Transmittance!D479-Reflectance!D479)/100</f>
        <v>0.90874999999999995</v>
      </c>
      <c r="D479">
        <f>(100-Transmittance!G479-Reflectance!G479)/100</f>
        <v>0.90599954128440363</v>
      </c>
      <c r="E479">
        <f>(100-Transmittance!J479-Reflectance!J479)/100</f>
        <v>0.88600540166204977</v>
      </c>
      <c r="F479">
        <f>(100-Transmittance!M479-Reflectance!M479)/100</f>
        <v>0.89955311634349033</v>
      </c>
      <c r="G479">
        <f>(100-Transmittance!P479-Reflectance!P479)/100</f>
        <v>0.8515683518005539</v>
      </c>
    </row>
    <row r="480" spans="1:7" x14ac:dyDescent="0.25">
      <c r="A480">
        <v>272</v>
      </c>
      <c r="B480">
        <f t="shared" si="7"/>
        <v>4.5588235294117645</v>
      </c>
      <c r="C480">
        <f>(100-Transmittance!D480-Reflectance!D480)/100</f>
        <v>0.90905000000000002</v>
      </c>
      <c r="D480">
        <f>(100-Transmittance!G480-Reflectance!G480)/100</f>
        <v>0.90583652076089183</v>
      </c>
      <c r="E480">
        <f>(100-Transmittance!J480-Reflectance!J480)/100</f>
        <v>0.88297742382271482</v>
      </c>
      <c r="F480">
        <f>(100-Transmittance!M480-Reflectance!M480)/100</f>
        <v>0.89888898891966762</v>
      </c>
      <c r="G480">
        <f>(100-Transmittance!P480-Reflectance!P480)/100</f>
        <v>0.85149702216066492</v>
      </c>
    </row>
    <row r="481" spans="1:7" x14ac:dyDescent="0.25">
      <c r="A481">
        <v>271</v>
      </c>
      <c r="B481">
        <f t="shared" si="7"/>
        <v>4.5756457564575648</v>
      </c>
      <c r="C481">
        <f>(100-Transmittance!D481-Reflectance!D481)/100</f>
        <v>0.90805000000000002</v>
      </c>
      <c r="D481">
        <f>(100-Transmittance!G481-Reflectance!G481)/100</f>
        <v>0.90538168557536469</v>
      </c>
      <c r="E481">
        <f>(100-Transmittance!J481-Reflectance!J481)/100</f>
        <v>0.8820203601108032</v>
      </c>
      <c r="F481">
        <f>(100-Transmittance!M481-Reflectance!M481)/100</f>
        <v>0.897960595567867</v>
      </c>
      <c r="G481">
        <f>(100-Transmittance!P481-Reflectance!P481)/100</f>
        <v>0.8493689058171745</v>
      </c>
    </row>
    <row r="482" spans="1:7" x14ac:dyDescent="0.25">
      <c r="A482">
        <v>270</v>
      </c>
      <c r="B482">
        <f t="shared" si="7"/>
        <v>4.5925925925925926</v>
      </c>
      <c r="C482">
        <f>(100-Transmittance!D482-Reflectance!D482)/100</f>
        <v>0.90674999999999994</v>
      </c>
      <c r="D482">
        <f>(100-Transmittance!G482-Reflectance!G482)/100</f>
        <v>0.90418325791855214</v>
      </c>
      <c r="E482">
        <f>(100-Transmittance!J482-Reflectance!J482)/100</f>
        <v>0.8796992382271468</v>
      </c>
      <c r="F482">
        <f>(100-Transmittance!M482-Reflectance!M482)/100</f>
        <v>0.89597506925207748</v>
      </c>
      <c r="G482">
        <f>(100-Transmittance!P482-Reflectance!P482)/100</f>
        <v>0.84732631578947382</v>
      </c>
    </row>
    <row r="483" spans="1:7" x14ac:dyDescent="0.25">
      <c r="A483">
        <v>269</v>
      </c>
      <c r="B483">
        <f t="shared" si="7"/>
        <v>4.6096654275092934</v>
      </c>
      <c r="C483">
        <f>(100-Transmittance!D483-Reflectance!D483)/100</f>
        <v>0.90474999999999994</v>
      </c>
      <c r="D483">
        <f>(100-Transmittance!G483-Reflectance!G483)/100</f>
        <v>0.90242322404371589</v>
      </c>
      <c r="E483">
        <f>(100-Transmittance!J483-Reflectance!J483)/100</f>
        <v>0.87806385041551249</v>
      </c>
      <c r="F483">
        <f>(100-Transmittance!M483-Reflectance!M483)/100</f>
        <v>0.8934397506925208</v>
      </c>
      <c r="G483">
        <f>(100-Transmittance!P483-Reflectance!P483)/100</f>
        <v>0.84829764542936292</v>
      </c>
    </row>
    <row r="484" spans="1:7" x14ac:dyDescent="0.25">
      <c r="A484">
        <v>268</v>
      </c>
      <c r="B484">
        <f t="shared" si="7"/>
        <v>4.6268656716417906</v>
      </c>
      <c r="C484">
        <f>(100-Transmittance!D484-Reflectance!D484)/100</f>
        <v>0.90544999999999998</v>
      </c>
      <c r="D484">
        <f>(100-Transmittance!G484-Reflectance!G484)/100</f>
        <v>0.90529981516635016</v>
      </c>
      <c r="E484">
        <f>(100-Transmittance!J484-Reflectance!J484)/100</f>
        <v>0.88036371191135732</v>
      </c>
      <c r="F484">
        <f>(100-Transmittance!M484-Reflectance!M484)/100</f>
        <v>0.89402548476454302</v>
      </c>
      <c r="G484">
        <f>(100-Transmittance!P484-Reflectance!P484)/100</f>
        <v>0.84766225761772862</v>
      </c>
    </row>
    <row r="485" spans="1:7" x14ac:dyDescent="0.25">
      <c r="A485">
        <v>267</v>
      </c>
      <c r="B485">
        <f t="shared" si="7"/>
        <v>4.6441947565543069</v>
      </c>
      <c r="C485">
        <f>(100-Transmittance!D485-Reflectance!D485)/100</f>
        <v>0.90375000000000005</v>
      </c>
      <c r="D485">
        <f>(100-Transmittance!G485-Reflectance!G485)/100</f>
        <v>0.90202240437158465</v>
      </c>
      <c r="E485">
        <f>(100-Transmittance!J485-Reflectance!J485)/100</f>
        <v>0.87627132963988918</v>
      </c>
      <c r="F485">
        <f>(100-Transmittance!M485-Reflectance!M485)/100</f>
        <v>0.89086156509695291</v>
      </c>
      <c r="G485">
        <f>(100-Transmittance!P485-Reflectance!P485)/100</f>
        <v>0.8447054709141274</v>
      </c>
    </row>
    <row r="486" spans="1:7" x14ac:dyDescent="0.25">
      <c r="A486">
        <v>266</v>
      </c>
      <c r="B486">
        <f t="shared" si="7"/>
        <v>4.6616541353383463</v>
      </c>
      <c r="C486">
        <f>(100-Transmittance!D486-Reflectance!D486)/100</f>
        <v>0.90325</v>
      </c>
      <c r="D486">
        <f>(100-Transmittance!G486-Reflectance!G486)/100</f>
        <v>0.89827696629213483</v>
      </c>
      <c r="E486">
        <f>(100-Transmittance!J486-Reflectance!J486)/100</f>
        <v>0.87367887811634348</v>
      </c>
      <c r="F486">
        <f>(100-Transmittance!M486-Reflectance!M486)/100</f>
        <v>0.88816918282548474</v>
      </c>
      <c r="G486">
        <f>(100-Transmittance!P486-Reflectance!P486)/100</f>
        <v>0.84378407202216066</v>
      </c>
    </row>
    <row r="487" spans="1:7" x14ac:dyDescent="0.25">
      <c r="A487">
        <v>265</v>
      </c>
      <c r="B487">
        <f t="shared" si="7"/>
        <v>4.6792452830188678</v>
      </c>
      <c r="C487">
        <f>(100-Transmittance!D487-Reflectance!D487)/100</f>
        <v>0.90560000000000007</v>
      </c>
      <c r="D487">
        <f>(100-Transmittance!G487-Reflectance!G487)/100</f>
        <v>0.89941884292505325</v>
      </c>
      <c r="E487">
        <f>(100-Transmittance!J487-Reflectance!J487)/100</f>
        <v>0.87522873961218839</v>
      </c>
      <c r="F487">
        <f>(100-Transmittance!M487-Reflectance!M487)/100</f>
        <v>0.89042603878116333</v>
      </c>
      <c r="G487">
        <f>(100-Transmittance!P487-Reflectance!P487)/100</f>
        <v>0.8443698753462604</v>
      </c>
    </row>
    <row r="488" spans="1:7" x14ac:dyDescent="0.25">
      <c r="A488">
        <v>264</v>
      </c>
      <c r="B488">
        <f t="shared" si="7"/>
        <v>4.6969696969696972</v>
      </c>
      <c r="C488">
        <f>(100-Transmittance!D488-Reflectance!D488)/100</f>
        <v>0.90375000000000005</v>
      </c>
      <c r="D488">
        <f>(100-Transmittance!G488-Reflectance!G488)/100</f>
        <v>0.90093660848630752</v>
      </c>
      <c r="E488">
        <f>(100-Transmittance!J488-Reflectance!J488)/100</f>
        <v>0.87605727146814416</v>
      </c>
      <c r="F488">
        <f>(100-Transmittance!M488-Reflectance!M488)/100</f>
        <v>0.88858351800554014</v>
      </c>
      <c r="G488">
        <f>(100-Transmittance!P488-Reflectance!P488)/100</f>
        <v>0.84347721606648196</v>
      </c>
    </row>
    <row r="489" spans="1:7" x14ac:dyDescent="0.25">
      <c r="A489">
        <v>263</v>
      </c>
      <c r="B489">
        <f t="shared" si="7"/>
        <v>4.7148288973384034</v>
      </c>
      <c r="C489">
        <f>(100-Transmittance!D489-Reflectance!D489)/100</f>
        <v>0.90164999999999995</v>
      </c>
      <c r="D489">
        <f>(100-Transmittance!G489-Reflectance!G489)/100</f>
        <v>0.89939263956856097</v>
      </c>
      <c r="E489">
        <f>(100-Transmittance!J489-Reflectance!J489)/100</f>
        <v>0.87251495844875349</v>
      </c>
      <c r="F489">
        <f>(100-Transmittance!M489-Reflectance!M489)/100</f>
        <v>0.88622680055401659</v>
      </c>
      <c r="G489">
        <f>(100-Transmittance!P489-Reflectance!P489)/100</f>
        <v>0.83902063711911357</v>
      </c>
    </row>
    <row r="490" spans="1:7" x14ac:dyDescent="0.25">
      <c r="A490">
        <v>262</v>
      </c>
      <c r="B490">
        <f t="shared" si="7"/>
        <v>4.7328244274809164</v>
      </c>
      <c r="C490">
        <f>(100-Transmittance!D490-Reflectance!D490)/100</f>
        <v>0.90090000000000003</v>
      </c>
      <c r="D490">
        <f>(100-Transmittance!G490-Reflectance!G490)/100</f>
        <v>0.89666767434899741</v>
      </c>
      <c r="E490">
        <f>(100-Transmittance!J490-Reflectance!J490)/100</f>
        <v>0.86856551246537395</v>
      </c>
      <c r="F490">
        <f>(100-Transmittance!M490-Reflectance!M490)/100</f>
        <v>0.88345567867036012</v>
      </c>
      <c r="G490">
        <f>(100-Transmittance!P490-Reflectance!P490)/100</f>
        <v>0.83693511080332395</v>
      </c>
    </row>
    <row r="491" spans="1:7" x14ac:dyDescent="0.25">
      <c r="A491">
        <v>261</v>
      </c>
      <c r="B491">
        <f t="shared" si="7"/>
        <v>4.7509578544061304</v>
      </c>
      <c r="C491">
        <f>(100-Transmittance!D491-Reflectance!D491)/100</f>
        <v>0.90199999999999991</v>
      </c>
      <c r="D491">
        <f>(100-Transmittance!G491-Reflectance!G491)/100</f>
        <v>0.89851515877771115</v>
      </c>
      <c r="E491">
        <f>(100-Transmittance!J491-Reflectance!J491)/100</f>
        <v>0.87027250692520786</v>
      </c>
      <c r="F491">
        <f>(100-Transmittance!M491-Reflectance!M491)/100</f>
        <v>0.88426281163434906</v>
      </c>
      <c r="G491">
        <f>(100-Transmittance!P491-Reflectance!P491)/100</f>
        <v>0.83852084487534628</v>
      </c>
    </row>
    <row r="492" spans="1:7" x14ac:dyDescent="0.25">
      <c r="A492">
        <v>260</v>
      </c>
      <c r="B492">
        <f t="shared" si="7"/>
        <v>4.7692307692307692</v>
      </c>
      <c r="C492">
        <f>(100-Transmittance!D492-Reflectance!D492)/100</f>
        <v>0.90090000000000003</v>
      </c>
      <c r="D492">
        <f>(100-Transmittance!G492-Reflectance!G492)/100</f>
        <v>0.89805789473684206</v>
      </c>
      <c r="E492">
        <f>(100-Transmittance!J492-Reflectance!J492)/100</f>
        <v>0.86925837950138496</v>
      </c>
      <c r="F492">
        <f>(100-Transmittance!M492-Reflectance!M492)/100</f>
        <v>0.88491274238227136</v>
      </c>
      <c r="G492">
        <f>(100-Transmittance!P492-Reflectance!P492)/100</f>
        <v>0.83797098337950149</v>
      </c>
    </row>
    <row r="493" spans="1:7" x14ac:dyDescent="0.25">
      <c r="A493">
        <v>259</v>
      </c>
      <c r="B493">
        <f t="shared" si="7"/>
        <v>4.7876447876447878</v>
      </c>
      <c r="C493">
        <f>(100-Transmittance!D493-Reflectance!D493)/100</f>
        <v>0.89749999999999996</v>
      </c>
      <c r="D493">
        <f>(100-Transmittance!G493-Reflectance!G493)/100</f>
        <v>0.89620386789645934</v>
      </c>
      <c r="E493">
        <f>(100-Transmittance!J493-Reflectance!J493)/100</f>
        <v>0.86515886426592803</v>
      </c>
      <c r="F493">
        <f>(100-Transmittance!M493-Reflectance!M493)/100</f>
        <v>0.87877783933518006</v>
      </c>
      <c r="G493">
        <f>(100-Transmittance!P493-Reflectance!P493)/100</f>
        <v>0.8332144044321329</v>
      </c>
    </row>
    <row r="494" spans="1:7" x14ac:dyDescent="0.25">
      <c r="A494">
        <v>258</v>
      </c>
      <c r="B494">
        <f t="shared" si="7"/>
        <v>4.8062015503875966</v>
      </c>
      <c r="C494">
        <f>(100-Transmittance!D494-Reflectance!D494)/100</f>
        <v>0.89549999999999996</v>
      </c>
      <c r="D494">
        <f>(100-Transmittance!G494-Reflectance!G494)/100</f>
        <v>0.89470223332353815</v>
      </c>
      <c r="E494">
        <f>(100-Transmittance!J494-Reflectance!J494)/100</f>
        <v>0.86325914127423831</v>
      </c>
      <c r="F494">
        <f>(100-Transmittance!M494-Reflectance!M494)/100</f>
        <v>0.87289307479224376</v>
      </c>
      <c r="G494">
        <f>(100-Transmittance!P494-Reflectance!P494)/100</f>
        <v>0.82956495844875344</v>
      </c>
    </row>
    <row r="495" spans="1:7" x14ac:dyDescent="0.25">
      <c r="A495">
        <v>257</v>
      </c>
      <c r="B495">
        <f t="shared" si="7"/>
        <v>4.8249027237354083</v>
      </c>
      <c r="C495">
        <f>(100-Transmittance!D495-Reflectance!D495)/100</f>
        <v>0.89715</v>
      </c>
      <c r="D495">
        <f>(100-Transmittance!G495-Reflectance!G495)/100</f>
        <v>0.89433959672706009</v>
      </c>
      <c r="E495">
        <f>(100-Transmittance!J495-Reflectance!J495)/100</f>
        <v>0.85858144044321338</v>
      </c>
      <c r="F495">
        <f>(100-Transmittance!M495-Reflectance!M495)/100</f>
        <v>0.87533566481994451</v>
      </c>
      <c r="G495">
        <f>(100-Transmittance!P495-Reflectance!P495)/100</f>
        <v>0.82972216066481996</v>
      </c>
    </row>
    <row r="496" spans="1:7" x14ac:dyDescent="0.25">
      <c r="A496">
        <v>256</v>
      </c>
      <c r="B496">
        <f t="shared" si="7"/>
        <v>4.84375</v>
      </c>
      <c r="C496">
        <f>(100-Transmittance!D496-Reflectance!D496)/100</f>
        <v>0.89654999999999996</v>
      </c>
      <c r="D496">
        <f>(100-Transmittance!G496-Reflectance!G496)/100</f>
        <v>0.89569194747513758</v>
      </c>
      <c r="E496">
        <f>(100-Transmittance!J496-Reflectance!J496)/100</f>
        <v>0.85996703601108027</v>
      </c>
      <c r="F496">
        <f>(100-Transmittance!M496-Reflectance!M496)/100</f>
        <v>0.87632126038781155</v>
      </c>
      <c r="G496">
        <f>(100-Transmittance!P496-Reflectance!P496)/100</f>
        <v>0.82805096952908586</v>
      </c>
    </row>
    <row r="497" spans="1:7" x14ac:dyDescent="0.25">
      <c r="A497">
        <v>255</v>
      </c>
      <c r="B497">
        <f t="shared" si="7"/>
        <v>4.8627450980392153</v>
      </c>
      <c r="C497">
        <f>(100-Transmittance!D497-Reflectance!D497)/100</f>
        <v>0.89485000000000003</v>
      </c>
      <c r="D497">
        <f>(100-Transmittance!G497-Reflectance!G497)/100</f>
        <v>0.89283684210526315</v>
      </c>
      <c r="E497">
        <f>(100-Transmittance!J497-Reflectance!J497)/100</f>
        <v>0.85744591412742377</v>
      </c>
      <c r="F497">
        <f>(100-Transmittance!M497-Reflectance!M497)/100</f>
        <v>0.87095055401662047</v>
      </c>
      <c r="G497">
        <f>(100-Transmittance!P497-Reflectance!P497)/100</f>
        <v>0.82333040166204996</v>
      </c>
    </row>
    <row r="498" spans="1:7" x14ac:dyDescent="0.25">
      <c r="A498">
        <v>254</v>
      </c>
      <c r="B498">
        <f t="shared" si="7"/>
        <v>4.8818897637795278</v>
      </c>
      <c r="C498">
        <f>(100-Transmittance!D498-Reflectance!D498)/100</f>
        <v>0.89710000000000012</v>
      </c>
      <c r="D498">
        <f>(100-Transmittance!G498-Reflectance!G498)/100</f>
        <v>0.89553021747424633</v>
      </c>
      <c r="E498">
        <f>(100-Transmittance!J498-Reflectance!J498)/100</f>
        <v>0.85783164819944602</v>
      </c>
      <c r="F498">
        <f>(100-Transmittance!M498-Reflectance!M498)/100</f>
        <v>0.87061516620498614</v>
      </c>
      <c r="G498">
        <f>(100-Transmittance!P498-Reflectance!P498)/100</f>
        <v>0.82422333795013858</v>
      </c>
    </row>
    <row r="499" spans="1:7" x14ac:dyDescent="0.25">
      <c r="A499">
        <v>253</v>
      </c>
      <c r="B499">
        <f t="shared" si="7"/>
        <v>4.9011857707509883</v>
      </c>
      <c r="C499">
        <f>(100-Transmittance!D499-Reflectance!D499)/100</f>
        <v>0.89355000000000007</v>
      </c>
      <c r="D499">
        <f>(100-Transmittance!G499-Reflectance!G499)/100</f>
        <v>0.8920661520190023</v>
      </c>
      <c r="E499">
        <f>(100-Transmittance!J499-Reflectance!J499)/100</f>
        <v>0.85354660664819948</v>
      </c>
      <c r="F499">
        <f>(100-Transmittance!M499-Reflectance!M499)/100</f>
        <v>0.86800844875346272</v>
      </c>
      <c r="G499">
        <f>(100-Transmittance!P499-Reflectance!P499)/100</f>
        <v>0.8207594182825485</v>
      </c>
    </row>
    <row r="500" spans="1:7" x14ac:dyDescent="0.25">
      <c r="A500">
        <v>252</v>
      </c>
      <c r="B500">
        <f t="shared" si="7"/>
        <v>4.9206349206349209</v>
      </c>
      <c r="C500">
        <f>(100-Transmittance!D500-Reflectance!D500)/100</f>
        <v>0.89074999999999993</v>
      </c>
      <c r="D500">
        <f>(100-Transmittance!G500-Reflectance!G500)/100</f>
        <v>0.89125522296596582</v>
      </c>
      <c r="E500">
        <f>(100-Transmittance!J500-Reflectance!J500)/100</f>
        <v>0.85144688365650967</v>
      </c>
      <c r="F500">
        <f>(100-Transmittance!M500-Reflectance!M500)/100</f>
        <v>0.86316627423822723</v>
      </c>
      <c r="G500">
        <f>(100-Transmittance!P500-Reflectance!P500)/100</f>
        <v>0.81732423822714684</v>
      </c>
    </row>
    <row r="501" spans="1:7" x14ac:dyDescent="0.25">
      <c r="A501">
        <v>251</v>
      </c>
      <c r="B501">
        <f t="shared" si="7"/>
        <v>4.9402390438247012</v>
      </c>
      <c r="C501">
        <f>(100-Transmittance!D501-Reflectance!D501)/100</f>
        <v>0.89084999999999992</v>
      </c>
      <c r="D501">
        <f>(100-Transmittance!G501-Reflectance!G501)/100</f>
        <v>0.89205398807834224</v>
      </c>
      <c r="E501">
        <f>(100-Transmittance!J501-Reflectance!J501)/100</f>
        <v>0.85135408587257611</v>
      </c>
      <c r="F501">
        <f>(100-Transmittance!M501-Reflectance!M501)/100</f>
        <v>0.86373774238227141</v>
      </c>
      <c r="G501">
        <f>(100-Transmittance!P501-Reflectance!P501)/100</f>
        <v>0.81951682825484762</v>
      </c>
    </row>
    <row r="502" spans="1:7" x14ac:dyDescent="0.25">
      <c r="A502">
        <v>250</v>
      </c>
      <c r="B502">
        <f t="shared" si="7"/>
        <v>4.96</v>
      </c>
      <c r="C502">
        <f>(100-Transmittance!D502-Reflectance!D502)/100</f>
        <v>0.89209999999999989</v>
      </c>
      <c r="D502">
        <f>(100-Transmittance!G502-Reflectance!G502)/100</f>
        <v>0.89476164170669692</v>
      </c>
      <c r="E502">
        <f>(100-Transmittance!J502-Reflectance!J502)/100</f>
        <v>0.85149002770083104</v>
      </c>
      <c r="F502">
        <f>(100-Transmittance!M502-Reflectance!M502)/100</f>
        <v>0.86431641274238213</v>
      </c>
      <c r="G502">
        <f>(100-Transmittance!P502-Reflectance!P502)/100</f>
        <v>0.81738157894736829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02"/>
  <sheetViews>
    <sheetView workbookViewId="0">
      <selection activeCell="G302" sqref="G302:G502"/>
    </sheetView>
  </sheetViews>
  <sheetFormatPr defaultRowHeight="15" x14ac:dyDescent="0.25"/>
  <cols>
    <col min="5" max="6" width="12" bestFit="1" customWidth="1"/>
    <col min="7" max="7" width="12" customWidth="1"/>
  </cols>
  <sheetData>
    <row r="1" spans="1:7" x14ac:dyDescent="0.25">
      <c r="A1" t="s">
        <v>0</v>
      </c>
      <c r="B1" t="s">
        <v>1</v>
      </c>
      <c r="C1" t="s">
        <v>5</v>
      </c>
      <c r="D1" t="s">
        <v>6</v>
      </c>
      <c r="E1" t="s">
        <v>16</v>
      </c>
      <c r="F1" t="s">
        <v>17</v>
      </c>
      <c r="G1" t="s">
        <v>18</v>
      </c>
    </row>
    <row r="2" spans="1:7" x14ac:dyDescent="0.25">
      <c r="A2">
        <v>750</v>
      </c>
      <c r="B2">
        <f>1240/A2</f>
        <v>1.6533333333333333</v>
      </c>
      <c r="C2">
        <f>-LOG10(Transmittance!D2/100)</f>
        <v>0.10474324685510543</v>
      </c>
      <c r="D2">
        <f>-LOG10(Transmittance!G2/100)</f>
        <v>8.9615750586005724E-2</v>
      </c>
      <c r="E2">
        <f>-LOG10(Transmittance!J2/100)</f>
        <v>6.9127346207338056E-2</v>
      </c>
      <c r="F2">
        <f>-LOG10(Transmittance!M2/100)</f>
        <v>0.11557283826205536</v>
      </c>
      <c r="G2">
        <f>-LOG10(Transmittance!P2/100)</f>
        <v>5.219880285601957E-2</v>
      </c>
    </row>
    <row r="3" spans="1:7" x14ac:dyDescent="0.25">
      <c r="A3">
        <v>749</v>
      </c>
      <c r="B3">
        <f t="shared" ref="B3:B66" si="0">1240/A3</f>
        <v>1.6555407209612818</v>
      </c>
      <c r="C3">
        <f>-LOG10(Transmittance!D3/100)</f>
        <v>0.10513034325474745</v>
      </c>
      <c r="D3">
        <f>-LOG10(Transmittance!G3/100)</f>
        <v>8.7645070747593437E-2</v>
      </c>
      <c r="E3">
        <f>-LOG10(Transmittance!J3/100)</f>
        <v>6.7729224100509605E-2</v>
      </c>
      <c r="F3">
        <f>-LOG10(Transmittance!M3/100)</f>
        <v>0.11608317261208732</v>
      </c>
      <c r="G3">
        <f>-LOG10(Transmittance!P3/100)</f>
        <v>5.2394750964652251E-2</v>
      </c>
    </row>
    <row r="4" spans="1:7" x14ac:dyDescent="0.25">
      <c r="A4">
        <v>748</v>
      </c>
      <c r="B4">
        <f t="shared" si="0"/>
        <v>1.6577540106951871</v>
      </c>
      <c r="C4">
        <f>-LOG10(Transmittance!D4/100)</f>
        <v>0.10496440254767736</v>
      </c>
      <c r="D4">
        <f>-LOG10(Transmittance!G4/100)</f>
        <v>8.8017216855971733E-2</v>
      </c>
      <c r="E4">
        <f>-LOG10(Transmittance!J4/100)</f>
        <v>6.7957699940186828E-2</v>
      </c>
      <c r="F4">
        <f>-LOG10(Transmittance!M4/100)</f>
        <v>0.11523294821778184</v>
      </c>
      <c r="G4">
        <f>-LOG10(Transmittance!P4/100)</f>
        <v>5.2051899771327736E-2</v>
      </c>
    </row>
    <row r="5" spans="1:7" x14ac:dyDescent="0.25">
      <c r="A5">
        <v>747</v>
      </c>
      <c r="B5">
        <f t="shared" si="0"/>
        <v>1.6599732262382865</v>
      </c>
      <c r="C5">
        <f>-LOG10(Transmittance!D5/100)</f>
        <v>0.10551778498990934</v>
      </c>
      <c r="D5">
        <f>-LOG10(Transmittance!G5/100)</f>
        <v>8.8948979671873568E-2</v>
      </c>
      <c r="E5">
        <f>-LOG10(Transmittance!J5/100)</f>
        <v>6.8160890531367799E-2</v>
      </c>
      <c r="F5">
        <f>-LOG10(Transmittance!M5/100)</f>
        <v>0.11602643917217599</v>
      </c>
      <c r="G5">
        <f>-LOG10(Transmittance!P5/100)</f>
        <v>5.4113078649055658E-2</v>
      </c>
    </row>
    <row r="6" spans="1:7" x14ac:dyDescent="0.25">
      <c r="A6">
        <v>746</v>
      </c>
      <c r="B6">
        <f t="shared" si="0"/>
        <v>1.6621983914209115</v>
      </c>
      <c r="C6">
        <f>-LOG10(Transmittance!D6/100)</f>
        <v>0.10452220372428538</v>
      </c>
      <c r="D6">
        <f>-LOG10(Transmittance!G6/100)</f>
        <v>8.8203409562747873E-2</v>
      </c>
      <c r="E6">
        <f>-LOG10(Transmittance!J6/100)</f>
        <v>6.6057397258738937E-2</v>
      </c>
      <c r="F6">
        <f>-LOG10(Transmittance!M6/100)</f>
        <v>0.11599807523121282</v>
      </c>
      <c r="G6">
        <f>-LOG10(Transmittance!P6/100)</f>
        <v>5.2272273036684344E-2</v>
      </c>
    </row>
    <row r="7" spans="1:7" x14ac:dyDescent="0.25">
      <c r="A7">
        <v>745</v>
      </c>
      <c r="B7">
        <f t="shared" si="0"/>
        <v>1.6644295302013423</v>
      </c>
      <c r="C7">
        <f>-LOG10(Transmittance!D7/100)</f>
        <v>0.10515800620465349</v>
      </c>
      <c r="D7">
        <f>-LOG10(Transmittance!G7/100)</f>
        <v>8.9322245257294791E-2</v>
      </c>
      <c r="E7">
        <f>-LOG10(Transmittance!J7/100)</f>
        <v>6.7044516883769806E-2</v>
      </c>
      <c r="F7">
        <f>-LOG10(Transmittance!M7/100)</f>
        <v>0.11684980031672246</v>
      </c>
      <c r="G7">
        <f>-LOG10(Transmittance!P7/100)</f>
        <v>5.222329153526168E-2</v>
      </c>
    </row>
    <row r="8" spans="1:7" x14ac:dyDescent="0.25">
      <c r="A8">
        <v>744</v>
      </c>
      <c r="B8">
        <f t="shared" si="0"/>
        <v>1.6666666666666667</v>
      </c>
      <c r="C8">
        <f>-LOG10(Transmittance!D8/100)</f>
        <v>0.10551778498990934</v>
      </c>
      <c r="D8">
        <f>-LOG10(Transmittance!G8/100)</f>
        <v>8.9428951518741473E-2</v>
      </c>
      <c r="E8">
        <f>-LOG10(Transmittance!J8/100)</f>
        <v>6.6234407443338694E-2</v>
      </c>
      <c r="F8">
        <f>-LOG10(Transmittance!M8/100)</f>
        <v>0.11807352660863009</v>
      </c>
      <c r="G8">
        <f>-LOG10(Transmittance!P8/100)</f>
        <v>5.4014705132149697E-2</v>
      </c>
    </row>
    <row r="9" spans="1:7" x14ac:dyDescent="0.25">
      <c r="A9">
        <v>743</v>
      </c>
      <c r="B9">
        <f t="shared" si="0"/>
        <v>1.6689098250336474</v>
      </c>
      <c r="C9">
        <f>-LOG10(Transmittance!D9/100)</f>
        <v>0.10363915453068358</v>
      </c>
      <c r="D9">
        <f>-LOG10(Transmittance!G9/100)</f>
        <v>8.727324325749744E-2</v>
      </c>
      <c r="E9">
        <f>-LOG10(Transmittance!J9/100)</f>
        <v>6.6158537101278753E-2</v>
      </c>
      <c r="F9">
        <f>-LOG10(Transmittance!M9/100)</f>
        <v>0.11636695103430079</v>
      </c>
      <c r="G9">
        <f>-LOG10(Transmittance!P9/100)</f>
        <v>5.0512410053496229E-2</v>
      </c>
    </row>
    <row r="10" spans="1:7" x14ac:dyDescent="0.25">
      <c r="A10">
        <v>742</v>
      </c>
      <c r="B10">
        <f t="shared" si="0"/>
        <v>1.6711590296495957</v>
      </c>
      <c r="C10">
        <f>-LOG10(Transmittance!D10/100)</f>
        <v>0.10457745396059215</v>
      </c>
      <c r="D10">
        <f>-LOG10(Transmittance!G10/100)</f>
        <v>8.8256622144068278E-2</v>
      </c>
      <c r="E10">
        <f>-LOG10(Transmittance!J10/100)</f>
        <v>6.6259700503064733E-2</v>
      </c>
      <c r="F10">
        <f>-LOG10(Transmittance!M10/100)</f>
        <v>0.11935787359571505</v>
      </c>
      <c r="G10">
        <f>-LOG10(Transmittance!P10/100)</f>
        <v>5.2125345102301816E-2</v>
      </c>
    </row>
    <row r="11" spans="1:7" x14ac:dyDescent="0.25">
      <c r="A11">
        <v>741</v>
      </c>
      <c r="B11">
        <f t="shared" si="0"/>
        <v>1.6734143049932524</v>
      </c>
      <c r="C11">
        <f>-LOG10(Transmittance!D11/100)</f>
        <v>0.10477088515860558</v>
      </c>
      <c r="D11">
        <f>-LOG10(Transmittance!G11/100)</f>
        <v>8.8629292883862051E-2</v>
      </c>
      <c r="E11">
        <f>-LOG10(Transmittance!J11/100)</f>
        <v>6.5678332486569235E-2</v>
      </c>
      <c r="F11">
        <f>-LOG10(Transmittance!M11/100)</f>
        <v>0.11741854644554875</v>
      </c>
      <c r="G11">
        <f>-LOG10(Transmittance!P11/100)</f>
        <v>5.188057561946393E-2</v>
      </c>
    </row>
    <row r="12" spans="1:7" x14ac:dyDescent="0.25">
      <c r="A12">
        <v>740</v>
      </c>
      <c r="B12">
        <f t="shared" si="0"/>
        <v>1.6756756756756757</v>
      </c>
      <c r="C12">
        <f>-LOG10(Transmittance!D12/100)</f>
        <v>0.10615504773360315</v>
      </c>
      <c r="D12">
        <f>-LOG10(Transmittance!G12/100)</f>
        <v>8.9856038935487104E-2</v>
      </c>
      <c r="E12">
        <f>-LOG10(Transmittance!J12/100)</f>
        <v>6.7881527970877542E-2</v>
      </c>
      <c r="F12">
        <f>-LOG10(Transmittance!M12/100)</f>
        <v>0.11864387862691457</v>
      </c>
      <c r="G12">
        <f>-LOG10(Transmittance!P12/100)</f>
        <v>5.3670573195044161E-2</v>
      </c>
    </row>
    <row r="13" spans="1:7" x14ac:dyDescent="0.25">
      <c r="A13">
        <v>739</v>
      </c>
      <c r="B13">
        <f t="shared" si="0"/>
        <v>1.6779431664411366</v>
      </c>
      <c r="C13">
        <f>-LOG10(Transmittance!D13/100)</f>
        <v>0.10507502264045664</v>
      </c>
      <c r="D13">
        <f>-LOG10(Transmittance!G13/100)</f>
        <v>8.809700395596709E-2</v>
      </c>
      <c r="E13">
        <f>-LOG10(Transmittance!J13/100)</f>
        <v>6.5324836958526866E-2</v>
      </c>
      <c r="F13">
        <f>-LOG10(Transmittance!M13/100)</f>
        <v>0.11813052811572106</v>
      </c>
      <c r="G13">
        <f>-LOG10(Transmittance!P13/100)</f>
        <v>5.0634392606864927E-2</v>
      </c>
    </row>
    <row r="14" spans="1:7" x14ac:dyDescent="0.25">
      <c r="A14">
        <v>738</v>
      </c>
      <c r="B14">
        <f t="shared" si="0"/>
        <v>1.6802168021680217</v>
      </c>
      <c r="C14">
        <f>-LOG10(Transmittance!D14/100)</f>
        <v>0.10596099919539108</v>
      </c>
      <c r="D14">
        <f>-LOG10(Transmittance!G14/100)</f>
        <v>9.0684717913961349E-2</v>
      </c>
      <c r="E14">
        <f>-LOG10(Transmittance!J14/100)</f>
        <v>6.8923703049323506E-2</v>
      </c>
      <c r="F14">
        <f>-LOG10(Transmittance!M14/100)</f>
        <v>0.11952940719622164</v>
      </c>
      <c r="G14">
        <f>-LOG10(Transmittance!P14/100)</f>
        <v>5.3768868783514071E-2</v>
      </c>
    </row>
    <row r="15" spans="1:7" x14ac:dyDescent="0.25">
      <c r="A15">
        <v>737</v>
      </c>
      <c r="B15">
        <f t="shared" si="0"/>
        <v>1.6824966078697421</v>
      </c>
      <c r="C15">
        <f>-LOG10(Transmittance!D15/100)</f>
        <v>0.10751582063531237</v>
      </c>
      <c r="D15">
        <f>-LOG10(Transmittance!G15/100)</f>
        <v>9.041722931108355E-2</v>
      </c>
      <c r="E15">
        <f>-LOG10(Transmittance!J15/100)</f>
        <v>6.8160890531367799E-2</v>
      </c>
      <c r="F15">
        <f>-LOG10(Transmittance!M15/100)</f>
        <v>0.1219092660546819</v>
      </c>
      <c r="G15">
        <f>-LOG10(Transmittance!P15/100)</f>
        <v>5.3744292800602708E-2</v>
      </c>
    </row>
    <row r="16" spans="1:7" x14ac:dyDescent="0.25">
      <c r="A16">
        <v>736</v>
      </c>
      <c r="B16">
        <f t="shared" si="0"/>
        <v>1.6847826086956521</v>
      </c>
      <c r="C16">
        <f>-LOG10(Transmittance!D16/100)</f>
        <v>0.10712659311123436</v>
      </c>
      <c r="D16">
        <f>-LOG10(Transmittance!G16/100)</f>
        <v>9.1488173647380891E-2</v>
      </c>
      <c r="E16">
        <f>-LOG10(Transmittance!J16/100)</f>
        <v>6.7399415499518028E-2</v>
      </c>
      <c r="F16">
        <f>-LOG10(Transmittance!M16/100)</f>
        <v>0.12231197655821253</v>
      </c>
      <c r="G16">
        <f>-LOG10(Transmittance!P16/100)</f>
        <v>5.4654531660472794E-2</v>
      </c>
    </row>
    <row r="17" spans="1:7" x14ac:dyDescent="0.25">
      <c r="A17">
        <v>735</v>
      </c>
      <c r="B17">
        <f t="shared" si="0"/>
        <v>1.6870748299319729</v>
      </c>
      <c r="C17">
        <f>-LOG10(Transmittance!D17/100)</f>
        <v>0.10466034249637252</v>
      </c>
      <c r="D17">
        <f>-LOG10(Transmittance!G17/100)</f>
        <v>8.9989589931927877E-2</v>
      </c>
      <c r="E17">
        <f>-LOG10(Transmittance!J17/100)</f>
        <v>6.4921194076699426E-2</v>
      </c>
      <c r="F17">
        <f>-LOG10(Transmittance!M17/100)</f>
        <v>0.1204740549603401</v>
      </c>
      <c r="G17">
        <f>-LOG10(Transmittance!P17/100)</f>
        <v>5.1782706440029309E-2</v>
      </c>
    </row>
    <row r="18" spans="1:7" x14ac:dyDescent="0.25">
      <c r="A18">
        <v>734</v>
      </c>
      <c r="B18">
        <f t="shared" si="0"/>
        <v>1.6893732970027249</v>
      </c>
      <c r="C18">
        <f>-LOG10(Transmittance!D18/100)</f>
        <v>0.10416324841474212</v>
      </c>
      <c r="D18">
        <f>-LOG10(Transmittance!G18/100)</f>
        <v>8.8123602913678933E-2</v>
      </c>
      <c r="E18">
        <f>-LOG10(Transmittance!J18/100)</f>
        <v>6.4240896254688248E-2</v>
      </c>
      <c r="F18">
        <f>-LOG10(Transmittance!M18/100)</f>
        <v>0.12007304432990643</v>
      </c>
      <c r="G18">
        <f>-LOG10(Transmittance!P18/100)</f>
        <v>5.1367008303375254E-2</v>
      </c>
    </row>
    <row r="19" spans="1:7" x14ac:dyDescent="0.25">
      <c r="A19">
        <v>733</v>
      </c>
      <c r="B19">
        <f t="shared" si="0"/>
        <v>1.6916780354706684</v>
      </c>
      <c r="C19">
        <f>-LOG10(Transmittance!D19/100)</f>
        <v>0.10496440254767736</v>
      </c>
      <c r="D19">
        <f>-LOG10(Transmittance!G19/100)</f>
        <v>8.9348919364842544E-2</v>
      </c>
      <c r="E19">
        <f>-LOG10(Transmittance!J19/100)</f>
        <v>6.4643907054426908E-2</v>
      </c>
      <c r="F19">
        <f>-LOG10(Transmittance!M19/100)</f>
        <v>0.12156438258854997</v>
      </c>
      <c r="G19">
        <f>-LOG10(Transmittance!P19/100)</f>
        <v>5.2345755648501094E-2</v>
      </c>
    </row>
    <row r="20" spans="1:7" x14ac:dyDescent="0.25">
      <c r="A20">
        <v>732</v>
      </c>
      <c r="B20">
        <f t="shared" si="0"/>
        <v>1.6939890710382515</v>
      </c>
      <c r="C20">
        <f>-LOG10(Transmittance!D20/100)</f>
        <v>0.10350134014121017</v>
      </c>
      <c r="D20">
        <f>-LOG10(Transmittance!G20/100)</f>
        <v>9.0203356985725458E-2</v>
      </c>
      <c r="E20">
        <f>-LOG10(Transmittance!J20/100)</f>
        <v>6.3762806159988361E-2</v>
      </c>
      <c r="F20">
        <f>-LOG10(Transmittance!M20/100)</f>
        <v>0.12015894401343746</v>
      </c>
      <c r="G20">
        <f>-LOG10(Transmittance!P20/100)</f>
        <v>5.1049389754451835E-2</v>
      </c>
    </row>
    <row r="21" spans="1:7" x14ac:dyDescent="0.25">
      <c r="A21">
        <v>731</v>
      </c>
      <c r="B21">
        <f t="shared" si="0"/>
        <v>1.6963064295485637</v>
      </c>
      <c r="C21">
        <f>-LOG10(Transmittance!D21/100)</f>
        <v>0.10513034325474745</v>
      </c>
      <c r="D21">
        <f>-LOG10(Transmittance!G21/100)</f>
        <v>8.897563086281822E-2</v>
      </c>
      <c r="E21">
        <f>-LOG10(Transmittance!J21/100)</f>
        <v>6.3787955679751138E-2</v>
      </c>
      <c r="F21">
        <f>-LOG10(Transmittance!M21/100)</f>
        <v>0.12167931331549361</v>
      </c>
      <c r="G21">
        <f>-LOG10(Transmittance!P21/100)</f>
        <v>5.119595406718884E-2</v>
      </c>
    </row>
    <row r="22" spans="1:7" x14ac:dyDescent="0.25">
      <c r="A22">
        <v>730</v>
      </c>
      <c r="B22">
        <f t="shared" si="0"/>
        <v>1.6986301369863013</v>
      </c>
      <c r="C22">
        <f>-LOG10(Transmittance!D22/100)</f>
        <v>0.10607187345739313</v>
      </c>
      <c r="D22">
        <f>-LOG10(Transmittance!G22/100)</f>
        <v>8.9936164605018007E-2</v>
      </c>
      <c r="E22">
        <f>-LOG10(Transmittance!J22/100)</f>
        <v>6.4921194076699426E-2</v>
      </c>
      <c r="F22">
        <f>-LOG10(Transmittance!M22/100)</f>
        <v>0.12179427446550059</v>
      </c>
      <c r="G22">
        <f>-LOG10(Transmittance!P22/100)</f>
        <v>5.2296765859176371E-2</v>
      </c>
    </row>
    <row r="23" spans="1:7" x14ac:dyDescent="0.25">
      <c r="A23">
        <v>729</v>
      </c>
      <c r="B23">
        <f t="shared" si="0"/>
        <v>1.7009602194787381</v>
      </c>
      <c r="C23">
        <f>-LOG10(Transmittance!D23/100)</f>
        <v>0.10546241500425357</v>
      </c>
      <c r="D23">
        <f>-LOG10(Transmittance!G23/100)</f>
        <v>8.9055594250021047E-2</v>
      </c>
      <c r="E23">
        <f>-LOG10(Transmittance!J23/100)</f>
        <v>6.4064696561001569E-2</v>
      </c>
      <c r="F23">
        <f>-LOG10(Transmittance!M23/100)</f>
        <v>0.12179427446550059</v>
      </c>
      <c r="G23">
        <f>-LOG10(Transmittance!P23/100)</f>
        <v>5.2885008376203427E-2</v>
      </c>
    </row>
    <row r="24" spans="1:7" x14ac:dyDescent="0.25">
      <c r="A24">
        <v>728</v>
      </c>
      <c r="B24">
        <f t="shared" si="0"/>
        <v>1.7032967032967032</v>
      </c>
      <c r="C24">
        <f>-LOG10(Transmittance!D24/100)</f>
        <v>0.10576703732191967</v>
      </c>
      <c r="D24">
        <f>-LOG10(Transmittance!G24/100)</f>
        <v>8.9669136508863698E-2</v>
      </c>
      <c r="E24">
        <f>-LOG10(Transmittance!J24/100)</f>
        <v>6.3637080402255547E-2</v>
      </c>
      <c r="F24">
        <f>-LOG10(Transmittance!M24/100)</f>
        <v>0.12196677326900104</v>
      </c>
      <c r="G24">
        <f>-LOG10(Transmittance!P24/100)</f>
        <v>5.2174315557549422E-2</v>
      </c>
    </row>
    <row r="25" spans="1:7" x14ac:dyDescent="0.25">
      <c r="A25">
        <v>727</v>
      </c>
      <c r="B25">
        <f t="shared" si="0"/>
        <v>1.7056396148555708</v>
      </c>
      <c r="C25">
        <f>-LOG10(Transmittance!D25/100)</f>
        <v>0.10543473265845568</v>
      </c>
      <c r="D25">
        <f>-LOG10(Transmittance!G25/100)</f>
        <v>8.9375595110798733E-2</v>
      </c>
      <c r="E25">
        <f>-LOG10(Transmittance!J25/100)</f>
        <v>6.3209884869916147E-2</v>
      </c>
      <c r="F25">
        <f>-LOG10(Transmittance!M25/100)</f>
        <v>0.12254226461658309</v>
      </c>
      <c r="G25">
        <f>-LOG10(Transmittance!P25/100)</f>
        <v>5.1318128789322119E-2</v>
      </c>
    </row>
    <row r="26" spans="1:7" x14ac:dyDescent="0.25">
      <c r="A26">
        <v>726</v>
      </c>
      <c r="B26">
        <f t="shared" si="0"/>
        <v>1.7079889807162534</v>
      </c>
      <c r="C26">
        <f>-LOG10(Transmittance!D26/100)</f>
        <v>0.10466034249637252</v>
      </c>
      <c r="D26">
        <f>-LOG10(Transmittance!G26/100)</f>
        <v>8.9508998423751651E-2</v>
      </c>
      <c r="E26">
        <f>-LOG10(Transmittance!J26/100)</f>
        <v>6.2783109137294554E-2</v>
      </c>
      <c r="F26">
        <f>-LOG10(Transmittance!M26/100)</f>
        <v>0.12306085965460532</v>
      </c>
      <c r="G26">
        <f>-LOG10(Transmittance!P26/100)</f>
        <v>5.1538129938716454E-2</v>
      </c>
    </row>
    <row r="27" spans="1:7" x14ac:dyDescent="0.25">
      <c r="A27">
        <v>725</v>
      </c>
      <c r="B27">
        <f t="shared" si="0"/>
        <v>1.710344827586207</v>
      </c>
      <c r="C27">
        <f>-LOG10(Transmittance!D27/100)</f>
        <v>0.1043564951759208</v>
      </c>
      <c r="D27">
        <f>-LOG10(Transmittance!G27/100)</f>
        <v>8.9242232763089194E-2</v>
      </c>
      <c r="E27">
        <f>-LOG10(Transmittance!J27/100)</f>
        <v>6.2381820606176447E-2</v>
      </c>
      <c r="F27">
        <f>-LOG10(Transmittance!M27/100)</f>
        <v>0.12355121312165869</v>
      </c>
      <c r="G27">
        <f>-LOG10(Transmittance!P27/100)</f>
        <v>5.1684859310652149E-2</v>
      </c>
    </row>
    <row r="28" spans="1:7" x14ac:dyDescent="0.25">
      <c r="A28">
        <v>724</v>
      </c>
      <c r="B28">
        <f t="shared" si="0"/>
        <v>1.7127071823204421</v>
      </c>
      <c r="C28">
        <f>-LOG10(Transmittance!D28/100)</f>
        <v>0.10590557267730127</v>
      </c>
      <c r="D28">
        <f>-LOG10(Transmittance!G28/100)</f>
        <v>8.9936164605017882E-2</v>
      </c>
      <c r="E28">
        <f>-LOG10(Transmittance!J28/100)</f>
        <v>6.3461125465782836E-2</v>
      </c>
      <c r="F28">
        <f>-LOG10(Transmittance!M28/100)</f>
        <v>0.12311851956997186</v>
      </c>
      <c r="G28">
        <f>-LOG10(Transmittance!P28/100)</f>
        <v>5.2443751808877052E-2</v>
      </c>
    </row>
    <row r="29" spans="1:7" x14ac:dyDescent="0.25">
      <c r="A29">
        <v>723</v>
      </c>
      <c r="B29">
        <f t="shared" si="0"/>
        <v>1.7150760719225449</v>
      </c>
      <c r="C29">
        <f>-LOG10(Transmittance!D29/100)</f>
        <v>0.10621050610194607</v>
      </c>
      <c r="D29">
        <f>-LOG10(Transmittance!G29/100)</f>
        <v>9.0043021831835671E-2</v>
      </c>
      <c r="E29">
        <f>-LOG10(Transmittance!J29/100)</f>
        <v>6.3034102892129712E-2</v>
      </c>
      <c r="F29">
        <f>-LOG10(Transmittance!M29/100)</f>
        <v>0.12441789567211431</v>
      </c>
      <c r="G29">
        <f>-LOG10(Transmittance!P29/100)</f>
        <v>5.2443751808877052E-2</v>
      </c>
    </row>
    <row r="30" spans="1:7" x14ac:dyDescent="0.25">
      <c r="A30">
        <v>722</v>
      </c>
      <c r="B30">
        <f t="shared" si="0"/>
        <v>1.7174515235457064</v>
      </c>
      <c r="C30">
        <f>-LOG10(Transmittance!D30/100)</f>
        <v>0.10643241042147185</v>
      </c>
      <c r="D30">
        <f>-LOG10(Transmittance!G30/100)</f>
        <v>8.9695831931431227E-2</v>
      </c>
      <c r="E30">
        <f>-LOG10(Transmittance!J30/100)</f>
        <v>6.2056046477935688E-2</v>
      </c>
      <c r="F30">
        <f>-LOG10(Transmittance!M30/100)</f>
        <v>0.12540223129680025</v>
      </c>
      <c r="G30">
        <f>-LOG10(Transmittance!P30/100)</f>
        <v>5.2492758182422924E-2</v>
      </c>
    </row>
    <row r="31" spans="1:7" x14ac:dyDescent="0.25">
      <c r="A31">
        <v>721</v>
      </c>
      <c r="B31">
        <f t="shared" si="0"/>
        <v>1.7198335644937586</v>
      </c>
      <c r="C31">
        <f>-LOG10(Transmittance!D31/100)</f>
        <v>0.1049367519264664</v>
      </c>
      <c r="D31">
        <f>-LOG10(Transmittance!G31/100)</f>
        <v>9.0497458594584579E-2</v>
      </c>
      <c r="E31">
        <f>-LOG10(Transmittance!J31/100)</f>
        <v>6.2582418522862157E-2</v>
      </c>
      <c r="F31">
        <f>-LOG10(Transmittance!M31/100)</f>
        <v>0.12548919164721326</v>
      </c>
      <c r="G31">
        <f>-LOG10(Transmittance!P31/100)</f>
        <v>5.1953991980369589E-2</v>
      </c>
    </row>
    <row r="32" spans="1:7" x14ac:dyDescent="0.25">
      <c r="A32">
        <v>720</v>
      </c>
      <c r="B32">
        <f t="shared" si="0"/>
        <v>1.7222222222222223</v>
      </c>
      <c r="C32">
        <f>-LOG10(Transmittance!D32/100)</f>
        <v>0.10604415223810026</v>
      </c>
      <c r="D32">
        <f>-LOG10(Transmittance!G32/100)</f>
        <v>9.105947895463766E-2</v>
      </c>
      <c r="E32">
        <f>-LOG10(Transmittance!J32/100)</f>
        <v>6.2858392033834642E-2</v>
      </c>
      <c r="F32">
        <f>-LOG10(Transmittance!M32/100)</f>
        <v>0.12635975417693399</v>
      </c>
      <c r="G32">
        <f>-LOG10(Transmittance!P32/100)</f>
        <v>5.1611488427993638E-2</v>
      </c>
    </row>
    <row r="33" spans="1:7" x14ac:dyDescent="0.25">
      <c r="A33">
        <v>719</v>
      </c>
      <c r="B33">
        <f t="shared" si="0"/>
        <v>1.7246175243393602</v>
      </c>
      <c r="C33">
        <f>-LOG10(Transmittance!D33/100)</f>
        <v>0.1056285461437623</v>
      </c>
      <c r="D33">
        <f>-LOG10(Transmittance!G33/100)</f>
        <v>9.0149905357116061E-2</v>
      </c>
      <c r="E33">
        <f>-LOG10(Transmittance!J33/100)</f>
        <v>6.3134541024377419E-2</v>
      </c>
      <c r="F33">
        <f>-LOG10(Transmittance!M33/100)</f>
        <v>0.12569216687196103</v>
      </c>
      <c r="G33">
        <f>-LOG10(Transmittance!P33/100)</f>
        <v>5.1733780119704469E-2</v>
      </c>
    </row>
    <row r="34" spans="1:7" x14ac:dyDescent="0.25">
      <c r="A34">
        <v>718</v>
      </c>
      <c r="B34">
        <f t="shared" si="0"/>
        <v>1.7270194986072422</v>
      </c>
      <c r="C34">
        <f>-LOG10(Transmittance!D34/100)</f>
        <v>0.10637692371104711</v>
      </c>
      <c r="D34">
        <f>-LOG10(Transmittance!G34/100)</f>
        <v>9.0069740247169336E-2</v>
      </c>
      <c r="E34">
        <f>-LOG10(Transmittance!J34/100)</f>
        <v>6.3511391030873984E-2</v>
      </c>
      <c r="F34">
        <f>-LOG10(Transmittance!M34/100)</f>
        <v>0.12569216687196103</v>
      </c>
      <c r="G34">
        <f>-LOG10(Transmittance!P34/100)</f>
        <v>5.1538129938716454E-2</v>
      </c>
    </row>
    <row r="35" spans="1:7" x14ac:dyDescent="0.25">
      <c r="A35">
        <v>717</v>
      </c>
      <c r="B35">
        <f t="shared" si="0"/>
        <v>1.7294281729428174</v>
      </c>
      <c r="C35">
        <f>-LOG10(Transmittance!D35/100)</f>
        <v>0.10718217569042371</v>
      </c>
      <c r="D35">
        <f>-LOG10(Transmittance!G35/100)</f>
        <v>9.130056764777604E-2</v>
      </c>
      <c r="E35">
        <f>-LOG10(Transmittance!J35/100)</f>
        <v>6.4064696561001569E-2</v>
      </c>
      <c r="F35">
        <f>-LOG10(Transmittance!M35/100)</f>
        <v>0.12793117789775285</v>
      </c>
      <c r="G35">
        <f>-LOG10(Transmittance!P35/100)</f>
        <v>5.342493151321083E-2</v>
      </c>
    </row>
    <row r="36" spans="1:7" x14ac:dyDescent="0.25">
      <c r="A36">
        <v>716</v>
      </c>
      <c r="B36">
        <f t="shared" si="0"/>
        <v>1.7318435754189945</v>
      </c>
      <c r="C36">
        <f>-LOG10(Transmittance!D36/100)</f>
        <v>0.10662666975397508</v>
      </c>
      <c r="D36">
        <f>-LOG10(Transmittance!G36/100)</f>
        <v>9.0550953018733352E-2</v>
      </c>
      <c r="E36">
        <f>-LOG10(Transmittance!J36/100)</f>
        <v>6.2833296284967352E-2</v>
      </c>
      <c r="F36">
        <f>-LOG10(Transmittance!M36/100)</f>
        <v>0.12694110020029559</v>
      </c>
      <c r="G36">
        <f>-LOG10(Transmittance!P36/100)</f>
        <v>5.2296765859176371E-2</v>
      </c>
    </row>
    <row r="37" spans="1:7" x14ac:dyDescent="0.25">
      <c r="A37">
        <v>715</v>
      </c>
      <c r="B37">
        <f t="shared" si="0"/>
        <v>1.7342657342657342</v>
      </c>
      <c r="C37">
        <f>-LOG10(Transmittance!D37/100)</f>
        <v>0.10665442818176915</v>
      </c>
      <c r="D37">
        <f>-LOG10(Transmittance!G37/100)</f>
        <v>9.052420498300888E-2</v>
      </c>
      <c r="E37">
        <f>-LOG10(Transmittance!J37/100)</f>
        <v>6.2306620268583648E-2</v>
      </c>
      <c r="F37">
        <f>-LOG10(Transmittance!M37/100)</f>
        <v>0.12845625189201013</v>
      </c>
      <c r="G37">
        <f>-LOG10(Transmittance!P37/100)</f>
        <v>5.1807171667306896E-2</v>
      </c>
    </row>
    <row r="38" spans="1:7" x14ac:dyDescent="0.25">
      <c r="A38">
        <v>714</v>
      </c>
      <c r="B38">
        <f t="shared" si="0"/>
        <v>1.7366946778711485</v>
      </c>
      <c r="C38">
        <f>-LOG10(Transmittance!D38/100)</f>
        <v>0.10668218838388811</v>
      </c>
      <c r="D38">
        <f>-LOG10(Transmittance!G38/100)</f>
        <v>9.135416109288666E-2</v>
      </c>
      <c r="E38">
        <f>-LOG10(Transmittance!J38/100)</f>
        <v>6.2607499778501552E-2</v>
      </c>
      <c r="F38">
        <f>-LOG10(Transmittance!M38/100)</f>
        <v>0.12772715377579494</v>
      </c>
      <c r="G38">
        <f>-LOG10(Transmittance!P38/100)</f>
        <v>5.2419250695677516E-2</v>
      </c>
    </row>
    <row r="39" spans="1:7" x14ac:dyDescent="0.25">
      <c r="A39">
        <v>713</v>
      </c>
      <c r="B39">
        <f t="shared" si="0"/>
        <v>1.7391304347826086</v>
      </c>
      <c r="C39">
        <f>-LOG10(Transmittance!D39/100)</f>
        <v>0.10604415223810026</v>
      </c>
      <c r="D39">
        <f>-LOG10(Transmittance!G39/100)</f>
        <v>9.0952371368694079E-2</v>
      </c>
      <c r="E39">
        <f>-LOG10(Transmittance!J39/100)</f>
        <v>6.1555332198797011E-2</v>
      </c>
      <c r="F39">
        <f>-LOG10(Transmittance!M39/100)</f>
        <v>0.12868982203916782</v>
      </c>
      <c r="G39">
        <f>-LOG10(Transmittance!P39/100)</f>
        <v>5.114709380028646E-2</v>
      </c>
    </row>
    <row r="40" spans="1:7" x14ac:dyDescent="0.25">
      <c r="A40">
        <v>712</v>
      </c>
      <c r="B40">
        <f t="shared" si="0"/>
        <v>1.7415730337078652</v>
      </c>
      <c r="C40">
        <f>-LOG10(Transmittance!D40/100)</f>
        <v>0.10598871510732513</v>
      </c>
      <c r="D40">
        <f>-LOG10(Transmittance!G40/100)</f>
        <v>9.0684717913961349E-2</v>
      </c>
      <c r="E40">
        <f>-LOG10(Transmittance!J40/100)</f>
        <v>6.1255180497461946E-2</v>
      </c>
      <c r="F40">
        <f>-LOG10(Transmittance!M40/100)</f>
        <v>0.12787287551051224</v>
      </c>
      <c r="G40">
        <f>-LOG10(Transmittance!P40/100)</f>
        <v>5.1978466858896358E-2</v>
      </c>
    </row>
    <row r="41" spans="1:7" x14ac:dyDescent="0.25">
      <c r="A41">
        <v>711</v>
      </c>
      <c r="B41">
        <f t="shared" si="0"/>
        <v>1.7440225035161745</v>
      </c>
      <c r="C41">
        <f>-LOG10(Transmittance!D41/100)</f>
        <v>0.106709950360559</v>
      </c>
      <c r="D41">
        <f>-LOG10(Transmittance!G41/100)</f>
        <v>9.0604454032894535E-2</v>
      </c>
      <c r="E41">
        <f>-LOG10(Transmittance!J41/100)</f>
        <v>6.1430243778938839E-2</v>
      </c>
      <c r="F41">
        <f>-LOG10(Transmittance!M41/100)</f>
        <v>0.12947904998723572</v>
      </c>
      <c r="G41">
        <f>-LOG10(Transmittance!P41/100)</f>
        <v>5.2419250695677516E-2</v>
      </c>
    </row>
    <row r="42" spans="1:7" x14ac:dyDescent="0.25">
      <c r="A42">
        <v>710</v>
      </c>
      <c r="B42">
        <f t="shared" si="0"/>
        <v>1.7464788732394365</v>
      </c>
      <c r="C42">
        <f>-LOG10(Transmittance!D42/100)</f>
        <v>0.10673771411200871</v>
      </c>
      <c r="D42">
        <f>-LOG10(Transmittance!G42/100)</f>
        <v>9.1380960295752406E-2</v>
      </c>
      <c r="E42">
        <f>-LOG10(Transmittance!J42/100)</f>
        <v>6.0905265495415285E-2</v>
      </c>
      <c r="F42">
        <f>-LOG10(Transmittance!M42/100)</f>
        <v>0.13026971478277047</v>
      </c>
      <c r="G42">
        <f>-LOG10(Transmittance!P42/100)</f>
        <v>5.2100861945213156E-2</v>
      </c>
    </row>
    <row r="43" spans="1:7" x14ac:dyDescent="0.25">
      <c r="A43">
        <v>709</v>
      </c>
      <c r="B43">
        <f t="shared" si="0"/>
        <v>1.7489421720733427</v>
      </c>
      <c r="C43">
        <f>-LOG10(Transmittance!D43/100)</f>
        <v>0.10598871510732513</v>
      </c>
      <c r="D43">
        <f>-LOG10(Transmittance!G43/100)</f>
        <v>9.1568601033993585E-2</v>
      </c>
      <c r="E43">
        <f>-LOG10(Transmittance!J43/100)</f>
        <v>6.1755548640724106E-2</v>
      </c>
      <c r="F43">
        <f>-LOG10(Transmittance!M43/100)</f>
        <v>0.13044561372478761</v>
      </c>
      <c r="G43">
        <f>-LOG10(Transmittance!P43/100)</f>
        <v>5.1758242590880237E-2</v>
      </c>
    </row>
    <row r="44" spans="1:7" x14ac:dyDescent="0.25">
      <c r="A44">
        <v>708</v>
      </c>
      <c r="B44">
        <f t="shared" si="0"/>
        <v>1.7514124293785311</v>
      </c>
      <c r="C44">
        <f>-LOG10(Transmittance!D44/100)</f>
        <v>0.10773839308446484</v>
      </c>
      <c r="D44">
        <f>-LOG10(Transmittance!G44/100)</f>
        <v>9.2965047516583091E-2</v>
      </c>
      <c r="E44">
        <f>-LOG10(Transmittance!J44/100)</f>
        <v>6.2983892535185784E-2</v>
      </c>
      <c r="F44">
        <f>-LOG10(Transmittance!M44/100)</f>
        <v>0.13164950035203174</v>
      </c>
      <c r="G44">
        <f>-LOG10(Transmittance!P44/100)</f>
        <v>5.2958594744779666E-2</v>
      </c>
    </row>
    <row r="45" spans="1:7" x14ac:dyDescent="0.25">
      <c r="A45">
        <v>707</v>
      </c>
      <c r="B45">
        <f t="shared" si="0"/>
        <v>1.7538896746817538</v>
      </c>
      <c r="C45">
        <f>-LOG10(Transmittance!D45/100)</f>
        <v>0.10695988804288203</v>
      </c>
      <c r="D45">
        <f>-LOG10(Transmittance!G45/100)</f>
        <v>9.2642391868827098E-2</v>
      </c>
      <c r="E45">
        <f>-LOG10(Transmittance!J45/100)</f>
        <v>6.1555332198797011E-2</v>
      </c>
      <c r="F45">
        <f>-LOG10(Transmittance!M45/100)</f>
        <v>0.13103245859741092</v>
      </c>
      <c r="G45">
        <f>-LOG10(Transmittance!P45/100)</f>
        <v>5.1733780119704573E-2</v>
      </c>
    </row>
    <row r="46" spans="1:7" x14ac:dyDescent="0.25">
      <c r="A46">
        <v>706</v>
      </c>
      <c r="B46">
        <f t="shared" si="0"/>
        <v>1.7563739376770537</v>
      </c>
      <c r="C46">
        <f>-LOG10(Transmittance!D46/100)</f>
        <v>0.10657115822045499</v>
      </c>
      <c r="D46">
        <f>-LOG10(Transmittance!G46/100)</f>
        <v>9.1595413473076287E-2</v>
      </c>
      <c r="E46">
        <f>-LOG10(Transmittance!J46/100)</f>
        <v>6.0006776504838447E-2</v>
      </c>
      <c r="F46">
        <f>-LOG10(Transmittance!M46/100)</f>
        <v>0.13094438129809205</v>
      </c>
      <c r="G46">
        <f>-LOG10(Transmittance!P46/100)</f>
        <v>5.1391450123563616E-2</v>
      </c>
    </row>
    <row r="47" spans="1:7" x14ac:dyDescent="0.25">
      <c r="A47">
        <v>705</v>
      </c>
      <c r="B47">
        <f t="shared" si="0"/>
        <v>1.7588652482269505</v>
      </c>
      <c r="C47">
        <f>-LOG10(Transmittance!D47/100)</f>
        <v>0.10729336219433445</v>
      </c>
      <c r="D47">
        <f>-LOG10(Transmittance!G47/100)</f>
        <v>9.1032699581612114E-2</v>
      </c>
      <c r="E47">
        <f>-LOG10(Transmittance!J47/100)</f>
        <v>6.1655428881902917E-2</v>
      </c>
      <c r="F47">
        <f>-LOG10(Transmittance!M47/100)</f>
        <v>0.13164950035203174</v>
      </c>
      <c r="G47">
        <f>-LOG10(Transmittance!P47/100)</f>
        <v>5.1929518481058944E-2</v>
      </c>
    </row>
    <row r="48" spans="1:7" x14ac:dyDescent="0.25">
      <c r="A48">
        <v>704</v>
      </c>
      <c r="B48">
        <f t="shared" si="0"/>
        <v>1.7613636363636365</v>
      </c>
      <c r="C48">
        <f>-LOG10(Transmittance!D48/100)</f>
        <v>0.10771056528950429</v>
      </c>
      <c r="D48">
        <f>-LOG10(Transmittance!G48/100)</f>
        <v>9.1970961535183679E-2</v>
      </c>
      <c r="E48">
        <f>-LOG10(Transmittance!J48/100)</f>
        <v>6.1705485876184206E-2</v>
      </c>
      <c r="F48">
        <f>-LOG10(Transmittance!M48/100)</f>
        <v>0.13332876069261293</v>
      </c>
      <c r="G48">
        <f>-LOG10(Transmittance!P48/100)</f>
        <v>5.2468254304406825E-2</v>
      </c>
    </row>
    <row r="49" spans="1:7" x14ac:dyDescent="0.25">
      <c r="A49">
        <v>703</v>
      </c>
      <c r="B49">
        <f t="shared" si="0"/>
        <v>1.7638691322901849</v>
      </c>
      <c r="C49">
        <f>-LOG10(Transmittance!D49/100)</f>
        <v>0.1075436359542384</v>
      </c>
      <c r="D49">
        <f>-LOG10(Transmittance!G49/100)</f>
        <v>9.2024637778226018E-2</v>
      </c>
      <c r="E49">
        <f>-LOG10(Transmittance!J49/100)</f>
        <v>6.1005212445261553E-2</v>
      </c>
      <c r="F49">
        <f>-LOG10(Transmittance!M49/100)</f>
        <v>0.13315169036592656</v>
      </c>
      <c r="G49">
        <f>-LOG10(Transmittance!P49/100)</f>
        <v>5.2492758182422924E-2</v>
      </c>
    </row>
    <row r="50" spans="1:7" x14ac:dyDescent="0.25">
      <c r="A50">
        <v>702</v>
      </c>
      <c r="B50">
        <f t="shared" si="0"/>
        <v>1.7663817663817665</v>
      </c>
      <c r="C50">
        <f>-LOG10(Transmittance!D50/100)</f>
        <v>0.10857405715200598</v>
      </c>
      <c r="D50">
        <f>-LOG10(Transmittance!G50/100)</f>
        <v>9.3718844227846904E-2</v>
      </c>
      <c r="E50">
        <f>-LOG10(Transmittance!J50/100)</f>
        <v>6.2331685600994911E-2</v>
      </c>
      <c r="F50">
        <f>-LOG10(Transmittance!M50/100)</f>
        <v>0.13495527830690091</v>
      </c>
      <c r="G50">
        <f>-LOG10(Transmittance!P50/100)</f>
        <v>5.2664324051260057E-2</v>
      </c>
    </row>
    <row r="51" spans="1:7" x14ac:dyDescent="0.25">
      <c r="A51">
        <v>701</v>
      </c>
      <c r="B51">
        <f t="shared" si="0"/>
        <v>1.7689015691868759</v>
      </c>
      <c r="C51">
        <f>-LOG10(Transmittance!D51/100)</f>
        <v>0.10821173861568618</v>
      </c>
      <c r="D51">
        <f>-LOG10(Transmittance!G51/100)</f>
        <v>9.2373695156733618E-2</v>
      </c>
      <c r="E51">
        <f>-LOG10(Transmittance!J51/100)</f>
        <v>6.1855691485902586E-2</v>
      </c>
      <c r="F51">
        <f>-LOG10(Transmittance!M51/100)</f>
        <v>0.13537027545448777</v>
      </c>
      <c r="G51">
        <f>-LOG10(Transmittance!P51/100)</f>
        <v>5.2468254304406825E-2</v>
      </c>
    </row>
    <row r="52" spans="1:7" x14ac:dyDescent="0.25">
      <c r="A52">
        <v>700</v>
      </c>
      <c r="B52">
        <f t="shared" si="0"/>
        <v>1.7714285714285714</v>
      </c>
      <c r="C52">
        <f>-LOG10(Transmittance!D52/100)</f>
        <v>0.10782188716948662</v>
      </c>
      <c r="D52">
        <f>-LOG10(Transmittance!G52/100)</f>
        <v>9.2642391868827098E-2</v>
      </c>
      <c r="E52">
        <f>-LOG10(Transmittance!J52/100)</f>
        <v>6.1005212445261553E-2</v>
      </c>
      <c r="F52">
        <f>-LOG10(Transmittance!M52/100)</f>
        <v>0.13551858487842791</v>
      </c>
      <c r="G52">
        <f>-LOG10(Transmittance!P52/100)</f>
        <v>5.2272273036684344E-2</v>
      </c>
    </row>
    <row r="53" spans="1:7" x14ac:dyDescent="0.25">
      <c r="A53">
        <v>699</v>
      </c>
      <c r="B53">
        <f t="shared" si="0"/>
        <v>1.7739628040057225</v>
      </c>
      <c r="C53">
        <f>-LOG10(Transmittance!D53/100)</f>
        <v>0.10784972209863598</v>
      </c>
      <c r="D53">
        <f>-LOG10(Transmittance!G53/100)</f>
        <v>9.2508022732548059E-2</v>
      </c>
      <c r="E53">
        <f>-LOG10(Transmittance!J53/100)</f>
        <v>6.0480747381381476E-2</v>
      </c>
      <c r="F53">
        <f>-LOG10(Transmittance!M53/100)</f>
        <v>0.13605291855309518</v>
      </c>
      <c r="G53">
        <f>-LOG10(Transmittance!P53/100)</f>
        <v>5.1660400972465173E-2</v>
      </c>
    </row>
    <row r="54" spans="1:7" x14ac:dyDescent="0.25">
      <c r="A54">
        <v>698</v>
      </c>
      <c r="B54">
        <f t="shared" si="0"/>
        <v>1.7765042979942693</v>
      </c>
      <c r="C54">
        <f>-LOG10(Transmittance!D54/100)</f>
        <v>0.10818388047513947</v>
      </c>
      <c r="D54">
        <f>-LOG10(Transmittance!G54/100)</f>
        <v>9.3476409714674136E-2</v>
      </c>
      <c r="E54">
        <f>-LOG10(Transmittance!J54/100)</f>
        <v>6.2181315301644037E-2</v>
      </c>
      <c r="F54">
        <f>-LOG10(Transmittance!M54/100)</f>
        <v>0.13718311986977663</v>
      </c>
      <c r="G54">
        <f>-LOG10(Transmittance!P54/100)</f>
        <v>5.2541770086538112E-2</v>
      </c>
    </row>
    <row r="55" spans="1:7" x14ac:dyDescent="0.25">
      <c r="A55">
        <v>697</v>
      </c>
      <c r="B55">
        <f t="shared" si="0"/>
        <v>1.7790530846484935</v>
      </c>
      <c r="C55">
        <f>-LOG10(Transmittance!D55/100)</f>
        <v>0.10879717273970452</v>
      </c>
      <c r="D55">
        <f>-LOG10(Transmittance!G55/100)</f>
        <v>9.3207196662473429E-2</v>
      </c>
      <c r="E55">
        <f>-LOG10(Transmittance!J55/100)</f>
        <v>6.1330198977320838E-2</v>
      </c>
      <c r="F55">
        <f>-LOG10(Transmittance!M55/100)</f>
        <v>0.13664739470081236</v>
      </c>
      <c r="G55">
        <f>-LOG10(Transmittance!P55/100)</f>
        <v>5.1415893319399712E-2</v>
      </c>
    </row>
    <row r="56" spans="1:7" x14ac:dyDescent="0.25">
      <c r="A56">
        <v>696</v>
      </c>
      <c r="B56">
        <f t="shared" si="0"/>
        <v>1.7816091954022988</v>
      </c>
      <c r="C56">
        <f>-LOG10(Transmittance!D56/100)</f>
        <v>0.1096348785518759</v>
      </c>
      <c r="D56">
        <f>-LOG10(Transmittance!G56/100)</f>
        <v>9.3853588568819021E-2</v>
      </c>
      <c r="E56">
        <f>-LOG10(Transmittance!J56/100)</f>
        <v>6.1855691485902586E-2</v>
      </c>
      <c r="F56">
        <f>-LOG10(Transmittance!M56/100)</f>
        <v>0.13760025236250908</v>
      </c>
      <c r="G56">
        <f>-LOG10(Transmittance!P56/100)</f>
        <v>5.2345755648501149E-2</v>
      </c>
    </row>
    <row r="57" spans="1:7" x14ac:dyDescent="0.25">
      <c r="A57">
        <v>695</v>
      </c>
      <c r="B57">
        <f t="shared" si="0"/>
        <v>1.7841726618705036</v>
      </c>
      <c r="C57">
        <f>-LOG10(Transmittance!D57/100)</f>
        <v>0.10915998021925896</v>
      </c>
      <c r="D57">
        <f>-LOG10(Transmittance!G57/100)</f>
        <v>9.4123202733117278E-2</v>
      </c>
      <c r="E57">
        <f>-LOG10(Transmittance!J57/100)</f>
        <v>6.1030202777109757E-2</v>
      </c>
      <c r="F57">
        <f>-LOG10(Transmittance!M57/100)</f>
        <v>0.13760025236250908</v>
      </c>
      <c r="G57">
        <f>-LOG10(Transmittance!P57/100)</f>
        <v>5.2468254304406825E-2</v>
      </c>
    </row>
    <row r="58" spans="1:7" x14ac:dyDescent="0.25">
      <c r="A58">
        <v>694</v>
      </c>
      <c r="B58">
        <f t="shared" si="0"/>
        <v>1.7867435158501441</v>
      </c>
      <c r="C58">
        <f>-LOG10(Transmittance!D58/100)</f>
        <v>0.10902040301031106</v>
      </c>
      <c r="D58">
        <f>-LOG10(Transmittance!G58/100)</f>
        <v>9.4554933847295228E-2</v>
      </c>
      <c r="E58">
        <f>-LOG10(Transmittance!J58/100)</f>
        <v>6.0905265495415285E-2</v>
      </c>
      <c r="F58">
        <f>-LOG10(Transmittance!M58/100)</f>
        <v>0.13861495955753461</v>
      </c>
      <c r="G58">
        <f>-LOG10(Transmittance!P58/100)</f>
        <v>5.337581984495729E-2</v>
      </c>
    </row>
    <row r="59" spans="1:7" x14ac:dyDescent="0.25">
      <c r="A59">
        <v>693</v>
      </c>
      <c r="B59">
        <f t="shared" si="0"/>
        <v>1.7893217893217894</v>
      </c>
      <c r="C59">
        <f>-LOG10(Transmittance!D59/100)</f>
        <v>0.1096628299264247</v>
      </c>
      <c r="D59">
        <f>-LOG10(Transmittance!G59/100)</f>
        <v>9.4339014642348881E-2</v>
      </c>
      <c r="E59">
        <f>-LOG10(Transmittance!J59/100)</f>
        <v>6.1130178487013326E-2</v>
      </c>
      <c r="F59">
        <f>-LOG10(Transmittance!M59/100)</f>
        <v>0.13927280040225398</v>
      </c>
      <c r="G59">
        <f>-LOG10(Transmittance!P59/100)</f>
        <v>5.322851815380971E-2</v>
      </c>
    </row>
    <row r="60" spans="1:7" x14ac:dyDescent="0.25">
      <c r="A60">
        <v>692</v>
      </c>
      <c r="B60">
        <f t="shared" si="0"/>
        <v>1.7919075144508672</v>
      </c>
      <c r="C60">
        <f>-LOG10(Transmittance!D60/100)</f>
        <v>0.11092250734993603</v>
      </c>
      <c r="D60">
        <f>-LOG10(Transmittance!G60/100)</f>
        <v>9.4096233783383026E-2</v>
      </c>
      <c r="E60">
        <f>-LOG10(Transmittance!J60/100)</f>
        <v>6.1480274823508103E-2</v>
      </c>
      <c r="F60">
        <f>-LOG10(Transmittance!M60/100)</f>
        <v>0.1397219002477651</v>
      </c>
      <c r="G60">
        <f>-LOG10(Transmittance!P60/100)</f>
        <v>5.3253064966414985E-2</v>
      </c>
    </row>
    <row r="61" spans="1:7" x14ac:dyDescent="0.25">
      <c r="A61">
        <v>691</v>
      </c>
      <c r="B61">
        <f t="shared" si="0"/>
        <v>1.7945007235890014</v>
      </c>
      <c r="C61">
        <f>-LOG10(Transmittance!D61/100)</f>
        <v>0.10938339710125042</v>
      </c>
      <c r="D61">
        <f>-LOG10(Transmittance!G61/100)</f>
        <v>9.3772736947641031E-2</v>
      </c>
      <c r="E61">
        <f>-LOG10(Transmittance!J61/100)</f>
        <v>6.073041366126871E-2</v>
      </c>
      <c r="F61">
        <f>-LOG10(Transmittance!M61/100)</f>
        <v>0.13921295549628865</v>
      </c>
      <c r="G61">
        <f>-LOG10(Transmittance!P61/100)</f>
        <v>5.219880285601957E-2</v>
      </c>
    </row>
    <row r="62" spans="1:7" x14ac:dyDescent="0.25">
      <c r="A62">
        <v>690</v>
      </c>
      <c r="B62">
        <f t="shared" si="0"/>
        <v>1.7971014492753623</v>
      </c>
      <c r="C62">
        <f>-LOG10(Transmittance!D62/100)</f>
        <v>0.1096348785518759</v>
      </c>
      <c r="D62">
        <f>-LOG10(Transmittance!G62/100)</f>
        <v>9.3961414149883904E-2</v>
      </c>
      <c r="E62">
        <f>-LOG10(Transmittance!J62/100)</f>
        <v>6.1080187755228318E-2</v>
      </c>
      <c r="F62">
        <f>-LOG10(Transmittance!M62/100)</f>
        <v>0.13921295549628865</v>
      </c>
      <c r="G62">
        <f>-LOG10(Transmittance!P62/100)</f>
        <v>5.2002943116794639E-2</v>
      </c>
    </row>
    <row r="63" spans="1:7" x14ac:dyDescent="0.25">
      <c r="A63">
        <v>689</v>
      </c>
      <c r="B63">
        <f t="shared" si="0"/>
        <v>1.7997097242380262</v>
      </c>
      <c r="C63">
        <f>-LOG10(Transmittance!D63/100)</f>
        <v>0.10983057596246282</v>
      </c>
      <c r="D63">
        <f>-LOG10(Transmittance!G63/100)</f>
        <v>9.5284454721319092E-2</v>
      </c>
      <c r="E63">
        <f>-LOG10(Transmittance!J63/100)</f>
        <v>6.2306620268583648E-2</v>
      </c>
      <c r="F63">
        <f>-LOG10(Transmittance!M63/100)</f>
        <v>0.14077160946131181</v>
      </c>
      <c r="G63">
        <f>-LOG10(Transmittance!P63/100)</f>
        <v>5.2983126305319601E-2</v>
      </c>
    </row>
    <row r="64" spans="1:7" x14ac:dyDescent="0.25">
      <c r="A64">
        <v>688</v>
      </c>
      <c r="B64">
        <f t="shared" si="0"/>
        <v>1.8023255813953489</v>
      </c>
      <c r="C64">
        <f>-LOG10(Transmittance!D64/100)</f>
        <v>0.109774653417716</v>
      </c>
      <c r="D64">
        <f>-LOG10(Transmittance!G64/100)</f>
        <v>9.4312032288147787E-2</v>
      </c>
      <c r="E64">
        <f>-LOG10(Transmittance!J64/100)</f>
        <v>6.1205175375713759E-2</v>
      </c>
      <c r="F64">
        <f>-LOG10(Transmittance!M64/100)</f>
        <v>0.14044142737394646</v>
      </c>
      <c r="G64">
        <f>-LOG10(Transmittance!P64/100)</f>
        <v>5.2688838994785193E-2</v>
      </c>
    </row>
    <row r="65" spans="1:7" x14ac:dyDescent="0.25">
      <c r="A65">
        <v>687</v>
      </c>
      <c r="B65">
        <f t="shared" si="0"/>
        <v>1.8049490538573507</v>
      </c>
      <c r="C65">
        <f>-LOG10(Transmittance!D65/100)</f>
        <v>0.1096628299264247</v>
      </c>
      <c r="D65">
        <f>-LOG10(Transmittance!G65/100)</f>
        <v>9.4635931233107748E-2</v>
      </c>
      <c r="E65">
        <f>-LOG10(Transmittance!J65/100)</f>
        <v>6.1555332198797011E-2</v>
      </c>
      <c r="F65">
        <f>-LOG10(Transmittance!M65/100)</f>
        <v>0.14113209462988477</v>
      </c>
      <c r="G65">
        <f>-LOG10(Transmittance!P65/100)</f>
        <v>5.2345755648501094E-2</v>
      </c>
    </row>
    <row r="66" spans="1:7" x14ac:dyDescent="0.25">
      <c r="A66">
        <v>686</v>
      </c>
      <c r="B66">
        <f t="shared" si="0"/>
        <v>1.8075801749271136</v>
      </c>
      <c r="C66">
        <f>-LOG10(Transmittance!D66/100)</f>
        <v>0.109942442659431</v>
      </c>
      <c r="D66">
        <f>-LOG10(Transmittance!G66/100)</f>
        <v>9.5122233036595297E-2</v>
      </c>
      <c r="E66">
        <f>-LOG10(Transmittance!J66/100)</f>
        <v>6.1530311632354708E-2</v>
      </c>
      <c r="F66">
        <f>-LOG10(Transmittance!M66/100)</f>
        <v>0.14185396387051152</v>
      </c>
      <c r="G66">
        <f>-LOG10(Transmittance!P66/100)</f>
        <v>5.3424931513210774E-2</v>
      </c>
    </row>
    <row r="67" spans="1:7" x14ac:dyDescent="0.25">
      <c r="A67">
        <v>685</v>
      </c>
      <c r="B67">
        <f t="shared" ref="B67:B130" si="1">1240/A67</f>
        <v>1.8102189781021898</v>
      </c>
      <c r="C67">
        <f>-LOG10(Transmittance!D67/100)</f>
        <v>0.11083841508867941</v>
      </c>
      <c r="D67">
        <f>-LOG10(Transmittance!G67/100)</f>
        <v>9.5365588292293899E-2</v>
      </c>
      <c r="E67">
        <f>-LOG10(Transmittance!J67/100)</f>
        <v>6.173051653708865E-2</v>
      </c>
      <c r="F67">
        <f>-LOG10(Transmittance!M67/100)</f>
        <v>0.14140265500530752</v>
      </c>
      <c r="G67">
        <f>-LOG10(Transmittance!P67/100)</f>
        <v>5.4408332967993203E-2</v>
      </c>
    </row>
    <row r="68" spans="1:7" x14ac:dyDescent="0.25">
      <c r="A68">
        <v>684</v>
      </c>
      <c r="B68">
        <f t="shared" si="1"/>
        <v>1.8128654970760234</v>
      </c>
      <c r="C68">
        <f>-LOG10(Transmittance!D68/100)</f>
        <v>0.10949514865719753</v>
      </c>
      <c r="D68">
        <f>-LOG10(Transmittance!G68/100)</f>
        <v>9.471694372802375E-2</v>
      </c>
      <c r="E68">
        <f>-LOG10(Transmittance!J68/100)</f>
        <v>6.0955236095160063E-2</v>
      </c>
      <c r="F68">
        <f>-LOG10(Transmittance!M68/100)</f>
        <v>0.14182386201765579</v>
      </c>
      <c r="G68">
        <f>-LOG10(Transmittance!P68/100)</f>
        <v>5.305672930217456E-2</v>
      </c>
    </row>
    <row r="69" spans="1:7" x14ac:dyDescent="0.25">
      <c r="A69">
        <v>683</v>
      </c>
      <c r="B69">
        <f t="shared" si="1"/>
        <v>1.8155197657393851</v>
      </c>
      <c r="C69">
        <f>-LOG10(Transmittance!D69/100)</f>
        <v>0.11055822509063594</v>
      </c>
      <c r="D69">
        <f>-LOG10(Transmittance!G69/100)</f>
        <v>9.5744412163456277E-2</v>
      </c>
      <c r="E69">
        <f>-LOG10(Transmittance!J69/100)</f>
        <v>6.1180174973789685E-2</v>
      </c>
      <c r="F69">
        <f>-LOG10(Transmittance!M69/100)</f>
        <v>0.14242629585250433</v>
      </c>
      <c r="G69">
        <f>-LOG10(Transmittance!P69/100)</f>
        <v>5.3007659251627676E-2</v>
      </c>
    </row>
    <row r="70" spans="1:7" x14ac:dyDescent="0.25">
      <c r="A70">
        <v>682</v>
      </c>
      <c r="B70">
        <f t="shared" si="1"/>
        <v>1.8181818181818181</v>
      </c>
      <c r="C70">
        <f>-LOG10(Transmittance!D70/100)</f>
        <v>0.11030620855581472</v>
      </c>
      <c r="D70">
        <f>-LOG10(Transmittance!G70/100)</f>
        <v>9.5933948085497142E-2</v>
      </c>
      <c r="E70">
        <f>-LOG10(Transmittance!J70/100)</f>
        <v>6.188073080568831E-2</v>
      </c>
      <c r="F70">
        <f>-LOG10(Transmittance!M70/100)</f>
        <v>0.14287867027127846</v>
      </c>
      <c r="G70">
        <f>-LOG10(Transmittance!P70/100)</f>
        <v>5.3007659251627676E-2</v>
      </c>
    </row>
    <row r="71" spans="1:7" x14ac:dyDescent="0.25">
      <c r="A71">
        <v>681</v>
      </c>
      <c r="B71">
        <f t="shared" si="1"/>
        <v>1.8208516886930983</v>
      </c>
      <c r="C71">
        <f>-LOG10(Transmittance!D71/100)</f>
        <v>0.11025022473596237</v>
      </c>
      <c r="D71">
        <f>-LOG10(Transmittance!G71/100)</f>
        <v>9.6069381548378907E-2</v>
      </c>
      <c r="E71">
        <f>-LOG10(Transmittance!J71/100)</f>
        <v>6.188073080568831E-2</v>
      </c>
      <c r="F71">
        <f>-LOG10(Transmittance!M71/100)</f>
        <v>0.14321071124668375</v>
      </c>
      <c r="G71">
        <f>-LOG10(Transmittance!P71/100)</f>
        <v>5.3449489430144805E-2</v>
      </c>
    </row>
    <row r="72" spans="1:7" x14ac:dyDescent="0.25">
      <c r="A72">
        <v>680</v>
      </c>
      <c r="B72">
        <f t="shared" si="1"/>
        <v>1.8235294117647058</v>
      </c>
      <c r="C72">
        <f>-LOG10(Transmittance!D72/100)</f>
        <v>0.1096069289761734</v>
      </c>
      <c r="D72">
        <f>-LOG10(Transmittance!G72/100)</f>
        <v>9.5095201979299465E-2</v>
      </c>
      <c r="E72">
        <f>-LOG10(Transmittance!J72/100)</f>
        <v>6.1105182401829689E-2</v>
      </c>
      <c r="F72">
        <f>-LOG10(Transmittance!M72/100)</f>
        <v>0.14257703497515303</v>
      </c>
      <c r="G72">
        <f>-LOG10(Transmittance!P72/100)</f>
        <v>5.286048235717089E-2</v>
      </c>
    </row>
    <row r="73" spans="1:7" x14ac:dyDescent="0.25">
      <c r="A73">
        <v>679</v>
      </c>
      <c r="B73">
        <f t="shared" si="1"/>
        <v>1.8262150220913107</v>
      </c>
      <c r="C73">
        <f>-LOG10(Transmittance!D73/100)</f>
        <v>0.109942442659431</v>
      </c>
      <c r="D73">
        <f>-LOG10(Transmittance!G73/100)</f>
        <v>9.5554958923090322E-2</v>
      </c>
      <c r="E73">
        <f>-LOG10(Transmittance!J73/100)</f>
        <v>6.1130178487013326E-2</v>
      </c>
      <c r="F73">
        <f>-LOG10(Transmittance!M73/100)</f>
        <v>0.14293902247842161</v>
      </c>
      <c r="G73">
        <f>-LOG10(Transmittance!P73/100)</f>
        <v>5.3154886039376945E-2</v>
      </c>
    </row>
    <row r="74" spans="1:7" x14ac:dyDescent="0.25">
      <c r="A74">
        <v>678</v>
      </c>
      <c r="B74">
        <f t="shared" si="1"/>
        <v>1.8289085545722714</v>
      </c>
      <c r="C74">
        <f>-LOG10(Transmittance!D74/100)</f>
        <v>0.11083841508867941</v>
      </c>
      <c r="D74">
        <f>-LOG10(Transmittance!G74/100)</f>
        <v>9.5582018612304545E-2</v>
      </c>
      <c r="E74">
        <f>-LOG10(Transmittance!J74/100)</f>
        <v>6.1355208017200034E-2</v>
      </c>
      <c r="F74">
        <f>-LOG10(Transmittance!M74/100)</f>
        <v>0.1427881576831076</v>
      </c>
      <c r="G74">
        <f>-LOG10(Transmittance!P74/100)</f>
        <v>5.3572299849169509E-2</v>
      </c>
    </row>
    <row r="75" spans="1:7" x14ac:dyDescent="0.25">
      <c r="A75">
        <v>677</v>
      </c>
      <c r="B75">
        <f t="shared" si="1"/>
        <v>1.8316100443131462</v>
      </c>
      <c r="C75">
        <f>-LOG10(Transmittance!D75/100)</f>
        <v>0.11106269731270903</v>
      </c>
      <c r="D75">
        <f>-LOG10(Transmittance!G75/100)</f>
        <v>9.5798556843978186E-2</v>
      </c>
      <c r="E75">
        <f>-LOG10(Transmittance!J75/100)</f>
        <v>6.1755548640724106E-2</v>
      </c>
      <c r="F75">
        <f>-LOG10(Transmittance!M75/100)</f>
        <v>0.1437243653360149</v>
      </c>
      <c r="G75">
        <f>-LOG10(Transmittance!P75/100)</f>
        <v>5.3818024921869177E-2</v>
      </c>
    </row>
    <row r="76" spans="1:7" x14ac:dyDescent="0.25">
      <c r="A76">
        <v>676</v>
      </c>
      <c r="B76">
        <f t="shared" si="1"/>
        <v>1.834319526627219</v>
      </c>
      <c r="C76">
        <f>-LOG10(Transmittance!D76/100)</f>
        <v>0.11100661589709608</v>
      </c>
      <c r="D76">
        <f>-LOG10(Transmittance!G76/100)</f>
        <v>9.5473789970063977E-2</v>
      </c>
      <c r="E76">
        <f>-LOG10(Transmittance!J76/100)</f>
        <v>6.1455258580771763E-2</v>
      </c>
      <c r="F76">
        <f>-LOG10(Transmittance!M76/100)</f>
        <v>0.14384531346237014</v>
      </c>
      <c r="G76">
        <f>-LOG10(Transmittance!P76/100)</f>
        <v>5.3523171514060247E-2</v>
      </c>
    </row>
    <row r="77" spans="1:7" x14ac:dyDescent="0.25">
      <c r="A77">
        <v>675</v>
      </c>
      <c r="B77">
        <f t="shared" si="1"/>
        <v>1.837037037037037</v>
      </c>
      <c r="C77">
        <f>-LOG10(Transmittance!D77/100)</f>
        <v>0.11058623595729103</v>
      </c>
      <c r="D77">
        <f>-LOG10(Transmittance!G77/100)</f>
        <v>9.5338542084475467E-2</v>
      </c>
      <c r="E77">
        <f>-LOG10(Transmittance!J77/100)</f>
        <v>6.1230177216882592E-2</v>
      </c>
      <c r="F77">
        <f>-LOG10(Transmittance!M77/100)</f>
        <v>0.1437243653360149</v>
      </c>
      <c r="G77">
        <f>-LOG10(Transmittance!P77/100)</f>
        <v>5.3523171514060247E-2</v>
      </c>
    </row>
    <row r="78" spans="1:7" x14ac:dyDescent="0.25">
      <c r="A78">
        <v>674</v>
      </c>
      <c r="B78">
        <f t="shared" si="1"/>
        <v>1.8397626112759644</v>
      </c>
      <c r="C78">
        <f>-LOG10(Transmittance!D78/100)</f>
        <v>0.11055822509063594</v>
      </c>
      <c r="D78">
        <f>-LOG10(Transmittance!G78/100)</f>
        <v>9.5527900919785511E-2</v>
      </c>
      <c r="E78">
        <f>-LOG10(Transmittance!J78/100)</f>
        <v>6.0755388185091928E-2</v>
      </c>
      <c r="F78">
        <f>-LOG10(Transmittance!M78/100)</f>
        <v>0.14308993969921374</v>
      </c>
      <c r="G78">
        <f>-LOG10(Transmittance!P78/100)</f>
        <v>5.3744292800602708E-2</v>
      </c>
    </row>
    <row r="79" spans="1:7" x14ac:dyDescent="0.25">
      <c r="A79">
        <v>673</v>
      </c>
      <c r="B79">
        <f t="shared" si="1"/>
        <v>1.8424962852897473</v>
      </c>
      <c r="C79">
        <f>-LOG10(Transmittance!D79/100)</f>
        <v>0.11083841508867941</v>
      </c>
      <c r="D79">
        <f>-LOG10(Transmittance!G79/100)</f>
        <v>9.6611538140731229E-2</v>
      </c>
      <c r="E79">
        <f>-LOG10(Transmittance!J79/100)</f>
        <v>6.0980223551333479E-2</v>
      </c>
      <c r="F79">
        <f>-LOG10(Transmittance!M79/100)</f>
        <v>0.14408731081175538</v>
      </c>
      <c r="G79">
        <f>-LOG10(Transmittance!P79/100)</f>
        <v>5.337581984495729E-2</v>
      </c>
    </row>
    <row r="80" spans="1:7" x14ac:dyDescent="0.25">
      <c r="A80">
        <v>672</v>
      </c>
      <c r="B80">
        <f t="shared" si="1"/>
        <v>1.8452380952380953</v>
      </c>
      <c r="C80">
        <f>-LOG10(Transmittance!D80/100)</f>
        <v>0.11131515334030107</v>
      </c>
      <c r="D80">
        <f>-LOG10(Transmittance!G80/100)</f>
        <v>9.5852708275707091E-2</v>
      </c>
      <c r="E80">
        <f>-LOG10(Transmittance!J80/100)</f>
        <v>6.1180174973789685E-2</v>
      </c>
      <c r="F80">
        <f>-LOG10(Transmittance!M80/100)</f>
        <v>0.14408731081175538</v>
      </c>
      <c r="G80">
        <f>-LOG10(Transmittance!P80/100)</f>
        <v>5.3302162754258149E-2</v>
      </c>
    </row>
    <row r="81" spans="1:7" x14ac:dyDescent="0.25">
      <c r="A81">
        <v>671</v>
      </c>
      <c r="B81">
        <f t="shared" si="1"/>
        <v>1.8479880774962743</v>
      </c>
      <c r="C81">
        <f>-LOG10(Transmittance!D81/100)</f>
        <v>0.11120293254331923</v>
      </c>
      <c r="D81">
        <f>-LOG10(Transmittance!G81/100)</f>
        <v>9.6204857258964771E-2</v>
      </c>
      <c r="E81">
        <f>-LOG10(Transmittance!J81/100)</f>
        <v>6.173051653708865E-2</v>
      </c>
      <c r="F81">
        <f>-LOG10(Transmittance!M81/100)</f>
        <v>0.14460200334593115</v>
      </c>
      <c r="G81">
        <f>-LOG10(Transmittance!P81/100)</f>
        <v>5.3768868783514126E-2</v>
      </c>
    </row>
    <row r="82" spans="1:7" x14ac:dyDescent="0.25">
      <c r="A82">
        <v>670</v>
      </c>
      <c r="B82">
        <f t="shared" si="1"/>
        <v>1.8507462686567164</v>
      </c>
      <c r="C82">
        <f>-LOG10(Transmittance!D82/100)</f>
        <v>0.11083841508867941</v>
      </c>
      <c r="D82">
        <f>-LOG10(Transmittance!G82/100)</f>
        <v>9.5798556843978061E-2</v>
      </c>
      <c r="E82">
        <f>-LOG10(Transmittance!J82/100)</f>
        <v>6.1430243778938839E-2</v>
      </c>
      <c r="F82">
        <f>-LOG10(Transmittance!M82/100)</f>
        <v>0.14429916916456281</v>
      </c>
      <c r="G82">
        <f>-LOG10(Transmittance!P82/100)</f>
        <v>5.4014705132149697E-2</v>
      </c>
    </row>
    <row r="83" spans="1:7" x14ac:dyDescent="0.25">
      <c r="A83">
        <v>669</v>
      </c>
      <c r="B83">
        <f t="shared" si="1"/>
        <v>1.8535127055306428</v>
      </c>
      <c r="C83">
        <f>-LOG10(Transmittance!D83/100)</f>
        <v>0.11081038795292684</v>
      </c>
      <c r="D83">
        <f>-LOG10(Transmittance!G83/100)</f>
        <v>9.5338542084475467E-2</v>
      </c>
      <c r="E83">
        <f>-LOG10(Transmittance!J83/100)</f>
        <v>6.0955236095160063E-2</v>
      </c>
      <c r="F83">
        <f>-LOG10(Transmittance!M83/100)</f>
        <v>0.14339193156306379</v>
      </c>
      <c r="G83">
        <f>-LOG10(Transmittance!P83/100)</f>
        <v>5.322851815380971E-2</v>
      </c>
    </row>
    <row r="84" spans="1:7" x14ac:dyDescent="0.25">
      <c r="A84">
        <v>668</v>
      </c>
      <c r="B84">
        <f t="shared" si="1"/>
        <v>1.8562874251497006</v>
      </c>
      <c r="C84">
        <f>-LOG10(Transmittance!D84/100)</f>
        <v>0.11041819785037627</v>
      </c>
      <c r="D84">
        <f>-LOG10(Transmittance!G84/100)</f>
        <v>9.5230374093404901E-2</v>
      </c>
      <c r="E84">
        <f>-LOG10(Transmittance!J84/100)</f>
        <v>6.0480747381381476E-2</v>
      </c>
      <c r="F84">
        <f>-LOG10(Transmittance!M84/100)</f>
        <v>0.14351278713136931</v>
      </c>
      <c r="G84">
        <f>-LOG10(Transmittance!P84/100)</f>
        <v>5.2419250695677516E-2</v>
      </c>
    </row>
    <row r="85" spans="1:7" x14ac:dyDescent="0.25">
      <c r="A85">
        <v>667</v>
      </c>
      <c r="B85">
        <f t="shared" si="1"/>
        <v>1.8590704647676162</v>
      </c>
      <c r="C85">
        <f>-LOG10(Transmittance!D85/100)</f>
        <v>0.1106982974936897</v>
      </c>
      <c r="D85">
        <f>-LOG10(Transmittance!G85/100)</f>
        <v>9.5527900919785511E-2</v>
      </c>
      <c r="E85">
        <f>-LOG10(Transmittance!J85/100)</f>
        <v>6.1380218497318909E-2</v>
      </c>
      <c r="F85">
        <f>-LOG10(Transmittance!M85/100)</f>
        <v>0.1435732275297556</v>
      </c>
      <c r="G85">
        <f>-LOG10(Transmittance!P85/100)</f>
        <v>5.286048235717089E-2</v>
      </c>
    </row>
    <row r="86" spans="1:7" x14ac:dyDescent="0.25">
      <c r="A86">
        <v>666</v>
      </c>
      <c r="B86">
        <f t="shared" si="1"/>
        <v>1.8618618618618619</v>
      </c>
      <c r="C86">
        <f>-LOG10(Transmittance!D86/100)</f>
        <v>0.11067027939865709</v>
      </c>
      <c r="D86">
        <f>-LOG10(Transmittance!G86/100)</f>
        <v>9.5473789970063977E-2</v>
      </c>
      <c r="E86">
        <f>-LOG10(Transmittance!J86/100)</f>
        <v>6.1530311632354708E-2</v>
      </c>
      <c r="F86">
        <f>-LOG10(Transmittance!M86/100)</f>
        <v>0.14378483518878646</v>
      </c>
      <c r="G86">
        <f>-LOG10(Transmittance!P86/100)</f>
        <v>5.2468254304406825E-2</v>
      </c>
    </row>
    <row r="87" spans="1:7" x14ac:dyDescent="0.25">
      <c r="A87">
        <v>665</v>
      </c>
      <c r="B87">
        <f t="shared" si="1"/>
        <v>1.8646616541353382</v>
      </c>
      <c r="C87">
        <f>-LOG10(Transmittance!D87/100)</f>
        <v>0.11097857790477515</v>
      </c>
      <c r="D87">
        <f>-LOG10(Transmittance!G87/100)</f>
        <v>9.6394594280133569E-2</v>
      </c>
      <c r="E87">
        <f>-LOG10(Transmittance!J87/100)</f>
        <v>6.1930813776614219E-2</v>
      </c>
      <c r="F87">
        <f>-LOG10(Transmittance!M87/100)</f>
        <v>0.14463229838147781</v>
      </c>
      <c r="G87">
        <f>-LOG10(Transmittance!P87/100)</f>
        <v>5.3449489430144805E-2</v>
      </c>
    </row>
    <row r="88" spans="1:7" x14ac:dyDescent="0.25">
      <c r="A88">
        <v>664</v>
      </c>
      <c r="B88">
        <f t="shared" si="1"/>
        <v>1.8674698795180722</v>
      </c>
      <c r="C88">
        <f>-LOG10(Transmittance!D88/100)</f>
        <v>0.11162391013475252</v>
      </c>
      <c r="D88">
        <f>-LOG10(Transmittance!G88/100)</f>
        <v>9.7072903982737144E-2</v>
      </c>
      <c r="E88">
        <f>-LOG10(Transmittance!J88/100)</f>
        <v>6.1905771569203315E-2</v>
      </c>
      <c r="F88">
        <f>-LOG10(Transmittance!M88/100)</f>
        <v>0.14502632627358303</v>
      </c>
      <c r="G88">
        <f>-LOG10(Transmittance!P88/100)</f>
        <v>5.4236076888826285E-2</v>
      </c>
    </row>
    <row r="89" spans="1:7" x14ac:dyDescent="0.25">
      <c r="A89">
        <v>663</v>
      </c>
      <c r="B89">
        <f t="shared" si="1"/>
        <v>1.8702865761689291</v>
      </c>
      <c r="C89">
        <f>-LOG10(Transmittance!D89/100)</f>
        <v>0.11170815464348466</v>
      </c>
      <c r="D89">
        <f>-LOG10(Transmittance!G89/100)</f>
        <v>9.7018600202497127E-2</v>
      </c>
      <c r="E89">
        <f>-LOG10(Transmittance!J89/100)</f>
        <v>6.1930813776614219E-2</v>
      </c>
      <c r="F89">
        <f>-LOG10(Transmittance!M89/100)</f>
        <v>0.14490504884137823</v>
      </c>
      <c r="G89">
        <f>-LOG10(Transmittance!P89/100)</f>
        <v>5.3916353893116963E-2</v>
      </c>
    </row>
    <row r="90" spans="1:7" x14ac:dyDescent="0.25">
      <c r="A90">
        <v>662</v>
      </c>
      <c r="B90">
        <f t="shared" si="1"/>
        <v>1.8731117824773413</v>
      </c>
      <c r="C90">
        <f>-LOG10(Transmittance!D90/100)</f>
        <v>0.11184859848324399</v>
      </c>
      <c r="D90">
        <f>-LOG10(Transmittance!G90/100)</f>
        <v>9.6964303211502706E-2</v>
      </c>
      <c r="E90">
        <f>-LOG10(Transmittance!J90/100)</f>
        <v>6.2206373402906058E-2</v>
      </c>
      <c r="F90">
        <f>-LOG10(Transmittance!M90/100)</f>
        <v>0.14554213352269971</v>
      </c>
      <c r="G90">
        <f>-LOG10(Transmittance!P90/100)</f>
        <v>5.3768868783514126E-2</v>
      </c>
    </row>
    <row r="91" spans="1:7" x14ac:dyDescent="0.25">
      <c r="A91">
        <v>661</v>
      </c>
      <c r="B91">
        <f t="shared" si="1"/>
        <v>1.8759455370650528</v>
      </c>
      <c r="C91">
        <f>-LOG10(Transmittance!D91/100)</f>
        <v>0.11120293254331923</v>
      </c>
      <c r="D91">
        <f>-LOG10(Transmittance!G91/100)</f>
        <v>9.5825631715836537E-2</v>
      </c>
      <c r="E91">
        <f>-LOG10(Transmittance!J91/100)</f>
        <v>6.1355208017200034E-2</v>
      </c>
      <c r="F91">
        <f>-LOG10(Transmittance!M91/100)</f>
        <v>0.14481411298721875</v>
      </c>
      <c r="G91">
        <f>-LOG10(Transmittance!P91/100)</f>
        <v>5.3277613166512194E-2</v>
      </c>
    </row>
    <row r="92" spans="1:7" x14ac:dyDescent="0.25">
      <c r="A92">
        <v>660</v>
      </c>
      <c r="B92">
        <f t="shared" si="1"/>
        <v>1.8787878787878789</v>
      </c>
      <c r="C92">
        <f>-LOG10(Transmittance!D92/100)</f>
        <v>0.11168007132478341</v>
      </c>
      <c r="D92">
        <f>-LOG10(Transmittance!G92/100)</f>
        <v>9.5771483659921525E-2</v>
      </c>
      <c r="E92">
        <f>-LOG10(Transmittance!J92/100)</f>
        <v>6.1630402548193727E-2</v>
      </c>
      <c r="F92">
        <f>-LOG10(Transmittance!M92/100)</f>
        <v>0.14429916916456281</v>
      </c>
      <c r="G92">
        <f>-LOG10(Transmittance!P92/100)</f>
        <v>5.3572299849169509E-2</v>
      </c>
    </row>
    <row r="93" spans="1:7" x14ac:dyDescent="0.25">
      <c r="A93">
        <v>659</v>
      </c>
      <c r="B93">
        <f t="shared" si="1"/>
        <v>1.8816388467374809</v>
      </c>
      <c r="C93">
        <f>-LOG10(Transmittance!D93/100)</f>
        <v>0.1117924154971497</v>
      </c>
      <c r="D93">
        <f>-LOG10(Transmittance!G93/100)</f>
        <v>9.6259059378461367E-2</v>
      </c>
      <c r="E93">
        <f>-LOG10(Transmittance!J93/100)</f>
        <v>6.1755548640724106E-2</v>
      </c>
      <c r="F93">
        <f>-LOG10(Transmittance!M93/100)</f>
        <v>0.14405705376768396</v>
      </c>
      <c r="G93">
        <f>-LOG10(Transmittance!P93/100)</f>
        <v>5.3596866100945446E-2</v>
      </c>
    </row>
    <row r="94" spans="1:7" x14ac:dyDescent="0.25">
      <c r="A94">
        <v>658</v>
      </c>
      <c r="B94">
        <f t="shared" si="1"/>
        <v>1.884498480243161</v>
      </c>
      <c r="C94">
        <f>-LOG10(Transmittance!D94/100)</f>
        <v>0.11221396516162846</v>
      </c>
      <c r="D94">
        <f>-LOG10(Transmittance!G94/100)</f>
        <v>9.69371572614421E-2</v>
      </c>
      <c r="E94">
        <f>-LOG10(Transmittance!J94/100)</f>
        <v>6.2281556382736025E-2</v>
      </c>
      <c r="F94">
        <f>-LOG10(Transmittance!M94/100)</f>
        <v>0.1447231961699082</v>
      </c>
      <c r="G94">
        <f>-LOG10(Transmittance!P94/100)</f>
        <v>5.3990115234235123E-2</v>
      </c>
    </row>
    <row r="95" spans="1:7" x14ac:dyDescent="0.25">
      <c r="A95">
        <v>657</v>
      </c>
      <c r="B95">
        <f t="shared" si="1"/>
        <v>1.8873668188736681</v>
      </c>
      <c r="C95">
        <f>-LOG10(Transmittance!D95/100)</f>
        <v>0.11227020271196969</v>
      </c>
      <c r="D95">
        <f>-LOG10(Transmittance!G95/100)</f>
        <v>9.7480398913240091E-2</v>
      </c>
      <c r="E95">
        <f>-LOG10(Transmittance!J95/100)</f>
        <v>6.2356752380136854E-2</v>
      </c>
      <c r="F95">
        <f>-LOG10(Transmittance!M95/100)</f>
        <v>0.14526898278605782</v>
      </c>
      <c r="G95">
        <f>-LOG10(Transmittance!P95/100)</f>
        <v>5.3842605077627621E-2</v>
      </c>
    </row>
    <row r="96" spans="1:7" x14ac:dyDescent="0.25">
      <c r="A96">
        <v>656</v>
      </c>
      <c r="B96">
        <f t="shared" si="1"/>
        <v>1.8902439024390243</v>
      </c>
      <c r="C96">
        <f>-LOG10(Transmittance!D96/100)</f>
        <v>0.11224208302651176</v>
      </c>
      <c r="D96">
        <f>-LOG10(Transmittance!G96/100)</f>
        <v>9.7344524782074088E-2</v>
      </c>
      <c r="E96">
        <f>-LOG10(Transmittance!J96/100)</f>
        <v>6.2181315301644037E-2</v>
      </c>
      <c r="F96">
        <f>-LOG10(Transmittance!M96/100)</f>
        <v>0.1456635890172768</v>
      </c>
      <c r="G96">
        <f>-LOG10(Transmittance!P96/100)</f>
        <v>5.3842605077627621E-2</v>
      </c>
    </row>
    <row r="97" spans="1:7" x14ac:dyDescent="0.25">
      <c r="A97">
        <v>655</v>
      </c>
      <c r="B97">
        <f t="shared" si="1"/>
        <v>1.8931297709923665</v>
      </c>
      <c r="C97">
        <f>-LOG10(Transmittance!D97/100)</f>
        <v>0.11283297910522565</v>
      </c>
      <c r="D97">
        <f>-LOG10(Transmittance!G97/100)</f>
        <v>9.7942689191533386E-2</v>
      </c>
      <c r="E97">
        <f>-LOG10(Transmittance!J97/100)</f>
        <v>6.2758017738154065E-2</v>
      </c>
      <c r="F97">
        <f>-LOG10(Transmittance!M97/100)</f>
        <v>0.1462105594698081</v>
      </c>
      <c r="G97">
        <f>-LOG10(Transmittance!P97/100)</f>
        <v>5.4359109973278467E-2</v>
      </c>
    </row>
    <row r="98" spans="1:7" x14ac:dyDescent="0.25">
      <c r="A98">
        <v>654</v>
      </c>
      <c r="B98">
        <f t="shared" si="1"/>
        <v>1.8960244648318043</v>
      </c>
      <c r="C98">
        <f>-LOG10(Transmittance!D98/100)</f>
        <v>0.11266406960083289</v>
      </c>
      <c r="D98">
        <f>-LOG10(Transmittance!G98/100)</f>
        <v>9.7235856075913923E-2</v>
      </c>
      <c r="E98">
        <f>-LOG10(Transmittance!J98/100)</f>
        <v>6.293368798257179E-2</v>
      </c>
      <c r="F98">
        <f>-LOG10(Transmittance!M98/100)</f>
        <v>0.14590660195326888</v>
      </c>
      <c r="G98">
        <f>-LOG10(Transmittance!P98/100)</f>
        <v>5.4482177922160327E-2</v>
      </c>
    </row>
    <row r="99" spans="1:7" x14ac:dyDescent="0.25">
      <c r="A99">
        <v>653</v>
      </c>
      <c r="B99">
        <f t="shared" si="1"/>
        <v>1.898928024502297</v>
      </c>
      <c r="C99">
        <f>-LOG10(Transmittance!D99/100)</f>
        <v>0.11173623977828943</v>
      </c>
      <c r="D99">
        <f>-LOG10(Transmittance!G99/100)</f>
        <v>9.6611538140731229E-2</v>
      </c>
      <c r="E99">
        <f>-LOG10(Transmittance!J99/100)</f>
        <v>6.1955857428087534E-2</v>
      </c>
      <c r="F99">
        <f>-LOG10(Transmittance!M99/100)</f>
        <v>0.14490504884137823</v>
      </c>
      <c r="G99">
        <f>-LOG10(Transmittance!P99/100)</f>
        <v>5.3302162754258149E-2</v>
      </c>
    </row>
    <row r="100" spans="1:7" x14ac:dyDescent="0.25">
      <c r="A100">
        <v>652</v>
      </c>
      <c r="B100">
        <f t="shared" si="1"/>
        <v>1.9018404907975459</v>
      </c>
      <c r="C100">
        <f>-LOG10(Transmittance!D100/100)</f>
        <v>0.11255149975004627</v>
      </c>
      <c r="D100">
        <f>-LOG10(Transmittance!G100/100)</f>
        <v>9.7263020703406949E-2</v>
      </c>
      <c r="E100">
        <f>-LOG10(Transmittance!J100/100)</f>
        <v>6.3008996988032639E-2</v>
      </c>
      <c r="F100">
        <f>-LOG10(Transmittance!M100/100)</f>
        <v>0.14581545616639338</v>
      </c>
      <c r="G100">
        <f>-LOG10(Transmittance!P100/100)</f>
        <v>5.3547734986926908E-2</v>
      </c>
    </row>
    <row r="101" spans="1:7" x14ac:dyDescent="0.25">
      <c r="A101">
        <v>651</v>
      </c>
      <c r="B101">
        <f t="shared" si="1"/>
        <v>1.9047619047619047</v>
      </c>
      <c r="C101">
        <f>-LOG10(Transmittance!D101/100)</f>
        <v>0.11303012325914581</v>
      </c>
      <c r="D101">
        <f>-LOG10(Transmittance!G101/100)</f>
        <v>9.6991450858450387E-2</v>
      </c>
      <c r="E101">
        <f>-LOG10(Transmittance!J101/100)</f>
        <v>6.2582418522862102E-2</v>
      </c>
      <c r="F101">
        <f>-LOG10(Transmittance!M101/100)</f>
        <v>0.14618015414323682</v>
      </c>
      <c r="G101">
        <f>-LOG10(Transmittance!P101/100)</f>
        <v>5.4137675510382552E-2</v>
      </c>
    </row>
    <row r="102" spans="1:7" x14ac:dyDescent="0.25">
      <c r="A102">
        <v>650</v>
      </c>
      <c r="B102">
        <f t="shared" si="1"/>
        <v>1.9076923076923078</v>
      </c>
      <c r="C102">
        <f>-LOG10(Transmittance!D102/100)</f>
        <v>0.1125514997500464</v>
      </c>
      <c r="D102">
        <f>-LOG10(Transmittance!G102/100)</f>
        <v>9.7290187030122863E-2</v>
      </c>
      <c r="E102">
        <f>-LOG10(Transmittance!J102/100)</f>
        <v>6.2632582482710447E-2</v>
      </c>
      <c r="F102">
        <f>-LOG10(Transmittance!M102/100)</f>
        <v>0.14633220206759331</v>
      </c>
      <c r="G102">
        <f>-LOG10(Transmittance!P102/100)</f>
        <v>5.4063889105237843E-2</v>
      </c>
    </row>
    <row r="103" spans="1:7" x14ac:dyDescent="0.25">
      <c r="A103">
        <v>649</v>
      </c>
      <c r="B103">
        <f t="shared" si="1"/>
        <v>1.9106317411402156</v>
      </c>
      <c r="C103">
        <f>-LOG10(Transmittance!D103/100)</f>
        <v>0.11249522576462213</v>
      </c>
      <c r="D103">
        <f>-LOG10(Transmittance!G103/100)</f>
        <v>9.7398869333468752E-2</v>
      </c>
      <c r="E103">
        <f>-LOG10(Transmittance!J103/100)</f>
        <v>6.2582418522862157E-2</v>
      </c>
      <c r="F103">
        <f>-LOG10(Transmittance!M103/100)</f>
        <v>0.14624096692523128</v>
      </c>
      <c r="G103">
        <f>-LOG10(Transmittance!P103/100)</f>
        <v>5.3768868783514126E-2</v>
      </c>
    </row>
    <row r="104" spans="1:7" x14ac:dyDescent="0.25">
      <c r="A104">
        <v>648</v>
      </c>
      <c r="B104">
        <f t="shared" si="1"/>
        <v>1.9135802469135803</v>
      </c>
      <c r="C104">
        <f>-LOG10(Transmittance!D104/100)</f>
        <v>0.11280482295870191</v>
      </c>
      <c r="D104">
        <f>-LOG10(Transmittance!G104/100)</f>
        <v>9.7317355056274424E-2</v>
      </c>
      <c r="E104">
        <f>-LOG10(Transmittance!J104/100)</f>
        <v>6.3385738024788751E-2</v>
      </c>
      <c r="F104">
        <f>-LOG10(Transmittance!M104/100)</f>
        <v>0.14657558952441702</v>
      </c>
      <c r="G104">
        <f>-LOG10(Transmittance!P104/100)</f>
        <v>5.3744292800602708E-2</v>
      </c>
    </row>
    <row r="105" spans="1:7" x14ac:dyDescent="0.25">
      <c r="A105">
        <v>647</v>
      </c>
      <c r="B105">
        <f t="shared" si="1"/>
        <v>1.9165378670788253</v>
      </c>
      <c r="C105">
        <f>-LOG10(Transmittance!D105/100)</f>
        <v>0.11252336184586693</v>
      </c>
      <c r="D105">
        <f>-LOG10(Transmittance!G105/100)</f>
        <v>9.7208693147431344E-2</v>
      </c>
      <c r="E105">
        <f>-LOG10(Transmittance!J105/100)</f>
        <v>6.34108657177921E-2</v>
      </c>
      <c r="F105">
        <f>-LOG10(Transmittance!M105/100)</f>
        <v>0.14675821967088606</v>
      </c>
      <c r="G105">
        <f>-LOG10(Transmittance!P105/100)</f>
        <v>5.3695145006525058E-2</v>
      </c>
    </row>
    <row r="106" spans="1:7" x14ac:dyDescent="0.25">
      <c r="A106">
        <v>646</v>
      </c>
      <c r="B106">
        <f t="shared" si="1"/>
        <v>1.9195046439628483</v>
      </c>
      <c r="C106">
        <f>-LOG10(Transmittance!D106/100)</f>
        <v>0.11297378722561199</v>
      </c>
      <c r="D106">
        <f>-LOG10(Transmittance!G106/100)</f>
        <v>9.7616315567528492E-2</v>
      </c>
      <c r="E106">
        <f>-LOG10(Transmittance!J106/100)</f>
        <v>6.3310363667727521E-2</v>
      </c>
      <c r="F106">
        <f>-LOG10(Transmittance!M106/100)</f>
        <v>0.14730657136230038</v>
      </c>
      <c r="G106">
        <f>-LOG10(Transmittance!P106/100)</f>
        <v>5.428528594013985E-2</v>
      </c>
    </row>
    <row r="107" spans="1:7" x14ac:dyDescent="0.25">
      <c r="A107">
        <v>645</v>
      </c>
      <c r="B107">
        <f t="shared" si="1"/>
        <v>1.9224806201550388</v>
      </c>
      <c r="C107">
        <f>-LOG10(Transmittance!D107/100)</f>
        <v>0.11297378722561199</v>
      </c>
      <c r="D107">
        <f>-LOG10(Transmittance!G107/100)</f>
        <v>9.777947172068531E-2</v>
      </c>
      <c r="E107">
        <f>-LOG10(Transmittance!J107/100)</f>
        <v>6.318476880236705E-2</v>
      </c>
      <c r="F107">
        <f>-LOG10(Transmittance!M107/100)</f>
        <v>0.1471541819850033</v>
      </c>
      <c r="G107">
        <f>-LOG10(Transmittance!P107/100)</f>
        <v>5.428528594013985E-2</v>
      </c>
    </row>
    <row r="108" spans="1:7" x14ac:dyDescent="0.25">
      <c r="A108">
        <v>644</v>
      </c>
      <c r="B108">
        <f t="shared" si="1"/>
        <v>1.9254658385093169</v>
      </c>
      <c r="C108">
        <f>-LOG10(Transmittance!D108/100)</f>
        <v>0.1125514997500464</v>
      </c>
      <c r="D108">
        <f>-LOG10(Transmittance!G108/100)</f>
        <v>9.7643504003503384E-2</v>
      </c>
      <c r="E108">
        <f>-LOG10(Transmittance!J108/100)</f>
        <v>6.3310363667727521E-2</v>
      </c>
      <c r="F108">
        <f>-LOG10(Transmittance!M108/100)</f>
        <v>0.14681911345700702</v>
      </c>
      <c r="G108">
        <f>-LOG10(Transmittance!P108/100)</f>
        <v>5.3891769563094029E-2</v>
      </c>
    </row>
    <row r="109" spans="1:7" x14ac:dyDescent="0.25">
      <c r="A109">
        <v>643</v>
      </c>
      <c r="B109">
        <f t="shared" si="1"/>
        <v>1.9284603421461897</v>
      </c>
      <c r="C109">
        <f>-LOG10(Transmittance!D109/100)</f>
        <v>0.11260778102815312</v>
      </c>
      <c r="D109">
        <f>-LOG10(Transmittance!G109/100)</f>
        <v>9.7344524782074088E-2</v>
      </c>
      <c r="E109">
        <f>-LOG10(Transmittance!J109/100)</f>
        <v>6.3260121362962704E-2</v>
      </c>
      <c r="F109">
        <f>-LOG10(Transmittance!M109/100)</f>
        <v>0.14718465558301622</v>
      </c>
      <c r="G109">
        <f>-LOG10(Transmittance!P109/100)</f>
        <v>5.3695145006525058E-2</v>
      </c>
    </row>
    <row r="110" spans="1:7" x14ac:dyDescent="0.25">
      <c r="A110">
        <v>642</v>
      </c>
      <c r="B110">
        <f t="shared" si="1"/>
        <v>1.9314641744548287</v>
      </c>
      <c r="C110">
        <f>-LOG10(Transmittance!D110/100)</f>
        <v>0.11311464101399142</v>
      </c>
      <c r="D110">
        <f>-LOG10(Transmittance!G110/100)</f>
        <v>9.777947172068531E-2</v>
      </c>
      <c r="E110">
        <f>-LOG10(Transmittance!J110/100)</f>
        <v>6.396404310857734E-2</v>
      </c>
      <c r="F110">
        <f>-LOG10(Transmittance!M110/100)</f>
        <v>0.14761151062627034</v>
      </c>
      <c r="G110">
        <f>-LOG10(Transmittance!P110/100)</f>
        <v>5.3621433742411663E-2</v>
      </c>
    </row>
    <row r="111" spans="1:7" x14ac:dyDescent="0.25">
      <c r="A111">
        <v>641</v>
      </c>
      <c r="B111">
        <f t="shared" si="1"/>
        <v>1.9344773790951637</v>
      </c>
      <c r="C111">
        <f>-LOG10(Transmittance!D111/100)</f>
        <v>0.11317099532301785</v>
      </c>
      <c r="D111">
        <f>-LOG10(Transmittance!G111/100)</f>
        <v>9.7643504003503384E-2</v>
      </c>
      <c r="E111">
        <f>-LOG10(Transmittance!J111/100)</f>
        <v>6.3913725128923946E-2</v>
      </c>
      <c r="F111">
        <f>-LOG10(Transmittance!M111/100)</f>
        <v>0.14773354630867599</v>
      </c>
      <c r="G111">
        <f>-LOG10(Transmittance!P111/100)</f>
        <v>5.3474048735826368E-2</v>
      </c>
    </row>
    <row r="112" spans="1:7" x14ac:dyDescent="0.25">
      <c r="A112">
        <v>640</v>
      </c>
      <c r="B112">
        <f t="shared" si="1"/>
        <v>1.9375</v>
      </c>
      <c r="C112">
        <f>-LOG10(Transmittance!D112/100)</f>
        <v>0.11367851344052034</v>
      </c>
      <c r="D112">
        <f>-LOG10(Transmittance!G112/100)</f>
        <v>9.7643504003503384E-2</v>
      </c>
      <c r="E112">
        <f>-LOG10(Transmittance!J112/100)</f>
        <v>6.4266073476174371E-2</v>
      </c>
      <c r="F112">
        <f>-LOG10(Transmittance!M112/100)</f>
        <v>0.14825258086673609</v>
      </c>
      <c r="G112">
        <f>-LOG10(Transmittance!P112/100)</f>
        <v>5.3965526728529861E-2</v>
      </c>
    </row>
    <row r="113" spans="1:7" x14ac:dyDescent="0.25">
      <c r="A113">
        <v>639</v>
      </c>
      <c r="B113">
        <f t="shared" si="1"/>
        <v>1.9405320813771518</v>
      </c>
      <c r="C113">
        <f>-LOG10(Transmittance!D113/100)</f>
        <v>0.11350927482751812</v>
      </c>
      <c r="D113">
        <f>-LOG10(Transmittance!G113/100)</f>
        <v>9.7997108649270609E-2</v>
      </c>
      <c r="E113">
        <f>-LOG10(Transmittance!J113/100)</f>
        <v>6.434161389936581E-2</v>
      </c>
      <c r="F113">
        <f>-LOG10(Transmittance!M113/100)</f>
        <v>0.14849704722945545</v>
      </c>
      <c r="G113">
        <f>-LOG10(Transmittance!P113/100)</f>
        <v>5.4113078649055658E-2</v>
      </c>
    </row>
    <row r="114" spans="1:7" x14ac:dyDescent="0.25">
      <c r="A114">
        <v>638</v>
      </c>
      <c r="B114">
        <f t="shared" si="1"/>
        <v>1.9435736677115987</v>
      </c>
      <c r="C114">
        <f>-LOG10(Transmittance!D114/100)</f>
        <v>0.11365030242476433</v>
      </c>
      <c r="D114">
        <f>-LOG10(Transmittance!G114/100)</f>
        <v>9.7915482019596337E-2</v>
      </c>
      <c r="E114">
        <f>-LOG10(Transmittance!J114/100)</f>
        <v>6.4568314037166022E-2</v>
      </c>
      <c r="F114">
        <f>-LOG10(Transmittance!M114/100)</f>
        <v>0.14840535621636208</v>
      </c>
      <c r="G114">
        <f>-LOG10(Transmittance!P114/100)</f>
        <v>5.4014705132149697E-2</v>
      </c>
    </row>
    <row r="115" spans="1:7" x14ac:dyDescent="0.25">
      <c r="A115">
        <v>637</v>
      </c>
      <c r="B115">
        <f t="shared" si="1"/>
        <v>1.946624803767661</v>
      </c>
      <c r="C115">
        <f>-LOG10(Transmittance!D115/100)</f>
        <v>0.11373494097024342</v>
      </c>
      <c r="D115">
        <f>-LOG10(Transmittance!G115/100)</f>
        <v>9.7670694141681252E-2</v>
      </c>
      <c r="E115">
        <f>-LOG10(Transmittance!J115/100)</f>
        <v>6.4618707920014715E-2</v>
      </c>
      <c r="F115">
        <f>-LOG10(Transmittance!M115/100)</f>
        <v>0.14861933203440336</v>
      </c>
      <c r="G115">
        <f>-LOG10(Transmittance!P115/100)</f>
        <v>5.3842605077627621E-2</v>
      </c>
    </row>
    <row r="116" spans="1:7" x14ac:dyDescent="0.25">
      <c r="A116">
        <v>636</v>
      </c>
      <c r="B116">
        <f t="shared" si="1"/>
        <v>1.949685534591195</v>
      </c>
      <c r="C116">
        <f>-LOG10(Transmittance!D116/100)</f>
        <v>0.11404542350391948</v>
      </c>
      <c r="D116">
        <f>-LOG10(Transmittance!G116/100)</f>
        <v>9.769788598227519E-2</v>
      </c>
      <c r="E116">
        <f>-LOG10(Transmittance!J116/100)</f>
        <v>6.4820341946921808E-2</v>
      </c>
      <c r="F116">
        <f>-LOG10(Transmittance!M116/100)</f>
        <v>0.14889459880210518</v>
      </c>
      <c r="G116">
        <f>-LOG10(Transmittance!P116/100)</f>
        <v>5.4236076888826285E-2</v>
      </c>
    </row>
    <row r="117" spans="1:7" x14ac:dyDescent="0.25">
      <c r="A117">
        <v>635</v>
      </c>
      <c r="B117">
        <f t="shared" si="1"/>
        <v>1.9527559055118111</v>
      </c>
      <c r="C117">
        <f>-LOG10(Transmittance!D117/100)</f>
        <v>0.11373494097024342</v>
      </c>
      <c r="D117">
        <f>-LOG10(Transmittance!G117/100)</f>
        <v>9.7426044159489078E-2</v>
      </c>
      <c r="E117">
        <f>-LOG10(Transmittance!J117/100)</f>
        <v>6.4870765084317786E-2</v>
      </c>
      <c r="F117">
        <f>-LOG10(Transmittance!M117/100)</f>
        <v>0.1485276152028556</v>
      </c>
      <c r="G117">
        <f>-LOG10(Transmittance!P117/100)</f>
        <v>5.371971820832544E-2</v>
      </c>
    </row>
    <row r="118" spans="1:7" x14ac:dyDescent="0.25">
      <c r="A118">
        <v>634</v>
      </c>
      <c r="B118">
        <f t="shared" si="1"/>
        <v>1.9558359621451105</v>
      </c>
      <c r="C118">
        <f>-LOG10(Transmittance!D118/100)</f>
        <v>0.11390426756225255</v>
      </c>
      <c r="D118">
        <f>-LOG10(Transmittance!G118/100)</f>
        <v>9.7752274771563896E-2</v>
      </c>
      <c r="E118">
        <f>-LOG10(Transmittance!J118/100)</f>
        <v>6.5148197034339203E-2</v>
      </c>
      <c r="F118">
        <f>-LOG10(Transmittance!M118/100)</f>
        <v>0.14895579289575345</v>
      </c>
      <c r="G118">
        <f>-LOG10(Transmittance!P118/100)</f>
        <v>5.4063889105237788E-2</v>
      </c>
    </row>
    <row r="119" spans="1:7" x14ac:dyDescent="0.25">
      <c r="A119">
        <v>633</v>
      </c>
      <c r="B119">
        <f t="shared" si="1"/>
        <v>1.9589257503949447</v>
      </c>
      <c r="C119">
        <f>-LOG10(Transmittance!D119/100)</f>
        <v>0.11404542350391948</v>
      </c>
      <c r="D119">
        <f>-LOG10(Transmittance!G119/100)</f>
        <v>9.8351001436254595E-2</v>
      </c>
      <c r="E119">
        <f>-LOG10(Transmittance!J119/100)</f>
        <v>6.5931005569041745E-2</v>
      </c>
      <c r="F119">
        <f>-LOG10(Transmittance!M119/100)</f>
        <v>0.14978275820161061</v>
      </c>
      <c r="G119">
        <f>-LOG10(Transmittance!P119/100)</f>
        <v>5.421147445392923E-2</v>
      </c>
    </row>
    <row r="120" spans="1:7" x14ac:dyDescent="0.25">
      <c r="A120">
        <v>632</v>
      </c>
      <c r="B120">
        <f t="shared" si="1"/>
        <v>1.9620253164556962</v>
      </c>
      <c r="C120">
        <f>-LOG10(Transmittance!D120/100)</f>
        <v>0.11421487121652682</v>
      </c>
      <c r="D120">
        <f>-LOG10(Transmittance!G120/100)</f>
        <v>9.897782675192085E-2</v>
      </c>
      <c r="E120">
        <f>-LOG10(Transmittance!J120/100)</f>
        <v>6.6791195316914451E-2</v>
      </c>
      <c r="F120">
        <f>-LOG10(Transmittance!M120/100)</f>
        <v>0.15048845428989502</v>
      </c>
      <c r="G120">
        <f>-LOG10(Transmittance!P120/100)</f>
        <v>5.4236076888826229E-2</v>
      </c>
    </row>
    <row r="121" spans="1:7" x14ac:dyDescent="0.25">
      <c r="A121">
        <v>631</v>
      </c>
      <c r="B121">
        <f t="shared" si="1"/>
        <v>1.9651347068145801</v>
      </c>
      <c r="C121">
        <f>-LOG10(Transmittance!D121/100)</f>
        <v>0.11441264381034391</v>
      </c>
      <c r="D121">
        <f>-LOG10(Transmittance!G121/100)</f>
        <v>9.8677927854229672E-2</v>
      </c>
      <c r="E121">
        <f>-LOG10(Transmittance!J121/100)</f>
        <v>6.6335588521763147E-2</v>
      </c>
      <c r="F121">
        <f>-LOG10(Transmittance!M121/100)</f>
        <v>0.15027355580367213</v>
      </c>
      <c r="G121">
        <f>-LOG10(Transmittance!P121/100)</f>
        <v>5.3965526728529861E-2</v>
      </c>
    </row>
    <row r="122" spans="1:7" x14ac:dyDescent="0.25">
      <c r="A122">
        <v>630</v>
      </c>
      <c r="B122">
        <f t="shared" si="1"/>
        <v>1.9682539682539681</v>
      </c>
      <c r="C122">
        <f>-LOG10(Transmittance!D122/100)</f>
        <v>0.11478017488489346</v>
      </c>
      <c r="D122">
        <f>-LOG10(Transmittance!G122/100)</f>
        <v>9.8351001436254595E-2</v>
      </c>
      <c r="E122">
        <f>-LOG10(Transmittance!J122/100)</f>
        <v>6.6791195316914451E-2</v>
      </c>
      <c r="F122">
        <f>-LOG10(Transmittance!M122/100)</f>
        <v>0.15021217576231455</v>
      </c>
      <c r="G122">
        <f>-LOG10(Transmittance!P122/100)</f>
        <v>5.3916353893116907E-2</v>
      </c>
    </row>
    <row r="123" spans="1:7" x14ac:dyDescent="0.25">
      <c r="A123">
        <v>629</v>
      </c>
      <c r="B123">
        <f t="shared" si="1"/>
        <v>1.971383147853736</v>
      </c>
      <c r="C123">
        <f>-LOG10(Transmittance!D123/100)</f>
        <v>0.11486503393656611</v>
      </c>
      <c r="D123">
        <f>-LOG10(Transmittance!G123/100)</f>
        <v>9.8160407948770484E-2</v>
      </c>
      <c r="E123">
        <f>-LOG10(Transmittance!J123/100)</f>
        <v>6.6968504897594511E-2</v>
      </c>
      <c r="F123">
        <f>-LOG10(Transmittance!M123/100)</f>
        <v>0.15045774799498338</v>
      </c>
      <c r="G123">
        <f>-LOG10(Transmittance!P123/100)</f>
        <v>5.3965526728529861E-2</v>
      </c>
    </row>
    <row r="124" spans="1:7" x14ac:dyDescent="0.25">
      <c r="A124">
        <v>628</v>
      </c>
      <c r="B124">
        <f t="shared" si="1"/>
        <v>1.9745222929936306</v>
      </c>
      <c r="C124">
        <f>-LOG10(Transmittance!D124/100)</f>
        <v>0.11475189221861384</v>
      </c>
      <c r="D124">
        <f>-LOG10(Transmittance!G124/100)</f>
        <v>9.8568925034581603E-2</v>
      </c>
      <c r="E124">
        <f>-LOG10(Transmittance!J124/100)</f>
        <v>6.6740548730046242E-2</v>
      </c>
      <c r="F124">
        <f>-LOG10(Transmittance!M124/100)</f>
        <v>0.15048845428989502</v>
      </c>
      <c r="G124">
        <f>-LOG10(Transmittance!P124/100)</f>
        <v>5.3867186624650072E-2</v>
      </c>
    </row>
    <row r="125" spans="1:7" x14ac:dyDescent="0.25">
      <c r="A125">
        <v>627</v>
      </c>
      <c r="B125">
        <f t="shared" si="1"/>
        <v>1.9776714513556619</v>
      </c>
      <c r="C125">
        <f>-LOG10(Transmittance!D125/100)</f>
        <v>0.11511971062326677</v>
      </c>
      <c r="D125">
        <f>-LOG10(Transmittance!G125/100)</f>
        <v>9.8650674584357653E-2</v>
      </c>
      <c r="E125">
        <f>-LOG10(Transmittance!J125/100)</f>
        <v>6.7475502949457658E-2</v>
      </c>
      <c r="F125">
        <f>-LOG10(Transmittance!M125/100)</f>
        <v>0.15116454263771975</v>
      </c>
      <c r="G125">
        <f>-LOG10(Transmittance!P125/100)</f>
        <v>5.4334500567865783E-2</v>
      </c>
    </row>
    <row r="126" spans="1:7" x14ac:dyDescent="0.25">
      <c r="A126">
        <v>626</v>
      </c>
      <c r="B126">
        <f t="shared" si="1"/>
        <v>1.9808306709265175</v>
      </c>
      <c r="C126">
        <f>-LOG10(Transmittance!D126/100)</f>
        <v>0.1150631028961398</v>
      </c>
      <c r="D126">
        <f>-LOG10(Transmittance!G126/100)</f>
        <v>9.8677927854229741E-2</v>
      </c>
      <c r="E126">
        <f>-LOG10(Transmittance!J126/100)</f>
        <v>6.7754604370037511E-2</v>
      </c>
      <c r="F126">
        <f>-LOG10(Transmittance!M126/100)</f>
        <v>0.15113378850522066</v>
      </c>
      <c r="G126">
        <f>-LOG10(Transmittance!P126/100)</f>
        <v>5.4334500567865832E-2</v>
      </c>
    </row>
    <row r="127" spans="1:7" x14ac:dyDescent="0.25">
      <c r="A127">
        <v>625</v>
      </c>
      <c r="B127">
        <f t="shared" si="1"/>
        <v>1.984</v>
      </c>
      <c r="C127">
        <f>-LOG10(Transmittance!D127/100)</f>
        <v>0.11588463798833118</v>
      </c>
      <c r="D127">
        <f>-LOG10(Transmittance!G127/100)</f>
        <v>9.9523628610743028E-2</v>
      </c>
      <c r="E127">
        <f>-LOG10(Transmittance!J127/100)</f>
        <v>6.854212931099489E-2</v>
      </c>
      <c r="F127">
        <f>-LOG10(Transmittance!M127/100)</f>
        <v>0.15156454466852923</v>
      </c>
      <c r="G127">
        <f>-LOG10(Transmittance!P127/100)</f>
        <v>5.4654531660472794E-2</v>
      </c>
    </row>
    <row r="128" spans="1:7" x14ac:dyDescent="0.25">
      <c r="A128">
        <v>624</v>
      </c>
      <c r="B128">
        <f t="shared" si="1"/>
        <v>1.9871794871794872</v>
      </c>
      <c r="C128">
        <f>-LOG10(Transmittance!D128/100)</f>
        <v>0.11602643917217599</v>
      </c>
      <c r="D128">
        <f>-LOG10(Transmittance!G128/100)</f>
        <v>9.9605558084069581E-2</v>
      </c>
      <c r="E128">
        <f>-LOG10(Transmittance!J128/100)</f>
        <v>6.8618417243135346E-2</v>
      </c>
      <c r="F128">
        <f>-LOG10(Transmittance!M128/100)</f>
        <v>0.15196491545636007</v>
      </c>
      <c r="G128">
        <f>-LOG10(Transmittance!P128/100)</f>
        <v>5.4703788151611366E-2</v>
      </c>
    </row>
    <row r="129" spans="1:7" x14ac:dyDescent="0.25">
      <c r="A129">
        <v>623</v>
      </c>
      <c r="B129">
        <f t="shared" si="1"/>
        <v>1.9903691813804174</v>
      </c>
      <c r="C129">
        <f>-LOG10(Transmittance!D129/100)</f>
        <v>0.11577123036739612</v>
      </c>
      <c r="D129">
        <f>-LOG10(Transmittance!G129/100)</f>
        <v>9.9114212923284289E-2</v>
      </c>
      <c r="E129">
        <f>-LOG10(Transmittance!J129/100)</f>
        <v>6.8516702977923477E-2</v>
      </c>
      <c r="F129">
        <f>-LOG10(Transmittance!M129/100)</f>
        <v>0.15190329592136692</v>
      </c>
      <c r="G129">
        <f>-LOG10(Transmittance!P129/100)</f>
        <v>5.4851591153118509E-2</v>
      </c>
    </row>
    <row r="130" spans="1:7" x14ac:dyDescent="0.25">
      <c r="A130">
        <v>622</v>
      </c>
      <c r="B130">
        <f t="shared" si="1"/>
        <v>1.9935691318327975</v>
      </c>
      <c r="C130">
        <f>-LOG10(Transmittance!D130/100)</f>
        <v>0.11602643917217599</v>
      </c>
      <c r="D130">
        <f>-LOG10(Transmittance!G130/100)</f>
        <v>9.9387113825756143E-2</v>
      </c>
      <c r="E130">
        <f>-LOG10(Transmittance!J130/100)</f>
        <v>6.8923703049323617E-2</v>
      </c>
      <c r="F130">
        <f>-LOG10(Transmittance!M130/100)</f>
        <v>0.15181088300860132</v>
      </c>
      <c r="G130">
        <f>-LOG10(Transmittance!P130/100)</f>
        <v>5.4605280755237011E-2</v>
      </c>
    </row>
    <row r="131" spans="1:7" x14ac:dyDescent="0.25">
      <c r="A131">
        <v>621</v>
      </c>
      <c r="B131">
        <f t="shared" ref="B131:B194" si="2">1240/A131</f>
        <v>1.9967793880837359</v>
      </c>
      <c r="C131">
        <f>-LOG10(Transmittance!D131/100)</f>
        <v>0.11588463798833118</v>
      </c>
      <c r="D131">
        <f>-LOG10(Transmittance!G131/100)</f>
        <v>9.9196065189630533E-2</v>
      </c>
      <c r="E131">
        <f>-LOG10(Transmittance!J131/100)</f>
        <v>6.9127346207338056E-2</v>
      </c>
      <c r="F131">
        <f>-LOG10(Transmittance!M131/100)</f>
        <v>0.15165690517259608</v>
      </c>
      <c r="G131">
        <f>-LOG10(Transmittance!P131/100)</f>
        <v>5.4309892556872248E-2</v>
      </c>
    </row>
    <row r="132" spans="1:7" x14ac:dyDescent="0.25">
      <c r="A132">
        <v>620</v>
      </c>
      <c r="B132">
        <f t="shared" si="2"/>
        <v>2</v>
      </c>
      <c r="C132">
        <f>-LOG10(Transmittance!D132/100)</f>
        <v>0.11619666173062769</v>
      </c>
      <c r="D132">
        <f>-LOG10(Transmittance!G132/100)</f>
        <v>9.9086932262330993E-2</v>
      </c>
      <c r="E132">
        <f>-LOG10(Transmittance!J132/100)</f>
        <v>6.9560405233299955E-2</v>
      </c>
      <c r="F132">
        <f>-LOG10(Transmittance!M132/100)</f>
        <v>0.15227314434218894</v>
      </c>
      <c r="G132">
        <f>-LOG10(Transmittance!P132/100)</f>
        <v>5.4531414868180264E-2</v>
      </c>
    </row>
    <row r="133" spans="1:7" x14ac:dyDescent="0.25">
      <c r="A133">
        <v>619</v>
      </c>
      <c r="B133">
        <f t="shared" si="2"/>
        <v>2.0032310177705979</v>
      </c>
      <c r="C133">
        <f>-LOG10(Transmittance!D133/100)</f>
        <v>0.11631018051370974</v>
      </c>
      <c r="D133">
        <f>-LOG10(Transmittance!G133/100)</f>
        <v>9.9005100559943257E-2</v>
      </c>
      <c r="E133">
        <f>-LOG10(Transmittance!J133/100)</f>
        <v>7.001940948448529E-2</v>
      </c>
      <c r="F133">
        <f>-LOG10(Transmittance!M133/100)</f>
        <v>0.15248903479675188</v>
      </c>
      <c r="G133">
        <f>-LOG10(Transmittance!P133/100)</f>
        <v>5.4457561542281145E-2</v>
      </c>
    </row>
    <row r="134" spans="1:7" x14ac:dyDescent="0.25">
      <c r="A134">
        <v>618</v>
      </c>
      <c r="B134">
        <f t="shared" si="2"/>
        <v>2.0064724919093853</v>
      </c>
      <c r="C134">
        <f>-LOG10(Transmittance!D134/100)</f>
        <v>0.11602643917217599</v>
      </c>
      <c r="D134">
        <f>-LOG10(Transmittance!G134/100)</f>
        <v>9.9032376080875714E-2</v>
      </c>
      <c r="E134">
        <f>-LOG10(Transmittance!J134/100)</f>
        <v>7.0223567195098077E-2</v>
      </c>
      <c r="F134">
        <f>-LOG10(Transmittance!M134/100)</f>
        <v>0.15239649717463177</v>
      </c>
      <c r="G134">
        <f>-LOG10(Transmittance!P134/100)</f>
        <v>5.428528594013985E-2</v>
      </c>
    </row>
    <row r="135" spans="1:7" x14ac:dyDescent="0.25">
      <c r="A135">
        <v>617</v>
      </c>
      <c r="B135">
        <f t="shared" si="2"/>
        <v>2.0097244732576987</v>
      </c>
      <c r="C135">
        <f>-LOG10(Transmittance!D135/100)</f>
        <v>0.11616828667054754</v>
      </c>
      <c r="D135">
        <f>-LOG10(Transmittance!G135/100)</f>
        <v>9.9250641938920484E-2</v>
      </c>
      <c r="E135">
        <f>-LOG10(Transmittance!J135/100)</f>
        <v>7.0376748484759694E-2</v>
      </c>
      <c r="F135">
        <f>-LOG10(Transmittance!M135/100)</f>
        <v>0.15261244897260459</v>
      </c>
      <c r="G135">
        <f>-LOG10(Transmittance!P135/100)</f>
        <v>5.4506795697407302E-2</v>
      </c>
    </row>
    <row r="136" spans="1:7" x14ac:dyDescent="0.25">
      <c r="A136">
        <v>616</v>
      </c>
      <c r="B136">
        <f t="shared" si="2"/>
        <v>2.0129870129870131</v>
      </c>
      <c r="C136">
        <f>-LOG10(Transmittance!D136/100)</f>
        <v>0.11653730713555807</v>
      </c>
      <c r="D136">
        <f>-LOG10(Transmittance!G136/100)</f>
        <v>9.9196065189630533E-2</v>
      </c>
      <c r="E136">
        <f>-LOG10(Transmittance!J136/100)</f>
        <v>7.0785496262606093E-2</v>
      </c>
      <c r="F136">
        <f>-LOG10(Transmittance!M136/100)</f>
        <v>0.1525198850529825</v>
      </c>
      <c r="G136">
        <f>-LOG10(Transmittance!P136/100)</f>
        <v>5.4580657396936828E-2</v>
      </c>
    </row>
    <row r="137" spans="1:7" x14ac:dyDescent="0.25">
      <c r="A137">
        <v>615</v>
      </c>
      <c r="B137">
        <f t="shared" si="2"/>
        <v>2.0162601626016259</v>
      </c>
      <c r="C137">
        <f>-LOG10(Transmittance!D137/100)</f>
        <v>0.11665091500538477</v>
      </c>
      <c r="D137">
        <f>-LOG10(Transmittance!G137/100)</f>
        <v>9.9168779386718656E-2</v>
      </c>
      <c r="E137">
        <f>-LOG10(Transmittance!J137/100)</f>
        <v>7.1041159119170208E-2</v>
      </c>
      <c r="F137">
        <f>-LOG10(Transmittance!M137/100)</f>
        <v>0.15292113793428455</v>
      </c>
      <c r="G137">
        <f>-LOG10(Transmittance!P137/100)</f>
        <v>5.4580657396936828E-2</v>
      </c>
    </row>
    <row r="138" spans="1:7" x14ac:dyDescent="0.25">
      <c r="A138">
        <v>614</v>
      </c>
      <c r="B138">
        <f t="shared" si="2"/>
        <v>2.0195439739413681</v>
      </c>
      <c r="C138">
        <f>-LOG10(Transmittance!D138/100)</f>
        <v>0.11699191703709251</v>
      </c>
      <c r="D138">
        <f>-LOG10(Transmittance!G138/100)</f>
        <v>9.9469017547244132E-2</v>
      </c>
      <c r="E138">
        <f>-LOG10(Transmittance!J138/100)</f>
        <v>7.152733357890767E-2</v>
      </c>
      <c r="F138">
        <f>-LOG10(Transmittance!M138/100)</f>
        <v>0.15350825212638433</v>
      </c>
      <c r="G138">
        <f>-LOG10(Transmittance!P138/100)</f>
        <v>5.4679159207724981E-2</v>
      </c>
    </row>
    <row r="139" spans="1:7" x14ac:dyDescent="0.25">
      <c r="A139">
        <v>613</v>
      </c>
      <c r="B139">
        <f t="shared" si="2"/>
        <v>2.0228384991843393</v>
      </c>
      <c r="C139">
        <f>-LOG10(Transmittance!D139/100)</f>
        <v>0.11662251025166116</v>
      </c>
      <c r="D139">
        <f>-LOG10(Transmittance!G139/100)</f>
        <v>9.9168779386718656E-2</v>
      </c>
      <c r="E139">
        <f>-LOG10(Transmittance!J139/100)</f>
        <v>7.1424935822605784E-2</v>
      </c>
      <c r="F139">
        <f>-LOG10(Transmittance!M139/100)</f>
        <v>0.15323004646278116</v>
      </c>
      <c r="G139">
        <f>-LOG10(Transmittance!P139/100)</f>
        <v>5.4482177922160327E-2</v>
      </c>
    </row>
    <row r="140" spans="1:7" x14ac:dyDescent="0.25">
      <c r="A140">
        <v>612</v>
      </c>
      <c r="B140">
        <f t="shared" si="2"/>
        <v>2.0261437908496731</v>
      </c>
      <c r="C140">
        <f>-LOG10(Transmittance!D140/100)</f>
        <v>0.11650890981107008</v>
      </c>
      <c r="D140">
        <f>-LOG10(Transmittance!G140/100)</f>
        <v>9.9114212923284289E-2</v>
      </c>
      <c r="E140">
        <f>-LOG10(Transmittance!J140/100)</f>
        <v>7.1937166207991482E-2</v>
      </c>
      <c r="F140">
        <f>-LOG10(Transmittance!M140/100)</f>
        <v>0.15326094940383408</v>
      </c>
      <c r="G140">
        <f>-LOG10(Transmittance!P140/100)</f>
        <v>5.4605280755237011E-2</v>
      </c>
    </row>
    <row r="141" spans="1:7" x14ac:dyDescent="0.25">
      <c r="A141">
        <v>611</v>
      </c>
      <c r="B141">
        <f t="shared" si="2"/>
        <v>2.0294599018003274</v>
      </c>
      <c r="C141">
        <f>-LOG10(Transmittance!D141/100)</f>
        <v>0.11736163830396137</v>
      </c>
      <c r="D141">
        <f>-LOG10(Transmittance!G141/100)</f>
        <v>9.9441714590462554E-2</v>
      </c>
      <c r="E141">
        <f>-LOG10(Transmittance!J141/100)</f>
        <v>7.3066204197121246E-2</v>
      </c>
      <c r="F141">
        <f>-LOG10(Transmittance!M141/100)</f>
        <v>0.15369382162724357</v>
      </c>
      <c r="G141">
        <f>-LOG10(Transmittance!P141/100)</f>
        <v>5.4974798757537302E-2</v>
      </c>
    </row>
    <row r="142" spans="1:7" x14ac:dyDescent="0.25">
      <c r="A142">
        <v>610</v>
      </c>
      <c r="B142">
        <f t="shared" si="2"/>
        <v>2.0327868852459017</v>
      </c>
      <c r="C142">
        <f>-LOG10(Transmittance!D142/100)</f>
        <v>0.11741854644554875</v>
      </c>
      <c r="D142">
        <f>-LOG10(Transmittance!G142/100)</f>
        <v>9.9550936717892224E-2</v>
      </c>
      <c r="E142">
        <f>-LOG10(Transmittance!J142/100)</f>
        <v>7.3297505817355044E-2</v>
      </c>
      <c r="F142">
        <f>-LOG10(Transmittance!M142/100)</f>
        <v>0.15347733158371327</v>
      </c>
      <c r="G142">
        <f>-LOG10(Transmittance!P142/100)</f>
        <v>5.4777683364659144E-2</v>
      </c>
    </row>
    <row r="143" spans="1:7" x14ac:dyDescent="0.25">
      <c r="A143">
        <v>609</v>
      </c>
      <c r="B143">
        <f t="shared" si="2"/>
        <v>2.0361247947454846</v>
      </c>
      <c r="C143">
        <f>-LOG10(Transmittance!D143/100)</f>
        <v>0.11713408027837086</v>
      </c>
      <c r="D143">
        <f>-LOG10(Transmittance!G143/100)</f>
        <v>9.9496322220599023E-2</v>
      </c>
      <c r="E143">
        <f>-LOG10(Transmittance!J143/100)</f>
        <v>7.3400346092972565E-2</v>
      </c>
      <c r="F143">
        <f>-LOG10(Transmittance!M143/100)</f>
        <v>0.15316824717674266</v>
      </c>
      <c r="G143">
        <f>-LOG10(Transmittance!P143/100)</f>
        <v>5.4359109973278467E-2</v>
      </c>
    </row>
    <row r="144" spans="1:7" x14ac:dyDescent="0.25">
      <c r="A144">
        <v>608</v>
      </c>
      <c r="B144">
        <f t="shared" si="2"/>
        <v>2.0394736842105261</v>
      </c>
      <c r="C144">
        <f>-LOG10(Transmittance!D144/100)</f>
        <v>0.11721940056584672</v>
      </c>
      <c r="D144">
        <f>-LOG10(Transmittance!G144/100)</f>
        <v>9.9305225547602058E-2</v>
      </c>
      <c r="E144">
        <f>-LOG10(Transmittance!J144/100)</f>
        <v>7.3426059967393376E-2</v>
      </c>
      <c r="F144">
        <f>-LOG10(Transmittance!M144/100)</f>
        <v>0.15304467498017607</v>
      </c>
      <c r="G144">
        <f>-LOG10(Transmittance!P144/100)</f>
        <v>5.4334500567865832E-2</v>
      </c>
    </row>
    <row r="145" spans="1:7" x14ac:dyDescent="0.25">
      <c r="A145">
        <v>607</v>
      </c>
      <c r="B145">
        <f t="shared" si="2"/>
        <v>2.0428336079077432</v>
      </c>
      <c r="C145">
        <f>-LOG10(Transmittance!D145/100)</f>
        <v>0.11736163830396137</v>
      </c>
      <c r="D145">
        <f>-LOG10(Transmittance!G145/100)</f>
        <v>9.9441714590462554E-2</v>
      </c>
      <c r="E145">
        <f>-LOG10(Transmittance!J145/100)</f>
        <v>7.394065743491586E-2</v>
      </c>
      <c r="F145">
        <f>-LOG10(Transmittance!M145/100)</f>
        <v>0.15360102696532502</v>
      </c>
      <c r="G145">
        <f>-LOG10(Transmittance!P145/100)</f>
        <v>5.4703788151611366E-2</v>
      </c>
    </row>
    <row r="146" spans="1:7" x14ac:dyDescent="0.25">
      <c r="A146">
        <v>606</v>
      </c>
      <c r="B146">
        <f t="shared" si="2"/>
        <v>2.0462046204620461</v>
      </c>
      <c r="C146">
        <f>-LOG10(Transmittance!D146/100)</f>
        <v>0.11721940056584672</v>
      </c>
      <c r="D146">
        <f>-LOG10(Transmittance!G146/100)</f>
        <v>9.9277932885729558E-2</v>
      </c>
      <c r="E146">
        <f>-LOG10(Transmittance!J146/100)</f>
        <v>7.4739490480564746E-2</v>
      </c>
      <c r="F146">
        <f>-LOG10(Transmittance!M146/100)</f>
        <v>0.15384852347118452</v>
      </c>
      <c r="G146">
        <f>-LOG10(Transmittance!P146/100)</f>
        <v>5.4654531660472794E-2</v>
      </c>
    </row>
    <row r="147" spans="1:7" x14ac:dyDescent="0.25">
      <c r="A147">
        <v>605</v>
      </c>
      <c r="B147">
        <f t="shared" si="2"/>
        <v>2.049586776859504</v>
      </c>
      <c r="C147">
        <f>-LOG10(Transmittance!D147/100)</f>
        <v>0.11761778368555534</v>
      </c>
      <c r="D147">
        <f>-LOG10(Transmittance!G147/100)</f>
        <v>9.9277932885729558E-2</v>
      </c>
      <c r="E147">
        <f>-LOG10(Transmittance!J147/100)</f>
        <v>7.517818484582435E-2</v>
      </c>
      <c r="F147">
        <f>-LOG10(Transmittance!M147/100)</f>
        <v>0.15366288787019469</v>
      </c>
      <c r="G147">
        <f>-LOG10(Transmittance!P147/100)</f>
        <v>5.4432946557611467E-2</v>
      </c>
    </row>
    <row r="148" spans="1:7" x14ac:dyDescent="0.25">
      <c r="A148">
        <v>604</v>
      </c>
      <c r="B148">
        <f t="shared" si="2"/>
        <v>2.052980132450331</v>
      </c>
      <c r="C148">
        <f>-LOG10(Transmittance!D148/100)</f>
        <v>0.11787408022996816</v>
      </c>
      <c r="D148">
        <f>-LOG10(Transmittance!G148/100)</f>
        <v>9.9305225547602058E-2</v>
      </c>
      <c r="E148">
        <f>-LOG10(Transmittance!J148/100)</f>
        <v>7.5565636456769336E-2</v>
      </c>
      <c r="F148">
        <f>-LOG10(Transmittance!M148/100)</f>
        <v>0.15381757869352319</v>
      </c>
      <c r="G148">
        <f>-LOG10(Transmittance!P148/100)</f>
        <v>5.428528594013985E-2</v>
      </c>
    </row>
    <row r="149" spans="1:7" x14ac:dyDescent="0.25">
      <c r="A149">
        <v>603</v>
      </c>
      <c r="B149">
        <f t="shared" si="2"/>
        <v>2.0563847429519071</v>
      </c>
      <c r="C149">
        <f>-LOG10(Transmittance!D149/100)</f>
        <v>0.11815903167507256</v>
      </c>
      <c r="D149">
        <f>-LOG10(Transmittance!G149/100)</f>
        <v>9.9414413350038519E-2</v>
      </c>
      <c r="E149">
        <f>-LOG10(Transmittance!J149/100)</f>
        <v>7.6134524814498519E-2</v>
      </c>
      <c r="F149">
        <f>-LOG10(Transmittance!M149/100)</f>
        <v>0.15418906162891388</v>
      </c>
      <c r="G149">
        <f>-LOG10(Transmittance!P149/100)</f>
        <v>5.4703788151611366E-2</v>
      </c>
    </row>
    <row r="150" spans="1:7" x14ac:dyDescent="0.25">
      <c r="A150">
        <v>602</v>
      </c>
      <c r="B150">
        <f t="shared" si="2"/>
        <v>2.0598006644518274</v>
      </c>
      <c r="C150">
        <f>-LOG10(Transmittance!D150/100)</f>
        <v>0.11847269435906824</v>
      </c>
      <c r="D150">
        <f>-LOG10(Transmittance!G150/100)</f>
        <v>9.9605558084069581E-2</v>
      </c>
      <c r="E150">
        <f>-LOG10(Transmittance!J150/100)</f>
        <v>7.6496933057895511E-2</v>
      </c>
      <c r="F150">
        <f>-LOG10(Transmittance!M150/100)</f>
        <v>0.1542200328881107</v>
      </c>
      <c r="G150">
        <f>-LOG10(Transmittance!P150/100)</f>
        <v>5.4826953826099895E-2</v>
      </c>
    </row>
    <row r="151" spans="1:7" x14ac:dyDescent="0.25">
      <c r="A151">
        <v>601</v>
      </c>
      <c r="B151">
        <f t="shared" si="2"/>
        <v>2.0632279534109816</v>
      </c>
      <c r="C151">
        <f>-LOG10(Transmittance!D151/100)</f>
        <v>0.11815903167507256</v>
      </c>
      <c r="D151">
        <f>-LOG10(Transmittance!G151/100)</f>
        <v>9.9496322220599023E-2</v>
      </c>
      <c r="E151">
        <f>-LOG10(Transmittance!J151/100)</f>
        <v>7.6963331329214138E-2</v>
      </c>
      <c r="F151">
        <f>-LOG10(Transmittance!M151/100)</f>
        <v>0.15403423845451625</v>
      </c>
      <c r="G151">
        <f>-LOG10(Transmittance!P151/100)</f>
        <v>5.4654531660472794E-2</v>
      </c>
    </row>
    <row r="152" spans="1:7" x14ac:dyDescent="0.25">
      <c r="A152">
        <v>600</v>
      </c>
      <c r="B152">
        <f t="shared" si="2"/>
        <v>2.0666666666666669</v>
      </c>
      <c r="C152">
        <f>-LOG10(Transmittance!D152/100)</f>
        <v>0.11841564792763147</v>
      </c>
      <c r="D152">
        <f>-LOG10(Transmittance!G152/100)</f>
        <v>9.9906098456601714E-2</v>
      </c>
      <c r="E152">
        <f>-LOG10(Transmittance!J152/100)</f>
        <v>7.7819697888118572E-2</v>
      </c>
      <c r="F152">
        <f>-LOG10(Transmittance!M152/100)</f>
        <v>0.15449887365653603</v>
      </c>
      <c r="G152">
        <f>-LOG10(Transmittance!P152/100)</f>
        <v>5.4802317896666328E-2</v>
      </c>
    </row>
    <row r="153" spans="1:7" x14ac:dyDescent="0.25">
      <c r="A153">
        <v>599</v>
      </c>
      <c r="B153">
        <f t="shared" si="2"/>
        <v>2.0701168614357264</v>
      </c>
      <c r="C153">
        <f>-LOG10(Transmittance!D153/100)</f>
        <v>0.11904357118383017</v>
      </c>
      <c r="D153">
        <f>-LOG10(Transmittance!G153/100)</f>
        <v>0.10028890542885542</v>
      </c>
      <c r="E153">
        <f>-LOG10(Transmittance!J153/100)</f>
        <v>7.8521619624309896E-2</v>
      </c>
      <c r="F153">
        <f>-LOG10(Transmittance!M153/100)</f>
        <v>0.15474688250439417</v>
      </c>
      <c r="G153">
        <f>-LOG10(Transmittance!P153/100)</f>
        <v>5.519666056665519E-2</v>
      </c>
    </row>
    <row r="154" spans="1:7" x14ac:dyDescent="0.25">
      <c r="A154">
        <v>598</v>
      </c>
      <c r="B154">
        <f t="shared" si="2"/>
        <v>2.0735785953177257</v>
      </c>
      <c r="C154">
        <f>-LOG10(Transmittance!D154/100)</f>
        <v>0.11912926746757661</v>
      </c>
      <c r="D154">
        <f>-LOG10(Transmittance!G154/100)</f>
        <v>0.10034361969436435</v>
      </c>
      <c r="E154">
        <f>-LOG10(Transmittance!J154/100)</f>
        <v>7.9016245492621859E-2</v>
      </c>
      <c r="F154">
        <f>-LOG10(Transmittance!M154/100)</f>
        <v>0.15452986701832641</v>
      </c>
      <c r="G154">
        <f>-LOG10(Transmittance!P154/100)</f>
        <v>5.5245978586456392E-2</v>
      </c>
    </row>
    <row r="155" spans="1:7" x14ac:dyDescent="0.25">
      <c r="A155">
        <v>597</v>
      </c>
      <c r="B155">
        <f t="shared" si="2"/>
        <v>2.0770519262981573</v>
      </c>
      <c r="C155">
        <f>-LOG10(Transmittance!D155/100)</f>
        <v>0.11912926746757661</v>
      </c>
      <c r="D155">
        <f>-LOG10(Transmittance!G155/100)</f>
        <v>0.10020684695305093</v>
      </c>
      <c r="E155">
        <f>-LOG10(Transmittance!J155/100)</f>
        <v>7.9485358636785533E-2</v>
      </c>
      <c r="F155">
        <f>-LOG10(Transmittance!M155/100)</f>
        <v>0.15459186037820652</v>
      </c>
      <c r="G155">
        <f>-LOG10(Transmittance!P155/100)</f>
        <v>5.4950154440214519E-2</v>
      </c>
    </row>
    <row r="156" spans="1:7" x14ac:dyDescent="0.25">
      <c r="A156">
        <v>596</v>
      </c>
      <c r="B156">
        <f t="shared" si="2"/>
        <v>2.0805369127516777</v>
      </c>
      <c r="C156">
        <f>-LOG10(Transmittance!D156/100)</f>
        <v>0.11938645782463268</v>
      </c>
      <c r="D156">
        <f>-LOG10(Transmittance!G156/100)</f>
        <v>0.10048043552320698</v>
      </c>
      <c r="E156">
        <f>-LOG10(Transmittance!J156/100)</f>
        <v>8.0320590784414878E-2</v>
      </c>
      <c r="F156">
        <f>-LOG10(Transmittance!M156/100)</f>
        <v>0.15465386258859154</v>
      </c>
      <c r="G156">
        <f>-LOG10(Transmittance!P156/100)</f>
        <v>5.4999444473396893E-2</v>
      </c>
    </row>
    <row r="157" spans="1:7" x14ac:dyDescent="0.25">
      <c r="A157">
        <v>595</v>
      </c>
      <c r="B157">
        <f t="shared" si="2"/>
        <v>2.0840336134453783</v>
      </c>
      <c r="C157">
        <f>-LOG10(Transmittance!D157/100)</f>
        <v>0.11955800271767415</v>
      </c>
      <c r="D157">
        <f>-LOG10(Transmittance!G157/100)</f>
        <v>0.10083635852278106</v>
      </c>
      <c r="E157">
        <f>-LOG10(Transmittance!J157/100)</f>
        <v>8.1183609639620485E-2</v>
      </c>
      <c r="F157">
        <f>-LOG10(Transmittance!M157/100)</f>
        <v>0.15490195998574319</v>
      </c>
      <c r="G157">
        <f>-LOG10(Transmittance!P157/100)</f>
        <v>5.5147348146719878E-2</v>
      </c>
    </row>
    <row r="158" spans="1:7" x14ac:dyDescent="0.25">
      <c r="A158">
        <v>594</v>
      </c>
      <c r="B158">
        <f t="shared" si="2"/>
        <v>2.0875420875420874</v>
      </c>
      <c r="C158">
        <f>-LOG10(Transmittance!D158/100)</f>
        <v>0.11975822410451964</v>
      </c>
      <c r="D158">
        <f>-LOG10(Transmittance!G158/100)</f>
        <v>0.10091853604017978</v>
      </c>
      <c r="E158">
        <f>-LOG10(Transmittance!J158/100)</f>
        <v>8.1890993804180523E-2</v>
      </c>
      <c r="F158">
        <f>-LOG10(Transmittance!M158/100)</f>
        <v>0.15505709286180003</v>
      </c>
      <c r="G158">
        <f>-LOG10(Transmittance!P158/100)</f>
        <v>5.5147348146719934E-2</v>
      </c>
    </row>
    <row r="159" spans="1:7" x14ac:dyDescent="0.25">
      <c r="A159">
        <v>593</v>
      </c>
      <c r="B159">
        <f t="shared" si="2"/>
        <v>2.0910623946037101</v>
      </c>
      <c r="C159">
        <f>-LOG10(Transmittance!D159/100)</f>
        <v>0.1203880929341492</v>
      </c>
      <c r="D159">
        <f>-LOG10(Transmittance!G159/100)</f>
        <v>0.10116516193172589</v>
      </c>
      <c r="E159">
        <f>-LOG10(Transmittance!J159/100)</f>
        <v>8.2547008070336533E-2</v>
      </c>
      <c r="F159">
        <f>-LOG10(Transmittance!M159/100)</f>
        <v>0.15542963801173318</v>
      </c>
      <c r="G159">
        <f>-LOG10(Transmittance!P159/100)</f>
        <v>5.519666056665519E-2</v>
      </c>
    </row>
    <row r="160" spans="1:7" x14ac:dyDescent="0.25">
      <c r="A160">
        <v>592</v>
      </c>
      <c r="B160">
        <f t="shared" si="2"/>
        <v>2.0945945945945947</v>
      </c>
      <c r="C160">
        <f>-LOG10(Transmittance!D160/100)</f>
        <v>0.12044539906102561</v>
      </c>
      <c r="D160">
        <f>-LOG10(Transmittance!G160/100)</f>
        <v>0.10116516193172589</v>
      </c>
      <c r="E160">
        <f>-LOG10(Transmittance!J160/100)</f>
        <v>8.2967377837606604E-2</v>
      </c>
      <c r="F160">
        <f>-LOG10(Transmittance!M160/100)</f>
        <v>0.15567817910552031</v>
      </c>
      <c r="G160">
        <f>-LOG10(Transmittance!P160/100)</f>
        <v>5.5147348146719934E-2</v>
      </c>
    </row>
    <row r="161" spans="1:7" x14ac:dyDescent="0.25">
      <c r="A161">
        <v>591</v>
      </c>
      <c r="B161">
        <f t="shared" si="2"/>
        <v>2.0981387478849407</v>
      </c>
      <c r="C161">
        <f>-LOG10(Transmittance!D161/100)</f>
        <v>0.12010167566999011</v>
      </c>
      <c r="D161">
        <f>-LOG10(Transmittance!G161/100)</f>
        <v>0.10056254571382243</v>
      </c>
      <c r="E161">
        <f>-LOG10(Transmittance!J161/100)</f>
        <v>8.3046242487543942E-2</v>
      </c>
      <c r="F161">
        <f>-LOG10(Transmittance!M161/100)</f>
        <v>0.15508812608785941</v>
      </c>
      <c r="G161">
        <f>-LOG10(Transmittance!P161/100)</f>
        <v>5.4900870000544888E-2</v>
      </c>
    </row>
    <row r="162" spans="1:7" x14ac:dyDescent="0.25">
      <c r="A162">
        <v>590</v>
      </c>
      <c r="B162">
        <f t="shared" si="2"/>
        <v>2.1016949152542375</v>
      </c>
      <c r="C162">
        <f>-LOG10(Transmittance!D162/100)</f>
        <v>0.1204740549603401</v>
      </c>
      <c r="D162">
        <f>-LOG10(Transmittance!G162/100)</f>
        <v>0.10091853604017978</v>
      </c>
      <c r="E162">
        <f>-LOG10(Transmittance!J162/100)</f>
        <v>8.3809340019462414E-2</v>
      </c>
      <c r="F162">
        <f>-LOG10(Transmittance!M162/100)</f>
        <v>0.15515019919336101</v>
      </c>
      <c r="G162">
        <f>-LOG10(Transmittance!P162/100)</f>
        <v>5.4999444473396948E-2</v>
      </c>
    </row>
    <row r="163" spans="1:7" x14ac:dyDescent="0.25">
      <c r="A163">
        <v>589</v>
      </c>
      <c r="B163">
        <f t="shared" si="2"/>
        <v>2.1052631578947367</v>
      </c>
      <c r="C163">
        <f>-LOG10(Transmittance!D163/100)</f>
        <v>0.12113366304327478</v>
      </c>
      <c r="D163">
        <f>-LOG10(Transmittance!G163/100)</f>
        <v>0.10143935506028784</v>
      </c>
      <c r="E163">
        <f>-LOG10(Transmittance!J163/100)</f>
        <v>8.4600164787730123E-2</v>
      </c>
      <c r="F163">
        <f>-LOG10(Transmittance!M163/100)</f>
        <v>0.15561603049609787</v>
      </c>
      <c r="G163">
        <f>-LOG10(Transmittance!P163/100)</f>
        <v>5.519666056665519E-2</v>
      </c>
    </row>
    <row r="164" spans="1:7" x14ac:dyDescent="0.25">
      <c r="A164">
        <v>588</v>
      </c>
      <c r="B164">
        <f t="shared" si="2"/>
        <v>2.1088435374149661</v>
      </c>
      <c r="C164">
        <f>-LOG10(Transmittance!D164/100)</f>
        <v>0.1212197727851853</v>
      </c>
      <c r="D164">
        <f>-LOG10(Transmittance!G164/100)</f>
        <v>0.10143935506028796</v>
      </c>
      <c r="E164">
        <f>-LOG10(Transmittance!J164/100)</f>
        <v>8.5181019552526896E-2</v>
      </c>
      <c r="F164">
        <f>-LOG10(Transmittance!M164/100)</f>
        <v>0.1557092567456568</v>
      </c>
      <c r="G164">
        <f>-LOG10(Transmittance!P164/100)</f>
        <v>5.5172003656783791E-2</v>
      </c>
    </row>
    <row r="165" spans="1:7" x14ac:dyDescent="0.25">
      <c r="A165">
        <v>587</v>
      </c>
      <c r="B165">
        <f t="shared" si="2"/>
        <v>2.1124361158432707</v>
      </c>
      <c r="C165">
        <f>-LOG10(Transmittance!D165/100)</f>
        <v>0.1211623643935745</v>
      </c>
      <c r="D165">
        <f>-LOG10(Transmittance!G165/100)</f>
        <v>0.10171372141087701</v>
      </c>
      <c r="E165">
        <f>-LOG10(Transmittance!J165/100)</f>
        <v>8.6027288449028905E-2</v>
      </c>
      <c r="F165">
        <f>-LOG10(Transmittance!M165/100)</f>
        <v>0.15592686251759952</v>
      </c>
      <c r="G165">
        <f>-LOG10(Transmittance!P165/100)</f>
        <v>5.5122694036304626E-2</v>
      </c>
    </row>
    <row r="166" spans="1:7" x14ac:dyDescent="0.25">
      <c r="A166">
        <v>586</v>
      </c>
      <c r="B166">
        <f t="shared" si="2"/>
        <v>2.1160409556313993</v>
      </c>
      <c r="C166">
        <f>-LOG10(Transmittance!D166/100)</f>
        <v>0.12176553132495585</v>
      </c>
      <c r="D166">
        <f>-LOG10(Transmittance!G166/100)</f>
        <v>0.10196079941223964</v>
      </c>
      <c r="E166">
        <f>-LOG10(Transmittance!J166/100)</f>
        <v>8.7034379295896247E-2</v>
      </c>
      <c r="F166">
        <f>-LOG10(Transmittance!M166/100)</f>
        <v>0.15636240143280228</v>
      </c>
      <c r="G166">
        <f>-LOG10(Transmittance!P166/100)</f>
        <v>5.534463143074532E-2</v>
      </c>
    </row>
    <row r="167" spans="1:7" x14ac:dyDescent="0.25">
      <c r="A167">
        <v>585</v>
      </c>
      <c r="B167">
        <f t="shared" si="2"/>
        <v>2.1196581196581197</v>
      </c>
      <c r="C167">
        <f>-LOG10(Transmittance!D167/100)</f>
        <v>0.12239832027072807</v>
      </c>
      <c r="D167">
        <f>-LOG10(Transmittance!G167/100)</f>
        <v>0.1021805423715305</v>
      </c>
      <c r="E167">
        <f>-LOG10(Transmittance!J167/100)</f>
        <v>8.7724789501187644E-2</v>
      </c>
      <c r="F167">
        <f>-LOG10(Transmittance!M167/100)</f>
        <v>0.15658033479508174</v>
      </c>
      <c r="G167">
        <f>-LOG10(Transmittance!P167/100)</f>
        <v>5.5591361628213889E-2</v>
      </c>
    </row>
    <row r="168" spans="1:7" x14ac:dyDescent="0.25">
      <c r="A168">
        <v>584</v>
      </c>
      <c r="B168">
        <f t="shared" si="2"/>
        <v>2.1232876712328768</v>
      </c>
      <c r="C168">
        <f>-LOG10(Transmittance!D168/100)</f>
        <v>0.12228319913502324</v>
      </c>
      <c r="D168">
        <f>-LOG10(Transmittance!G168/100)</f>
        <v>0.10190588104065607</v>
      </c>
      <c r="E168">
        <f>-LOG10(Transmittance!J168/100)</f>
        <v>8.8363066870557824E-2</v>
      </c>
      <c r="F168">
        <f>-LOG10(Transmittance!M168/100)</f>
        <v>0.1565180569600422</v>
      </c>
      <c r="G168">
        <f>-LOG10(Transmittance!P168/100)</f>
        <v>5.5393966257778121E-2</v>
      </c>
    </row>
    <row r="169" spans="1:7" x14ac:dyDescent="0.25">
      <c r="A169">
        <v>583</v>
      </c>
      <c r="B169">
        <f t="shared" si="2"/>
        <v>2.1269296740994856</v>
      </c>
      <c r="C169">
        <f>-LOG10(Transmittance!D169/100)</f>
        <v>0.12231197655821266</v>
      </c>
      <c r="D169">
        <f>-LOG10(Transmittance!G169/100)</f>
        <v>0.10193333935836534</v>
      </c>
      <c r="E169">
        <f>-LOG10(Transmittance!J169/100)</f>
        <v>8.9188899288638934E-2</v>
      </c>
      <c r="F169">
        <f>-LOG10(Transmittance!M169/100)</f>
        <v>0.15664262156204442</v>
      </c>
      <c r="G169">
        <f>-LOG10(Transmittance!P169/100)</f>
        <v>5.5467979008018864E-2</v>
      </c>
    </row>
    <row r="170" spans="1:7" x14ac:dyDescent="0.25">
      <c r="A170">
        <v>582</v>
      </c>
      <c r="B170">
        <f t="shared" si="2"/>
        <v>2.1305841924398625</v>
      </c>
      <c r="C170">
        <f>-LOG10(Transmittance!D170/100)</f>
        <v>0.12231197655821266</v>
      </c>
      <c r="D170">
        <f>-LOG10(Transmittance!G170/100)</f>
        <v>0.1020981257317721</v>
      </c>
      <c r="E170">
        <f>-LOG10(Transmittance!J170/100)</f>
        <v>8.9829333663724503E-2</v>
      </c>
      <c r="F170">
        <f>-LOG10(Transmittance!M170/100)</f>
        <v>0.15679837757343432</v>
      </c>
      <c r="G170">
        <f>-LOG10(Transmittance!P170/100)</f>
        <v>5.5492652727987105E-2</v>
      </c>
    </row>
    <row r="171" spans="1:7" x14ac:dyDescent="0.25">
      <c r="A171">
        <v>581</v>
      </c>
      <c r="B171">
        <f t="shared" si="2"/>
        <v>2.1342512908777969</v>
      </c>
      <c r="C171">
        <f>-LOG10(Transmittance!D171/100)</f>
        <v>0.12268625668776158</v>
      </c>
      <c r="D171">
        <f>-LOG10(Transmittance!G171/100)</f>
        <v>0.10229045555956499</v>
      </c>
      <c r="E171">
        <f>-LOG10(Transmittance!J171/100)</f>
        <v>9.1032699581612114E-2</v>
      </c>
      <c r="F171">
        <f>-LOG10(Transmittance!M171/100)</f>
        <v>0.15692302261465813</v>
      </c>
      <c r="G171">
        <f>-LOG10(Transmittance!P171/100)</f>
        <v>5.531996611868966E-2</v>
      </c>
    </row>
    <row r="172" spans="1:7" x14ac:dyDescent="0.25">
      <c r="A172">
        <v>580</v>
      </c>
      <c r="B172">
        <f t="shared" si="2"/>
        <v>2.1379310344827585</v>
      </c>
      <c r="C172">
        <f>-LOG10(Transmittance!D172/100)</f>
        <v>0.12332038958079949</v>
      </c>
      <c r="D172">
        <f>-LOG10(Transmittance!G172/100)</f>
        <v>0.10251036542281346</v>
      </c>
      <c r="E172">
        <f>-LOG10(Transmittance!J172/100)</f>
        <v>9.2024637778226018E-2</v>
      </c>
      <c r="F172">
        <f>-LOG10(Transmittance!M172/100)</f>
        <v>0.1570788792400177</v>
      </c>
      <c r="G172">
        <f>-LOG10(Transmittance!P172/100)</f>
        <v>5.551732784983137E-2</v>
      </c>
    </row>
    <row r="173" spans="1:7" x14ac:dyDescent="0.25">
      <c r="A173">
        <v>579</v>
      </c>
      <c r="B173">
        <f t="shared" si="2"/>
        <v>2.1416234887737478</v>
      </c>
      <c r="C173">
        <f>-LOG10(Transmittance!D173/100)</f>
        <v>0.12372441132212099</v>
      </c>
      <c r="D173">
        <f>-LOG10(Transmittance!G173/100)</f>
        <v>0.10300557013086142</v>
      </c>
      <c r="E173">
        <f>-LOG10(Transmittance!J173/100)</f>
        <v>9.2776802591296212E-2</v>
      </c>
      <c r="F173">
        <f>-LOG10(Transmittance!M173/100)</f>
        <v>0.15732836623921162</v>
      </c>
      <c r="G173">
        <f>-LOG10(Transmittance!P173/100)</f>
        <v>5.5665408029217885E-2</v>
      </c>
    </row>
    <row r="174" spans="1:7" x14ac:dyDescent="0.25">
      <c r="A174">
        <v>578</v>
      </c>
      <c r="B174">
        <f t="shared" si="2"/>
        <v>2.1453287197231834</v>
      </c>
      <c r="C174">
        <f>-LOG10(Transmittance!D174/100)</f>
        <v>0.12407101507707301</v>
      </c>
      <c r="D174">
        <f>-LOG10(Transmittance!G174/100)</f>
        <v>0.10330847343711594</v>
      </c>
      <c r="E174">
        <f>-LOG10(Transmittance!J174/100)</f>
        <v>9.3853588568819021E-2</v>
      </c>
      <c r="F174">
        <f>-LOG10(Transmittance!M174/100)</f>
        <v>0.15770286567193478</v>
      </c>
      <c r="G174">
        <f>-LOG10(Transmittance!P174/100)</f>
        <v>5.5937019562699974E-2</v>
      </c>
    </row>
    <row r="175" spans="1:7" x14ac:dyDescent="0.25">
      <c r="A175">
        <v>577</v>
      </c>
      <c r="B175">
        <f t="shared" si="2"/>
        <v>2.149046793760832</v>
      </c>
      <c r="C175">
        <f>-LOG10(Transmittance!D175/100)</f>
        <v>0.12424442074194544</v>
      </c>
      <c r="D175">
        <f>-LOG10(Transmittance!G175/100)</f>
        <v>0.10355646064920442</v>
      </c>
      <c r="E175">
        <f>-LOG10(Transmittance!J175/100)</f>
        <v>9.4987094571459457E-2</v>
      </c>
      <c r="F175">
        <f>-LOG10(Transmittance!M175/100)</f>
        <v>0.15767164504851425</v>
      </c>
      <c r="G175">
        <f>-LOG10(Transmittance!P175/100)</f>
        <v>5.6060535527783562E-2</v>
      </c>
    </row>
    <row r="176" spans="1:7" x14ac:dyDescent="0.25">
      <c r="A176">
        <v>576</v>
      </c>
      <c r="B176">
        <f t="shared" si="2"/>
        <v>2.1527777777777777</v>
      </c>
      <c r="C176">
        <f>-LOG10(Transmittance!D176/100)</f>
        <v>0.12479399590310972</v>
      </c>
      <c r="D176">
        <f>-LOG10(Transmittance!G176/100)</f>
        <v>0.10388733069141855</v>
      </c>
      <c r="E176">
        <f>-LOG10(Transmittance!J176/100)</f>
        <v>9.5933948085497142E-2</v>
      </c>
      <c r="F176">
        <f>-LOG10(Transmittance!M176/100)</f>
        <v>0.15789023655939</v>
      </c>
      <c r="G176">
        <f>-LOG10(Transmittance!P176/100)</f>
        <v>5.6233516916358688E-2</v>
      </c>
    </row>
    <row r="177" spans="1:7" x14ac:dyDescent="0.25">
      <c r="A177">
        <v>575</v>
      </c>
      <c r="B177">
        <f t="shared" si="2"/>
        <v>2.1565217391304348</v>
      </c>
      <c r="C177">
        <f>-LOG10(Transmittance!D177/100)</f>
        <v>0.12546020292898982</v>
      </c>
      <c r="D177">
        <f>-LOG10(Transmittance!G177/100)</f>
        <v>0.10438410887689364</v>
      </c>
      <c r="E177">
        <f>-LOG10(Transmittance!J177/100)</f>
        <v>9.7263020703406949E-2</v>
      </c>
      <c r="F177">
        <f>-LOG10(Transmittance!M177/100)</f>
        <v>0.15864052954514504</v>
      </c>
      <c r="G177">
        <f>-LOG10(Transmittance!P177/100)</f>
        <v>5.6777621691507817E-2</v>
      </c>
    </row>
    <row r="178" spans="1:7" x14ac:dyDescent="0.25">
      <c r="A178">
        <v>574</v>
      </c>
      <c r="B178">
        <f t="shared" si="2"/>
        <v>2.1602787456445993</v>
      </c>
      <c r="C178">
        <f>-LOG10(Transmittance!D178/100)</f>
        <v>0.12569216687196103</v>
      </c>
      <c r="D178">
        <f>-LOG10(Transmittance!G178/100)</f>
        <v>0.10468797552421273</v>
      </c>
      <c r="E178">
        <f>-LOG10(Transmittance!J178/100)</f>
        <v>9.8214854696400775E-2</v>
      </c>
      <c r="F178">
        <f>-LOG10(Transmittance!M178/100)</f>
        <v>0.15879700386926737</v>
      </c>
      <c r="G178">
        <f>-LOG10(Transmittance!P178/100)</f>
        <v>5.682711958099651E-2</v>
      </c>
    </row>
    <row r="179" spans="1:7" x14ac:dyDescent="0.25">
      <c r="A179">
        <v>573</v>
      </c>
      <c r="B179">
        <f t="shared" si="2"/>
        <v>2.1640488656195465</v>
      </c>
      <c r="C179">
        <f>-LOG10(Transmittance!D179/100)</f>
        <v>0.12609840213553863</v>
      </c>
      <c r="D179">
        <f>-LOG10(Transmittance!G179/100)</f>
        <v>0.10504736497562295</v>
      </c>
      <c r="E179">
        <f>-LOG10(Transmittance!J179/100)</f>
        <v>9.9387113825756088E-2</v>
      </c>
      <c r="F179">
        <f>-LOG10(Transmittance!M179/100)</f>
        <v>0.15895353459069639</v>
      </c>
      <c r="G179">
        <f>-LOG10(Transmittance!P179/100)</f>
        <v>5.6678642833600454E-2</v>
      </c>
    </row>
    <row r="180" spans="1:7" x14ac:dyDescent="0.25">
      <c r="A180">
        <v>572</v>
      </c>
      <c r="B180">
        <f t="shared" si="2"/>
        <v>2.1678321678321679</v>
      </c>
      <c r="C180">
        <f>-LOG10(Transmittance!D180/100)</f>
        <v>0.12630166235208765</v>
      </c>
      <c r="D180">
        <f>-LOG10(Transmittance!G180/100)</f>
        <v>0.10501970907203134</v>
      </c>
      <c r="E180">
        <f>-LOG10(Transmittance!J180/100)</f>
        <v>0.10053517392533425</v>
      </c>
      <c r="F180">
        <f>-LOG10(Transmittance!M180/100)</f>
        <v>0.15914144595812066</v>
      </c>
      <c r="G180">
        <f>-LOG10(Transmittance!P180/100)</f>
        <v>5.6703385433345257E-2</v>
      </c>
    </row>
    <row r="181" spans="1:7" x14ac:dyDescent="0.25">
      <c r="A181">
        <v>571</v>
      </c>
      <c r="B181">
        <f t="shared" si="2"/>
        <v>2.1716287215411558</v>
      </c>
      <c r="C181">
        <f>-LOG10(Transmittance!D181/100)</f>
        <v>0.12670846839994085</v>
      </c>
      <c r="D181">
        <f>-LOG10(Transmittance!G181/100)</f>
        <v>0.10515800620465349</v>
      </c>
      <c r="E181">
        <f>-LOG10(Transmittance!J181/100)</f>
        <v>0.10171372141087701</v>
      </c>
      <c r="F181">
        <f>-LOG10(Transmittance!M181/100)</f>
        <v>0.15914144595812066</v>
      </c>
      <c r="G181">
        <f>-LOG10(Transmittance!P181/100)</f>
        <v>5.6728129442804372E-2</v>
      </c>
    </row>
    <row r="182" spans="1:7" x14ac:dyDescent="0.25">
      <c r="A182">
        <v>570</v>
      </c>
      <c r="B182">
        <f t="shared" si="2"/>
        <v>2.1754385964912282</v>
      </c>
      <c r="C182">
        <f>-LOG10(Transmittance!D182/100)</f>
        <v>0.12711565586257451</v>
      </c>
      <c r="D182">
        <f>-LOG10(Transmittance!G182/100)</f>
        <v>0.10546241500425357</v>
      </c>
      <c r="E182">
        <f>-LOG10(Transmittance!J182/100)</f>
        <v>0.10284043914715971</v>
      </c>
      <c r="F182">
        <f>-LOG10(Transmittance!M182/100)</f>
        <v>0.15936077869777207</v>
      </c>
      <c r="G182">
        <f>-LOG10(Transmittance!P182/100)</f>
        <v>5.6777621691507817E-2</v>
      </c>
    </row>
    <row r="183" spans="1:7" x14ac:dyDescent="0.25">
      <c r="A183">
        <v>569</v>
      </c>
      <c r="B183">
        <f t="shared" si="2"/>
        <v>2.1792618629173988</v>
      </c>
      <c r="C183">
        <f>-LOG10(Transmittance!D183/100)</f>
        <v>0.12697018793895576</v>
      </c>
      <c r="D183">
        <f>-LOG10(Transmittance!G183/100)</f>
        <v>0.10568393731556154</v>
      </c>
      <c r="E183">
        <f>-LOG10(Transmittance!J183/100)</f>
        <v>0.1036667226572618</v>
      </c>
      <c r="F183">
        <f>-LOG10(Transmittance!M183/100)</f>
        <v>0.15929810089684024</v>
      </c>
      <c r="G183">
        <f>-LOG10(Transmittance!P183/100)</f>
        <v>5.6431294335113839E-2</v>
      </c>
    </row>
    <row r="184" spans="1:7" x14ac:dyDescent="0.25">
      <c r="A184">
        <v>568</v>
      </c>
      <c r="B184">
        <f t="shared" si="2"/>
        <v>2.183098591549296</v>
      </c>
      <c r="C184">
        <f>-LOG10(Transmittance!D184/100)</f>
        <v>0.12807696811762659</v>
      </c>
      <c r="D184">
        <f>-LOG10(Transmittance!G184/100)</f>
        <v>0.10629370693528656</v>
      </c>
      <c r="E184">
        <f>-LOG10(Transmittance!J184/100)</f>
        <v>0.10507502264045664</v>
      </c>
      <c r="F184">
        <f>-LOG10(Transmittance!M184/100)</f>
        <v>0.16027062479361198</v>
      </c>
      <c r="G184">
        <f>-LOG10(Transmittance!P184/100)</f>
        <v>5.7099458859706048E-2</v>
      </c>
    </row>
    <row r="185" spans="1:7" x14ac:dyDescent="0.25">
      <c r="A185">
        <v>567</v>
      </c>
      <c r="B185">
        <f t="shared" si="2"/>
        <v>2.1869488536155202</v>
      </c>
      <c r="C185">
        <f>-LOG10(Transmittance!D185/100)</f>
        <v>0.12854382597704628</v>
      </c>
      <c r="D185">
        <f>-LOG10(Transmittance!G185/100)</f>
        <v>0.10668218838388811</v>
      </c>
      <c r="E185">
        <f>-LOG10(Transmittance!J185/100)</f>
        <v>0.1060995964462573</v>
      </c>
      <c r="F185">
        <f>-LOG10(Transmittance!M185/100)</f>
        <v>0.16011361872491126</v>
      </c>
      <c r="G185">
        <f>-LOG10(Transmittance!P185/100)</f>
        <v>5.6950888991593174E-2</v>
      </c>
    </row>
    <row r="186" spans="1:7" x14ac:dyDescent="0.25">
      <c r="A186">
        <v>566</v>
      </c>
      <c r="B186">
        <f t="shared" si="2"/>
        <v>2.1908127208480566</v>
      </c>
      <c r="C186">
        <f>-LOG10(Transmittance!D186/100)</f>
        <v>0.12898196148372551</v>
      </c>
      <c r="D186">
        <f>-LOG10(Transmittance!G186/100)</f>
        <v>0.10701544928928336</v>
      </c>
      <c r="E186">
        <f>-LOG10(Transmittance!J186/100)</f>
        <v>0.10748800709776377</v>
      </c>
      <c r="F186">
        <f>-LOG10(Transmittance!M186/100)</f>
        <v>0.16020781555467062</v>
      </c>
      <c r="G186">
        <f>-LOG10(Transmittance!P186/100)</f>
        <v>5.7025167572527957E-2</v>
      </c>
    </row>
    <row r="187" spans="1:7" x14ac:dyDescent="0.25">
      <c r="A187">
        <v>565</v>
      </c>
      <c r="B187">
        <f t="shared" si="2"/>
        <v>2.1946902654867255</v>
      </c>
      <c r="C187">
        <f>-LOG10(Transmittance!D187/100)</f>
        <v>0.12947904998723572</v>
      </c>
      <c r="D187">
        <f>-LOG10(Transmittance!G187/100)</f>
        <v>0.10762709260156371</v>
      </c>
      <c r="E187">
        <f>-LOG10(Transmittance!J187/100)</f>
        <v>0.10913206118855903</v>
      </c>
      <c r="F187">
        <f>-LOG10(Transmittance!M187/100)</f>
        <v>0.1609935846886992</v>
      </c>
      <c r="G187">
        <f>-LOG10(Transmittance!P187/100)</f>
        <v>5.7595059143893269E-2</v>
      </c>
    </row>
    <row r="188" spans="1:7" x14ac:dyDescent="0.25">
      <c r="A188">
        <v>564</v>
      </c>
      <c r="B188">
        <f t="shared" si="2"/>
        <v>2.1985815602836878</v>
      </c>
      <c r="C188">
        <f>-LOG10(Transmittance!D188/100)</f>
        <v>0.12980099893892982</v>
      </c>
      <c r="D188">
        <f>-LOG10(Transmittance!G188/100)</f>
        <v>0.10784972209863598</v>
      </c>
      <c r="E188">
        <f>-LOG10(Transmittance!J188/100)</f>
        <v>0.11047420332880886</v>
      </c>
      <c r="F188">
        <f>-LOG10(Transmittance!M188/100)</f>
        <v>0.16111943978829862</v>
      </c>
      <c r="G188">
        <f>-LOG10(Transmittance!P188/100)</f>
        <v>5.7619854010269971E-2</v>
      </c>
    </row>
    <row r="189" spans="1:7" x14ac:dyDescent="0.25">
      <c r="A189">
        <v>563</v>
      </c>
      <c r="B189">
        <f t="shared" si="2"/>
        <v>2.2024866785079928</v>
      </c>
      <c r="C189">
        <f>-LOG10(Transmittance!D189/100)</f>
        <v>0.13044561372478761</v>
      </c>
      <c r="D189">
        <f>-LOG10(Transmittance!G189/100)</f>
        <v>0.10837892499600188</v>
      </c>
      <c r="E189">
        <f>-LOG10(Transmittance!J189/100)</f>
        <v>0.11184859848324399</v>
      </c>
      <c r="F189">
        <f>-LOG10(Transmittance!M189/100)</f>
        <v>0.16124533137028105</v>
      </c>
      <c r="G189">
        <f>-LOG10(Transmittance!P189/100)</f>
        <v>5.7644650292323255E-2</v>
      </c>
    </row>
    <row r="190" spans="1:7" x14ac:dyDescent="0.25">
      <c r="A190">
        <v>562</v>
      </c>
      <c r="B190">
        <f t="shared" si="2"/>
        <v>2.2064056939501779</v>
      </c>
      <c r="C190">
        <f>-LOG10(Transmittance!D190/100)</f>
        <v>0.13024040521758964</v>
      </c>
      <c r="D190">
        <f>-LOG10(Transmittance!G190/100)</f>
        <v>0.10874138309586093</v>
      </c>
      <c r="E190">
        <f>-LOG10(Transmittance!J190/100)</f>
        <v>0.11297378722561199</v>
      </c>
      <c r="F190">
        <f>-LOG10(Transmittance!M190/100)</f>
        <v>0.16146572948813151</v>
      </c>
      <c r="G190">
        <f>-LOG10(Transmittance!P190/100)</f>
        <v>5.7967130859174633E-2</v>
      </c>
    </row>
    <row r="191" spans="1:7" x14ac:dyDescent="0.25">
      <c r="A191">
        <v>561</v>
      </c>
      <c r="B191">
        <f t="shared" si="2"/>
        <v>2.2103386809269163</v>
      </c>
      <c r="C191">
        <f>-LOG10(Transmittance!D191/100)</f>
        <v>0.13132617866940965</v>
      </c>
      <c r="D191">
        <f>-LOG10(Transmittance!G191/100)</f>
        <v>0.10957898119908573</v>
      </c>
      <c r="E191">
        <f>-LOG10(Transmittance!J191/100)</f>
        <v>0.11483674574362959</v>
      </c>
      <c r="F191">
        <f>-LOG10(Transmittance!M191/100)</f>
        <v>0.16247469055039873</v>
      </c>
      <c r="G191">
        <f>-LOG10(Transmittance!P191/100)</f>
        <v>5.8438879763929218E-2</v>
      </c>
    </row>
    <row r="192" spans="1:7" x14ac:dyDescent="0.25">
      <c r="A192">
        <v>560</v>
      </c>
      <c r="B192">
        <f t="shared" si="2"/>
        <v>2.2142857142857144</v>
      </c>
      <c r="C192">
        <f>-LOG10(Transmittance!D192/100)</f>
        <v>0.13212021654162032</v>
      </c>
      <c r="D192">
        <f>-LOG10(Transmittance!G192/100)</f>
        <v>0.11011029675140838</v>
      </c>
      <c r="E192">
        <f>-LOG10(Transmittance!J192/100)</f>
        <v>0.11613991346425886</v>
      </c>
      <c r="F192">
        <f>-LOG10(Transmittance!M192/100)</f>
        <v>0.16298005145909156</v>
      </c>
      <c r="G192">
        <f>-LOG10(Transmittance!P192/100)</f>
        <v>5.8364359018717657E-2</v>
      </c>
    </row>
    <row r="193" spans="1:7" x14ac:dyDescent="0.25">
      <c r="A193">
        <v>559</v>
      </c>
      <c r="B193">
        <f t="shared" si="2"/>
        <v>2.21824686940966</v>
      </c>
      <c r="C193">
        <f>-LOG10(Transmittance!D193/100)</f>
        <v>0.13212021654162032</v>
      </c>
      <c r="D193">
        <f>-LOG10(Transmittance!G193/100)</f>
        <v>0.11039019781929703</v>
      </c>
      <c r="E193">
        <f>-LOG10(Transmittance!J193/100)</f>
        <v>0.117447003312964</v>
      </c>
      <c r="F193">
        <f>-LOG10(Transmittance!M193/100)</f>
        <v>0.16294844916823512</v>
      </c>
      <c r="G193">
        <f>-LOG10(Transmittance!P193/100)</f>
        <v>5.8389197846366293E-2</v>
      </c>
    </row>
    <row r="194" spans="1:7" x14ac:dyDescent="0.25">
      <c r="A194">
        <v>558</v>
      </c>
      <c r="B194">
        <f t="shared" si="2"/>
        <v>2.2222222222222223</v>
      </c>
      <c r="C194">
        <f>-LOG10(Transmittance!D194/100)</f>
        <v>0.13303368357710099</v>
      </c>
      <c r="D194">
        <f>-LOG10(Transmittance!G194/100)</f>
        <v>0.11125903931710739</v>
      </c>
      <c r="E194">
        <f>-LOG10(Transmittance!J194/100)</f>
        <v>0.11887222932919979</v>
      </c>
      <c r="F194">
        <f>-LOG10(Transmittance!M194/100)</f>
        <v>0.16335945842722602</v>
      </c>
      <c r="G194">
        <f>-LOG10(Transmittance!P194/100)</f>
        <v>5.8911141659438185E-2</v>
      </c>
    </row>
    <row r="195" spans="1:7" x14ac:dyDescent="0.25">
      <c r="A195">
        <v>557</v>
      </c>
      <c r="B195">
        <f t="shared" ref="B195:B258" si="3">1240/A195</f>
        <v>2.2262118491921004</v>
      </c>
      <c r="C195">
        <f>-LOG10(Transmittance!D195/100)</f>
        <v>0.13412647179218526</v>
      </c>
      <c r="D195">
        <f>-LOG10(Transmittance!G195/100)</f>
        <v>0.11193288659256305</v>
      </c>
      <c r="E195">
        <f>-LOG10(Transmittance!J195/100)</f>
        <v>0.12087543621063283</v>
      </c>
      <c r="F195">
        <f>-LOG10(Transmittance!M195/100)</f>
        <v>0.16392919108485826</v>
      </c>
      <c r="G195">
        <f>-LOG10(Transmittance!P195/100)</f>
        <v>5.9483515067432838E-2</v>
      </c>
    </row>
    <row r="196" spans="1:7" x14ac:dyDescent="0.25">
      <c r="A196">
        <v>556</v>
      </c>
      <c r="B196">
        <f t="shared" si="3"/>
        <v>2.2302158273381294</v>
      </c>
      <c r="C196">
        <f>-LOG10(Transmittance!D196/100)</f>
        <v>0.13486640191614688</v>
      </c>
      <c r="D196">
        <f>-LOG10(Transmittance!G196/100)</f>
        <v>0.11255149975004627</v>
      </c>
      <c r="E196">
        <f>-LOG10(Transmittance!J196/100)</f>
        <v>0.12277267485179226</v>
      </c>
      <c r="F196">
        <f>-LOG10(Transmittance!M196/100)</f>
        <v>0.16453138750728205</v>
      </c>
      <c r="G196">
        <f>-LOG10(Transmittance!P196/100)</f>
        <v>5.9458613574813753E-2</v>
      </c>
    </row>
    <row r="197" spans="1:7" x14ac:dyDescent="0.25">
      <c r="A197">
        <v>555</v>
      </c>
      <c r="B197">
        <f t="shared" si="3"/>
        <v>2.2342342342342341</v>
      </c>
      <c r="C197">
        <f>-LOG10(Transmittance!D197/100)</f>
        <v>0.13542959314656969</v>
      </c>
      <c r="D197">
        <f>-LOG10(Transmittance!G197/100)</f>
        <v>0.11297378722561199</v>
      </c>
      <c r="E197">
        <f>-LOG10(Transmittance!J197/100)</f>
        <v>0.12395544975390488</v>
      </c>
      <c r="F197">
        <f>-LOG10(Transmittance!M197/100)</f>
        <v>0.16494389827988373</v>
      </c>
      <c r="G197">
        <f>-LOG10(Transmittance!P197/100)</f>
        <v>5.9408814872557239E-2</v>
      </c>
    </row>
    <row r="198" spans="1:7" x14ac:dyDescent="0.25">
      <c r="A198">
        <v>554</v>
      </c>
      <c r="B198">
        <f t="shared" si="3"/>
        <v>2.2382671480144403</v>
      </c>
      <c r="C198">
        <f>-LOG10(Transmittance!D198/100)</f>
        <v>0.13649869935854989</v>
      </c>
      <c r="D198">
        <f>-LOG10(Transmittance!G198/100)</f>
        <v>0.1136220932414279</v>
      </c>
      <c r="E198">
        <f>-LOG10(Transmittance!J198/100)</f>
        <v>0.12586622117202764</v>
      </c>
      <c r="F198">
        <f>-LOG10(Transmittance!M198/100)</f>
        <v>0.16554750432826959</v>
      </c>
      <c r="G198">
        <f>-LOG10(Transmittance!P198/100)</f>
        <v>5.9383917662592371E-2</v>
      </c>
    </row>
    <row r="199" spans="1:7" x14ac:dyDescent="0.25">
      <c r="A199">
        <v>553</v>
      </c>
      <c r="B199">
        <f t="shared" si="3"/>
        <v>2.2423146473779387</v>
      </c>
      <c r="C199">
        <f>-LOG10(Transmittance!D199/100)</f>
        <v>0.13760025236250908</v>
      </c>
      <c r="D199">
        <f>-LOG10(Transmittance!G199/100)</f>
        <v>0.11463877996848792</v>
      </c>
      <c r="E199">
        <f>-LOG10(Transmittance!J199/100)</f>
        <v>0.12804780615811223</v>
      </c>
      <c r="F199">
        <f>-LOG10(Transmittance!M199/100)</f>
        <v>0.16627930955536677</v>
      </c>
      <c r="G199">
        <f>-LOG10(Transmittance!P199/100)</f>
        <v>5.9757525762285615E-2</v>
      </c>
    </row>
    <row r="200" spans="1:7" x14ac:dyDescent="0.25">
      <c r="A200">
        <v>552</v>
      </c>
      <c r="B200">
        <f t="shared" si="3"/>
        <v>2.2463768115942031</v>
      </c>
      <c r="C200">
        <f>-LOG10(Transmittance!D200/100)</f>
        <v>0.13930272594796114</v>
      </c>
      <c r="D200">
        <f>-LOG10(Transmittance!G200/100)</f>
        <v>0.11619666173062769</v>
      </c>
      <c r="E200">
        <f>-LOG10(Transmittance!J200/100)</f>
        <v>0.13053358991913352</v>
      </c>
      <c r="F200">
        <f>-LOG10(Transmittance!M200/100)</f>
        <v>0.16739529760505348</v>
      </c>
      <c r="G200">
        <f>-LOG10(Transmittance!P200/100)</f>
        <v>6.0905265495415285E-2</v>
      </c>
    </row>
    <row r="201" spans="1:7" x14ac:dyDescent="0.25">
      <c r="A201">
        <v>551</v>
      </c>
      <c r="B201">
        <f t="shared" si="3"/>
        <v>2.2504537205081672</v>
      </c>
      <c r="C201">
        <f>-LOG10(Transmittance!D201/100)</f>
        <v>0.14029142755139931</v>
      </c>
      <c r="D201">
        <f>-LOG10(Transmittance!G201/100)</f>
        <v>0.11645212073195638</v>
      </c>
      <c r="E201">
        <f>-LOG10(Transmittance!J201/100)</f>
        <v>0.13167890517156314</v>
      </c>
      <c r="F201">
        <f>-LOG10(Transmittance!M201/100)</f>
        <v>0.16761883975295921</v>
      </c>
      <c r="G201">
        <f>-LOG10(Transmittance!P201/100)</f>
        <v>6.0930250076575765E-2</v>
      </c>
    </row>
    <row r="202" spans="1:7" x14ac:dyDescent="0.25">
      <c r="A202">
        <v>550</v>
      </c>
      <c r="B202">
        <f t="shared" si="3"/>
        <v>2.2545454545454544</v>
      </c>
      <c r="C202">
        <f>-LOG10(Transmittance!D202/100)</f>
        <v>0.14218522202899336</v>
      </c>
      <c r="D202">
        <f>-LOG10(Transmittance!G202/100)</f>
        <v>0.11764625361128596</v>
      </c>
      <c r="E202">
        <f>-LOG10(Transmittance!J202/100)</f>
        <v>0.13415604480516208</v>
      </c>
      <c r="F202">
        <f>-LOG10(Transmittance!M202/100)</f>
        <v>0.16857818293497784</v>
      </c>
      <c r="G202">
        <f>-LOG10(Transmittance!P202/100)</f>
        <v>6.1155176010944723E-2</v>
      </c>
    </row>
    <row r="203" spans="1:7" x14ac:dyDescent="0.25">
      <c r="A203">
        <v>549</v>
      </c>
      <c r="B203">
        <f t="shared" si="3"/>
        <v>2.2586520947176685</v>
      </c>
      <c r="C203">
        <f>-LOG10(Transmittance!D203/100)</f>
        <v>0.14369413356670094</v>
      </c>
      <c r="D203">
        <f>-LOG10(Transmittance!G203/100)</f>
        <v>0.11844417020668839</v>
      </c>
      <c r="E203">
        <f>-LOG10(Transmittance!J203/100)</f>
        <v>0.13602321609561327</v>
      </c>
      <c r="F203">
        <f>-LOG10(Transmittance!M203/100)</f>
        <v>0.16915480769138844</v>
      </c>
      <c r="G203">
        <f>-LOG10(Transmittance!P203/100)</f>
        <v>6.1380218497318909E-2</v>
      </c>
    </row>
    <row r="204" spans="1:7" x14ac:dyDescent="0.25">
      <c r="A204">
        <v>548</v>
      </c>
      <c r="B204">
        <f t="shared" si="3"/>
        <v>2.2627737226277373</v>
      </c>
      <c r="C204">
        <f>-LOG10(Transmittance!D204/100)</f>
        <v>0.14560285702418338</v>
      </c>
      <c r="D204">
        <f>-LOG10(Transmittance!G204/100)</f>
        <v>0.12013030889775082</v>
      </c>
      <c r="E204">
        <f>-LOG10(Transmittance!J204/100)</f>
        <v>0.1383759915444053</v>
      </c>
      <c r="F204">
        <f>-LOG10(Transmittance!M204/100)</f>
        <v>0.17034250168194895</v>
      </c>
      <c r="G204">
        <f>-LOG10(Transmittance!P204/100)</f>
        <v>6.2256493943285252E-2</v>
      </c>
    </row>
    <row r="205" spans="1:7" x14ac:dyDescent="0.25">
      <c r="A205">
        <v>547</v>
      </c>
      <c r="B205">
        <f t="shared" si="3"/>
        <v>2.2669104204753201</v>
      </c>
      <c r="C205">
        <f>-LOG10(Transmittance!D205/100)</f>
        <v>0.14813039927023372</v>
      </c>
      <c r="D205">
        <f>-LOG10(Transmittance!G205/100)</f>
        <v>0.12182301950849379</v>
      </c>
      <c r="E205">
        <f>-LOG10(Transmittance!J205/100)</f>
        <v>0.14086170270546913</v>
      </c>
      <c r="F205">
        <f>-LOG10(Transmittance!M205/100)</f>
        <v>0.1708249260829125</v>
      </c>
      <c r="G205">
        <f>-LOG10(Transmittance!P205/100)</f>
        <v>6.2732927788587245E-2</v>
      </c>
    </row>
    <row r="206" spans="1:7" x14ac:dyDescent="0.25">
      <c r="A206">
        <v>546</v>
      </c>
      <c r="B206">
        <f t="shared" si="3"/>
        <v>2.271062271062271</v>
      </c>
      <c r="C206">
        <f>-LOG10(Transmittance!D206/100)</f>
        <v>0.15085709927084989</v>
      </c>
      <c r="D206">
        <f>-LOG10(Transmittance!G206/100)</f>
        <v>0.12311851956997186</v>
      </c>
      <c r="E206">
        <f>-LOG10(Transmittance!J206/100)</f>
        <v>0.14296920172737598</v>
      </c>
      <c r="F206">
        <f>-LOG10(Transmittance!M206/100)</f>
        <v>0.17185589269621382</v>
      </c>
      <c r="G206">
        <f>-LOG10(Transmittance!P206/100)</f>
        <v>6.3059210247644965E-2</v>
      </c>
    </row>
    <row r="207" spans="1:7" x14ac:dyDescent="0.25">
      <c r="A207">
        <v>545</v>
      </c>
      <c r="B207">
        <f t="shared" si="3"/>
        <v>2.2752293577981653</v>
      </c>
      <c r="C207">
        <f>-LOG10(Transmittance!D207/100)</f>
        <v>0.15403423845451625</v>
      </c>
      <c r="D207">
        <f>-LOG10(Transmittance!G207/100)</f>
        <v>0.12517042212027812</v>
      </c>
      <c r="E207">
        <f>-LOG10(Transmittance!J207/100)</f>
        <v>0.14581545616639344</v>
      </c>
      <c r="F207">
        <f>-LOG10(Transmittance!M207/100)</f>
        <v>0.17318040547634297</v>
      </c>
      <c r="G207">
        <f>-LOG10(Transmittance!P207/100)</f>
        <v>6.3888568325145764E-2</v>
      </c>
    </row>
    <row r="208" spans="1:7" x14ac:dyDescent="0.25">
      <c r="A208">
        <v>544</v>
      </c>
      <c r="B208">
        <f t="shared" si="3"/>
        <v>2.2794117647058822</v>
      </c>
      <c r="C208">
        <f>-LOG10(Transmittance!D208/100)</f>
        <v>0.15732836623921162</v>
      </c>
      <c r="D208">
        <f>-LOG10(Transmittance!G208/100)</f>
        <v>0.12708655837960472</v>
      </c>
      <c r="E208">
        <f>-LOG10(Transmittance!J208/100)</f>
        <v>0.14871106823933586</v>
      </c>
      <c r="F208">
        <f>-LOG10(Transmittance!M208/100)</f>
        <v>0.17405485679615199</v>
      </c>
      <c r="G208">
        <f>-LOG10(Transmittance!P208/100)</f>
        <v>6.4467543810621114E-2</v>
      </c>
    </row>
    <row r="209" spans="1:7" x14ac:dyDescent="0.25">
      <c r="A209">
        <v>543</v>
      </c>
      <c r="B209">
        <f t="shared" si="3"/>
        <v>2.2836095764272559</v>
      </c>
      <c r="C209">
        <f>-LOG10(Transmittance!D209/100)</f>
        <v>0.16219068324965935</v>
      </c>
      <c r="D209">
        <f>-LOG10(Transmittance!G209/100)</f>
        <v>0.12921581461283466</v>
      </c>
      <c r="E209">
        <f>-LOG10(Transmittance!J209/100)</f>
        <v>0.15116454263771961</v>
      </c>
      <c r="F209">
        <f>-LOG10(Transmittance!M209/100)</f>
        <v>0.17509352869788755</v>
      </c>
      <c r="G209">
        <f>-LOG10(Transmittance!P209/100)</f>
        <v>6.5022069631860233E-2</v>
      </c>
    </row>
    <row r="210" spans="1:7" x14ac:dyDescent="0.25">
      <c r="A210">
        <v>542</v>
      </c>
      <c r="B210">
        <f t="shared" si="3"/>
        <v>2.2878228782287824</v>
      </c>
      <c r="C210">
        <f>-LOG10(Transmittance!D210/100)</f>
        <v>0.16848215319840013</v>
      </c>
      <c r="D210">
        <f>-LOG10(Transmittance!G210/100)</f>
        <v>0.13241467345296382</v>
      </c>
      <c r="E210">
        <f>-LOG10(Transmittance!J210/100)</f>
        <v>0.15428198203334137</v>
      </c>
      <c r="F210">
        <f>-LOG10(Transmittance!M210/100)</f>
        <v>0.17665620917935132</v>
      </c>
      <c r="G210">
        <f>-LOG10(Transmittance!P210/100)</f>
        <v>6.5956280964474645E-2</v>
      </c>
    </row>
    <row r="211" spans="1:7" x14ac:dyDescent="0.25">
      <c r="A211">
        <v>541</v>
      </c>
      <c r="B211">
        <f t="shared" si="3"/>
        <v>2.2920517560073939</v>
      </c>
      <c r="C211">
        <f>-LOG10(Transmittance!D211/100)</f>
        <v>0.17606954487443605</v>
      </c>
      <c r="D211">
        <f>-LOG10(Transmittance!G211/100)</f>
        <v>0.13637977972968446</v>
      </c>
      <c r="E211">
        <f>-LOG10(Transmittance!J211/100)</f>
        <v>0.15782777061438424</v>
      </c>
      <c r="F211">
        <f>-LOG10(Transmittance!M211/100)</f>
        <v>0.17825726652538215</v>
      </c>
      <c r="G211">
        <f>-LOG10(Transmittance!P211/100)</f>
        <v>6.7044516883769806E-2</v>
      </c>
    </row>
    <row r="212" spans="1:7" x14ac:dyDescent="0.25">
      <c r="A212">
        <v>540</v>
      </c>
      <c r="B212">
        <f t="shared" si="3"/>
        <v>2.2962962962962963</v>
      </c>
      <c r="C212">
        <f>-LOG10(Transmittance!D212/100)</f>
        <v>0.18538620599404024</v>
      </c>
      <c r="D212">
        <f>-LOG10(Transmittance!G212/100)</f>
        <v>0.1402314421256268</v>
      </c>
      <c r="E212">
        <f>-LOG10(Transmittance!J212/100)</f>
        <v>0.16156022007455123</v>
      </c>
      <c r="F212">
        <f>-LOG10(Transmittance!M212/100)</f>
        <v>0.17930605002661421</v>
      </c>
      <c r="G212">
        <f>-LOG10(Transmittance!P212/100)</f>
        <v>6.7703845314123809E-2</v>
      </c>
    </row>
    <row r="213" spans="1:7" x14ac:dyDescent="0.25">
      <c r="A213">
        <v>539</v>
      </c>
      <c r="B213">
        <f t="shared" si="3"/>
        <v>2.3005565862708721</v>
      </c>
      <c r="C213">
        <f>-LOG10(Transmittance!D213/100)</f>
        <v>0.19825338078053989</v>
      </c>
      <c r="D213">
        <f>-LOG10(Transmittance!G213/100)</f>
        <v>0.14581545616639344</v>
      </c>
      <c r="E213">
        <f>-LOG10(Transmittance!J213/100)</f>
        <v>0.16507090353942419</v>
      </c>
      <c r="F213">
        <f>-LOG10(Transmittance!M213/100)</f>
        <v>0.18088398947586951</v>
      </c>
      <c r="G213">
        <f>-LOG10(Transmittance!P213/100)</f>
        <v>6.8567557132771129E-2</v>
      </c>
    </row>
    <row r="214" spans="1:7" x14ac:dyDescent="0.25">
      <c r="A214">
        <v>538</v>
      </c>
      <c r="B214">
        <f t="shared" si="3"/>
        <v>2.3048327137546467</v>
      </c>
      <c r="C214">
        <f>-LOG10(Transmittance!D214/100)</f>
        <v>0.21417208000413437</v>
      </c>
      <c r="D214">
        <f>-LOG10(Transmittance!G214/100)</f>
        <v>0.15289025916276142</v>
      </c>
      <c r="E214">
        <f>-LOG10(Transmittance!J214/100)</f>
        <v>0.16915480769138849</v>
      </c>
      <c r="F214">
        <f>-LOG10(Transmittance!M214/100)</f>
        <v>0.182599918541892</v>
      </c>
      <c r="G214">
        <f>-LOG10(Transmittance!P214/100)</f>
        <v>6.9432990099071251E-2</v>
      </c>
    </row>
    <row r="215" spans="1:7" x14ac:dyDescent="0.25">
      <c r="A215">
        <v>537</v>
      </c>
      <c r="B215">
        <f t="shared" si="3"/>
        <v>2.3091247672253257</v>
      </c>
      <c r="C215">
        <f>-LOG10(Transmittance!D215/100)</f>
        <v>0.23518896134426229</v>
      </c>
      <c r="D215">
        <f>-LOG10(Transmittance!G215/100)</f>
        <v>0.16225377993463219</v>
      </c>
      <c r="E215">
        <f>-LOG10(Transmittance!J215/100)</f>
        <v>0.17389278847248021</v>
      </c>
      <c r="F215">
        <f>-LOG10(Transmittance!M215/100)</f>
        <v>0.18485410456363205</v>
      </c>
      <c r="G215">
        <f>-LOG10(Transmittance!P215/100)</f>
        <v>7.0785496262606093E-2</v>
      </c>
    </row>
    <row r="216" spans="1:7" x14ac:dyDescent="0.25">
      <c r="A216">
        <v>536</v>
      </c>
      <c r="B216">
        <f t="shared" si="3"/>
        <v>2.3134328358208953</v>
      </c>
      <c r="C216">
        <f>-LOG10(Transmittance!D216/100)</f>
        <v>0.26288690569403872</v>
      </c>
      <c r="D216">
        <f>-LOG10(Transmittance!G216/100)</f>
        <v>0.17454142496360653</v>
      </c>
      <c r="E216">
        <f>-LOG10(Transmittance!J216/100)</f>
        <v>0.17992996568767425</v>
      </c>
      <c r="F216">
        <f>-LOG10(Transmittance!M216/100)</f>
        <v>0.18772184574559447</v>
      </c>
      <c r="G216">
        <f>-LOG10(Transmittance!P216/100)</f>
        <v>7.2629636960976476E-2</v>
      </c>
    </row>
    <row r="217" spans="1:7" x14ac:dyDescent="0.25">
      <c r="A217">
        <v>535</v>
      </c>
      <c r="B217">
        <f t="shared" si="3"/>
        <v>2.3177570093457942</v>
      </c>
      <c r="C217">
        <f>-LOG10(Transmittance!D217/100)</f>
        <v>0.30042240860109082</v>
      </c>
      <c r="D217">
        <f>-LOG10(Transmittance!G217/100)</f>
        <v>0.19087816714570968</v>
      </c>
      <c r="E217">
        <f>-LOG10(Transmittance!J217/100)</f>
        <v>0.18765493856907903</v>
      </c>
      <c r="F217">
        <f>-LOG10(Transmittance!M217/100)</f>
        <v>0.19094557277705765</v>
      </c>
      <c r="G217">
        <f>-LOG10(Transmittance!P217/100)</f>
        <v>7.4662119807495139E-2</v>
      </c>
    </row>
    <row r="218" spans="1:7" x14ac:dyDescent="0.25">
      <c r="A218">
        <v>534</v>
      </c>
      <c r="B218">
        <f t="shared" si="3"/>
        <v>2.3220973782771535</v>
      </c>
      <c r="C218">
        <f>-LOG10(Transmittance!D218/100)</f>
        <v>0.350129906297594</v>
      </c>
      <c r="D218">
        <f>-LOG10(Transmittance!G218/100)</f>
        <v>0.21292936102132168</v>
      </c>
      <c r="E218">
        <f>-LOG10(Transmittance!J218/100)</f>
        <v>0.19715788726092556</v>
      </c>
      <c r="F218">
        <f>-LOG10(Transmittance!M218/100)</f>
        <v>0.19466908685723083</v>
      </c>
      <c r="G218">
        <f>-LOG10(Transmittance!P218/100)</f>
        <v>7.7092975343999073E-2</v>
      </c>
    </row>
    <row r="219" spans="1:7" x14ac:dyDescent="0.25">
      <c r="A219">
        <v>533</v>
      </c>
      <c r="B219">
        <f t="shared" si="3"/>
        <v>2.3264540337711068</v>
      </c>
      <c r="C219">
        <f>-LOG10(Transmittance!D219/100)</f>
        <v>0.41504718430900811</v>
      </c>
      <c r="D219">
        <f>-LOG10(Transmittance!G219/100)</f>
        <v>0.24207281688667079</v>
      </c>
      <c r="E219">
        <f>-LOG10(Transmittance!J219/100)</f>
        <v>0.20967964335040234</v>
      </c>
      <c r="F219">
        <f>-LOG10(Transmittance!M219/100)</f>
        <v>0.19921420967223746</v>
      </c>
      <c r="G219">
        <f>-LOG10(Transmittance!P219/100)</f>
        <v>7.9772288543071543E-2</v>
      </c>
    </row>
    <row r="220" spans="1:7" x14ac:dyDescent="0.25">
      <c r="A220">
        <v>532</v>
      </c>
      <c r="B220">
        <f t="shared" si="3"/>
        <v>2.3308270676691731</v>
      </c>
      <c r="C220">
        <f>-LOG10(Transmittance!D220/100)</f>
        <v>0.5003816402999931</v>
      </c>
      <c r="D220">
        <f>-LOG10(Transmittance!G220/100)</f>
        <v>0.28241270314453953</v>
      </c>
      <c r="E220">
        <f>-LOG10(Transmittance!J220/100)</f>
        <v>0.22683546526216283</v>
      </c>
      <c r="F220">
        <f>-LOG10(Transmittance!M220/100)</f>
        <v>0.20551195334083039</v>
      </c>
      <c r="G220">
        <f>-LOG10(Transmittance!P220/100)</f>
        <v>8.4362766115771926E-2</v>
      </c>
    </row>
    <row r="221" spans="1:7" x14ac:dyDescent="0.25">
      <c r="A221">
        <v>531</v>
      </c>
      <c r="B221">
        <f t="shared" si="3"/>
        <v>2.335216572504708</v>
      </c>
      <c r="C221">
        <f>-LOG10(Transmittance!D221/100)</f>
        <v>0.60924147126128281</v>
      </c>
      <c r="D221">
        <f>-LOG10(Transmittance!G221/100)</f>
        <v>0.33512308016878933</v>
      </c>
      <c r="E221">
        <f>-LOG10(Transmittance!J221/100)</f>
        <v>0.25057290087825113</v>
      </c>
      <c r="F221">
        <f>-LOG10(Transmittance!M221/100)</f>
        <v>0.21321309772845173</v>
      </c>
      <c r="G221">
        <f>-LOG10(Transmittance!P221/100)</f>
        <v>8.8549407942607919E-2</v>
      </c>
    </row>
    <row r="222" spans="1:7" x14ac:dyDescent="0.25">
      <c r="A222">
        <v>530</v>
      </c>
      <c r="B222">
        <f t="shared" si="3"/>
        <v>2.3396226415094339</v>
      </c>
      <c r="C222">
        <f>-LOG10(Transmittance!D222/100)</f>
        <v>0.74726829727397692</v>
      </c>
      <c r="D222">
        <f>-LOG10(Transmittance!G222/100)</f>
        <v>0.40544171999771828</v>
      </c>
      <c r="E222">
        <f>-LOG10(Transmittance!J222/100)</f>
        <v>0.28387139717616644</v>
      </c>
      <c r="F222">
        <f>-LOG10(Transmittance!M222/100)</f>
        <v>0.22471730768712328</v>
      </c>
      <c r="G222">
        <f>-LOG10(Transmittance!P222/100)</f>
        <v>9.490603167212866E-2</v>
      </c>
    </row>
    <row r="223" spans="1:7" x14ac:dyDescent="0.25">
      <c r="A223">
        <v>529</v>
      </c>
      <c r="B223">
        <f t="shared" si="3"/>
        <v>2.344045368620038</v>
      </c>
      <c r="C223">
        <f>-LOG10(Transmittance!D223/100)</f>
        <v>0.91937351307819426</v>
      </c>
      <c r="D223">
        <f>-LOG10(Transmittance!G223/100)</f>
        <v>0.49777778423352415</v>
      </c>
      <c r="E223">
        <f>-LOG10(Transmittance!J223/100)</f>
        <v>0.33017193866747896</v>
      </c>
      <c r="F223">
        <f>-LOG10(Transmittance!M223/100)</f>
        <v>0.24078556876575605</v>
      </c>
      <c r="G223">
        <f>-LOG10(Transmittance!P223/100)</f>
        <v>0.10259286033841963</v>
      </c>
    </row>
    <row r="224" spans="1:7" x14ac:dyDescent="0.25">
      <c r="A224">
        <v>528</v>
      </c>
      <c r="B224">
        <f t="shared" si="3"/>
        <v>2.3484848484848486</v>
      </c>
      <c r="C224">
        <f>-LOG10(Transmittance!D224/100)</f>
        <v>1.1284270644541214</v>
      </c>
      <c r="D224">
        <f>-LOG10(Transmittance!G224/100)</f>
        <v>0.61510920346944586</v>
      </c>
      <c r="E224">
        <f>-LOG10(Transmittance!J224/100)</f>
        <v>0.39275949616825723</v>
      </c>
      <c r="F224">
        <f>-LOG10(Transmittance!M224/100)</f>
        <v>0.2632450539103437</v>
      </c>
      <c r="G224">
        <f>-LOG10(Transmittance!P224/100)</f>
        <v>0.11207340313758266</v>
      </c>
    </row>
    <row r="225" spans="1:7" x14ac:dyDescent="0.25">
      <c r="A225">
        <v>527</v>
      </c>
      <c r="B225">
        <f t="shared" si="3"/>
        <v>2.3529411764705883</v>
      </c>
      <c r="C225">
        <f>-LOG10(Transmittance!D225/100)</f>
        <v>1.3772680348352808</v>
      </c>
      <c r="D225">
        <f>-LOG10(Transmittance!G225/100)</f>
        <v>0.76283341731452692</v>
      </c>
      <c r="E225">
        <f>-LOG10(Transmittance!J225/100)</f>
        <v>0.47618852391028055</v>
      </c>
      <c r="F225">
        <f>-LOG10(Transmittance!M225/100)</f>
        <v>0.29486357017854981</v>
      </c>
      <c r="G225">
        <f>-LOG10(Transmittance!P225/100)</f>
        <v>0.12433114954540961</v>
      </c>
    </row>
    <row r="226" spans="1:7" x14ac:dyDescent="0.25">
      <c r="A226">
        <v>526</v>
      </c>
      <c r="B226">
        <f t="shared" si="3"/>
        <v>2.3574144486692017</v>
      </c>
      <c r="C226">
        <f>-LOG10(Transmittance!D226/100)</f>
        <v>1.6605485586935593</v>
      </c>
      <c r="D226">
        <f>-LOG10(Transmittance!G226/100)</f>
        <v>0.94290471038733259</v>
      </c>
      <c r="E226">
        <f>-LOG10(Transmittance!J226/100)</f>
        <v>0.5831931281770556</v>
      </c>
      <c r="F226">
        <f>-LOG10(Transmittance!M226/100)</f>
        <v>0.33681752269416193</v>
      </c>
      <c r="G226">
        <f>-LOG10(Transmittance!P226/100)</f>
        <v>0.13921295549628865</v>
      </c>
    </row>
    <row r="227" spans="1:7" x14ac:dyDescent="0.25">
      <c r="A227">
        <v>525</v>
      </c>
      <c r="B227">
        <f t="shared" si="3"/>
        <v>2.361904761904762</v>
      </c>
      <c r="C227">
        <f>-LOG10(Transmittance!D227/100)</f>
        <v>1.9625735020593764</v>
      </c>
      <c r="D227">
        <f>-LOG10(Transmittance!G227/100)</f>
        <v>1.1598939055432422</v>
      </c>
      <c r="E227">
        <f>-LOG10(Transmittance!J227/100)</f>
        <v>0.71953545337308189</v>
      </c>
      <c r="F227">
        <f>-LOG10(Transmittance!M227/100)</f>
        <v>0.39394125058968554</v>
      </c>
      <c r="G227">
        <f>-LOG10(Transmittance!P227/100)</f>
        <v>0.15739076038943792</v>
      </c>
    </row>
    <row r="228" spans="1:7" x14ac:dyDescent="0.25">
      <c r="A228">
        <v>524</v>
      </c>
      <c r="B228">
        <f t="shared" si="3"/>
        <v>2.3664122137404582</v>
      </c>
      <c r="C228">
        <f>-LOG10(Transmittance!D228/100)</f>
        <v>2.2518119729937993</v>
      </c>
      <c r="D228">
        <f>-LOG10(Transmittance!G228/100)</f>
        <v>1.4139756176130243</v>
      </c>
      <c r="E228">
        <f>-LOG10(Transmittance!J228/100)</f>
        <v>0.88722747889462972</v>
      </c>
      <c r="F228">
        <f>-LOG10(Transmittance!M228/100)</f>
        <v>0.46686371172136121</v>
      </c>
      <c r="G228">
        <f>-LOG10(Transmittance!P228/100)</f>
        <v>0.17806090127023413</v>
      </c>
    </row>
    <row r="229" spans="1:7" x14ac:dyDescent="0.25">
      <c r="A229">
        <v>523</v>
      </c>
      <c r="B229">
        <f t="shared" si="3"/>
        <v>2.3709369024856595</v>
      </c>
      <c r="C229">
        <f>-LOG10(Transmittance!D229/100)</f>
        <v>2.4814860601221125</v>
      </c>
      <c r="D229">
        <f>-LOG10(Transmittance!G229/100)</f>
        <v>1.7000570999772331</v>
      </c>
      <c r="E229">
        <f>-LOG10(Transmittance!J229/100)</f>
        <v>1.0880438109273132</v>
      </c>
      <c r="F229">
        <f>-LOG10(Transmittance!M229/100)</f>
        <v>0.55611145322262812</v>
      </c>
      <c r="G229">
        <f>-LOG10(Transmittance!P229/100)</f>
        <v>0.20197120659592691</v>
      </c>
    </row>
    <row r="230" spans="1:7" x14ac:dyDescent="0.25">
      <c r="A230">
        <v>522</v>
      </c>
      <c r="B230">
        <f t="shared" si="3"/>
        <v>2.3754789272030652</v>
      </c>
      <c r="C230">
        <f>-LOG10(Transmittance!D230/100)</f>
        <v>2.6289321377282637</v>
      </c>
      <c r="D230">
        <f>-LOG10(Transmittance!G230/100)</f>
        <v>1.9871627752948278</v>
      </c>
      <c r="E230">
        <f>-LOG10(Transmittance!J230/100)</f>
        <v>1.3178549236261683</v>
      </c>
      <c r="F230">
        <f>-LOG10(Transmittance!M230/100)</f>
        <v>0.65915945018766842</v>
      </c>
      <c r="G230">
        <f>-LOG10(Transmittance!P230/100)</f>
        <v>0.2272017112628725</v>
      </c>
    </row>
    <row r="231" spans="1:7" x14ac:dyDescent="0.25">
      <c r="A231">
        <v>521</v>
      </c>
      <c r="B231">
        <f t="shared" si="3"/>
        <v>2.3800383877159308</v>
      </c>
      <c r="C231">
        <f>-LOG10(Transmittance!D231/100)</f>
        <v>2.7212463990471711</v>
      </c>
      <c r="D231">
        <f>-LOG10(Transmittance!G231/100)</f>
        <v>2.2365720064370627</v>
      </c>
      <c r="E231">
        <f>-LOG10(Transmittance!J231/100)</f>
        <v>1.5678327305574118</v>
      </c>
      <c r="F231">
        <f>-LOG10(Transmittance!M231/100)</f>
        <v>0.76865786209610376</v>
      </c>
      <c r="G231">
        <f>-LOG10(Transmittance!P231/100)</f>
        <v>0.25150187338626301</v>
      </c>
    </row>
    <row r="232" spans="1:7" x14ac:dyDescent="0.25">
      <c r="A232">
        <v>520</v>
      </c>
      <c r="B232">
        <f t="shared" si="3"/>
        <v>2.3846153846153846</v>
      </c>
      <c r="C232">
        <f>-LOG10(Transmittance!D232/100)</f>
        <v>2.7695510786217259</v>
      </c>
      <c r="D232">
        <f>-LOG10(Transmittance!G232/100)</f>
        <v>2.4145392704914994</v>
      </c>
      <c r="E232">
        <f>-LOG10(Transmittance!J232/100)</f>
        <v>1.8181564120552274</v>
      </c>
      <c r="F232">
        <f>-LOG10(Transmittance!M232/100)</f>
        <v>0.87435610764260829</v>
      </c>
      <c r="G232">
        <f>-LOG10(Transmittance!P232/100)</f>
        <v>0.27437418178693807</v>
      </c>
    </row>
    <row r="233" spans="1:7" x14ac:dyDescent="0.25">
      <c r="A233">
        <v>519</v>
      </c>
      <c r="B233">
        <f t="shared" si="3"/>
        <v>2.3892100192678227</v>
      </c>
      <c r="C233">
        <f>-LOG10(Transmittance!D233/100)</f>
        <v>2.795880017344075</v>
      </c>
      <c r="D233">
        <f>-LOG10(Transmittance!G233/100)</f>
        <v>2.5016894462103996</v>
      </c>
      <c r="E233">
        <f>-LOG10(Transmittance!J233/100)</f>
        <v>2.0268721464003012</v>
      </c>
      <c r="F233">
        <f>-LOG10(Transmittance!M233/100)</f>
        <v>0.96537154337467956</v>
      </c>
      <c r="G233">
        <f>-LOG10(Transmittance!P233/100)</f>
        <v>0.29221698661189183</v>
      </c>
    </row>
    <row r="234" spans="1:7" x14ac:dyDescent="0.25">
      <c r="A234">
        <v>518</v>
      </c>
      <c r="B234">
        <f t="shared" si="3"/>
        <v>2.3938223938223939</v>
      </c>
      <c r="C234">
        <f>-LOG10(Transmittance!D234/100)</f>
        <v>2.8239087409443187</v>
      </c>
      <c r="D234">
        <f>-LOG10(Transmittance!G234/100)</f>
        <v>2.5451551399914898</v>
      </c>
      <c r="E234">
        <f>-LOG10(Transmittance!J234/100)</f>
        <v>2.1674910872937638</v>
      </c>
      <c r="F234">
        <f>-LOG10(Transmittance!M234/100)</f>
        <v>1.0294206942851492</v>
      </c>
      <c r="G234">
        <f>-LOG10(Transmittance!P234/100)</f>
        <v>0.30535093515235895</v>
      </c>
    </row>
    <row r="235" spans="1:7" x14ac:dyDescent="0.25">
      <c r="A235">
        <v>517</v>
      </c>
      <c r="B235">
        <f t="shared" si="3"/>
        <v>2.3984526112185685</v>
      </c>
      <c r="C235">
        <f>-LOG10(Transmittance!D235/100)</f>
        <v>2.8386319977650252</v>
      </c>
      <c r="D235">
        <f>-LOG10(Transmittance!G235/100)</f>
        <v>2.5606673061697371</v>
      </c>
      <c r="E235">
        <f>-LOG10(Transmittance!J235/100)</f>
        <v>2.2218487496163561</v>
      </c>
      <c r="F235">
        <f>-LOG10(Transmittance!M235/100)</f>
        <v>1.059732608553988</v>
      </c>
      <c r="G235">
        <f>-LOG10(Transmittance!P235/100)</f>
        <v>0.31131327571587653</v>
      </c>
    </row>
    <row r="236" spans="1:7" x14ac:dyDescent="0.25">
      <c r="A236">
        <v>516</v>
      </c>
      <c r="B236">
        <f t="shared" si="3"/>
        <v>2.4031007751937983</v>
      </c>
      <c r="C236">
        <f>-LOG10(Transmittance!D236/100)</f>
        <v>2.8239087409443187</v>
      </c>
      <c r="D236">
        <f>-LOG10(Transmittance!G236/100)</f>
        <v>2.5606673061697371</v>
      </c>
      <c r="E236">
        <f>-LOG10(Transmittance!J236/100)</f>
        <v>2.2146701649892329</v>
      </c>
      <c r="F236">
        <f>-LOG10(Transmittance!M236/100)</f>
        <v>1.0617305165370887</v>
      </c>
      <c r="G236">
        <f>-LOG10(Transmittance!P236/100)</f>
        <v>0.31202537996544438</v>
      </c>
    </row>
    <row r="237" spans="1:7" x14ac:dyDescent="0.25">
      <c r="A237">
        <v>515</v>
      </c>
      <c r="B237">
        <f t="shared" si="3"/>
        <v>2.407766990291262</v>
      </c>
      <c r="C237">
        <f>-LOG10(Transmittance!D237/100)</f>
        <v>2.8239087409443187</v>
      </c>
      <c r="D237">
        <f>-LOG10(Transmittance!G237/100)</f>
        <v>2.5451551399914898</v>
      </c>
      <c r="E237">
        <f>-LOG10(Transmittance!J237/100)</f>
        <v>2.1706962271689751</v>
      </c>
      <c r="F237">
        <f>-LOG10(Transmittance!M237/100)</f>
        <v>1.0366844886138888</v>
      </c>
      <c r="G237">
        <f>-LOG10(Transmittance!P237/100)</f>
        <v>0.3061412002990706</v>
      </c>
    </row>
    <row r="238" spans="1:7" x14ac:dyDescent="0.25">
      <c r="A238">
        <v>514</v>
      </c>
      <c r="B238">
        <f t="shared" si="3"/>
        <v>2.4124513618677041</v>
      </c>
      <c r="C238">
        <f>-LOG10(Transmittance!D238/100)</f>
        <v>2.8096683018297086</v>
      </c>
      <c r="D238">
        <f>-LOG10(Transmittance!G238/100)</f>
        <v>2.5086383061657274</v>
      </c>
      <c r="E238">
        <f>-LOG10(Transmittance!J238/100)</f>
        <v>2.0888423912600236</v>
      </c>
      <c r="F238">
        <f>-LOG10(Transmittance!M238/100)</f>
        <v>0.99332007225917451</v>
      </c>
      <c r="G238">
        <f>-LOG10(Transmittance!P238/100)</f>
        <v>0.29576366269121235</v>
      </c>
    </row>
    <row r="239" spans="1:7" x14ac:dyDescent="0.25">
      <c r="A239">
        <v>513</v>
      </c>
      <c r="B239">
        <f t="shared" si="3"/>
        <v>2.4171539961013644</v>
      </c>
      <c r="C239">
        <f>-LOG10(Transmittance!D239/100)</f>
        <v>2.7825160557860937</v>
      </c>
      <c r="D239">
        <f>-LOG10(Transmittance!G239/100)</f>
        <v>2.4749551929631548</v>
      </c>
      <c r="E239">
        <f>-LOG10(Transmittance!J239/100)</f>
        <v>1.9871627752948278</v>
      </c>
      <c r="F239">
        <f>-LOG10(Transmittance!M239/100)</f>
        <v>0.9387360576997501</v>
      </c>
      <c r="G239">
        <f>-LOG10(Transmittance!P239/100)</f>
        <v>0.2831622767004755</v>
      </c>
    </row>
    <row r="240" spans="1:7" x14ac:dyDescent="0.25">
      <c r="A240">
        <v>512</v>
      </c>
      <c r="B240">
        <f t="shared" si="3"/>
        <v>2.421875</v>
      </c>
      <c r="C240">
        <f>-LOG10(Transmittance!D240/100)</f>
        <v>2.7695510786217259</v>
      </c>
      <c r="D240">
        <f>-LOG10(Transmittance!G240/100)</f>
        <v>2.4202164033831899</v>
      </c>
      <c r="E240">
        <f>-LOG10(Transmittance!J240/100)</f>
        <v>1.8632794328435933</v>
      </c>
      <c r="F240">
        <f>-LOG10(Transmittance!M240/100)</f>
        <v>0.87663844125370372</v>
      </c>
      <c r="G240">
        <f>-LOG10(Transmittance!P240/100)</f>
        <v>0.26776711977950213</v>
      </c>
    </row>
    <row r="241" spans="1:7" x14ac:dyDescent="0.25">
      <c r="A241">
        <v>511</v>
      </c>
      <c r="B241">
        <f t="shared" si="3"/>
        <v>2.4266144814090018</v>
      </c>
      <c r="C241">
        <f>-LOG10(Transmittance!D241/100)</f>
        <v>2.7569619513137056</v>
      </c>
      <c r="D241">
        <f>-LOG10(Transmittance!G241/100)</f>
        <v>2.3615107430453626</v>
      </c>
      <c r="E241">
        <f>-LOG10(Transmittance!J241/100)</f>
        <v>1.7316560860489354</v>
      </c>
      <c r="F241">
        <f>-LOG10(Transmittance!M241/100)</f>
        <v>0.81050968630063247</v>
      </c>
      <c r="G241">
        <f>-LOG10(Transmittance!P241/100)</f>
        <v>0.25014778499995172</v>
      </c>
    </row>
    <row r="242" spans="1:7" x14ac:dyDescent="0.25">
      <c r="A242">
        <v>510</v>
      </c>
      <c r="B242">
        <f t="shared" si="3"/>
        <v>2.4313725490196076</v>
      </c>
      <c r="C242">
        <f>-LOG10(Transmittance!D242/100)</f>
        <v>2.7212463990471711</v>
      </c>
      <c r="D242">
        <f>-LOG10(Transmittance!G242/100)</f>
        <v>2.2881927709588088</v>
      </c>
      <c r="E242">
        <f>-LOG10(Transmittance!J242/100)</f>
        <v>1.5960220363306452</v>
      </c>
      <c r="F242">
        <f>-LOG10(Transmittance!M242/100)</f>
        <v>0.74508955784547015</v>
      </c>
      <c r="G242">
        <f>-LOG10(Transmittance!P242/100)</f>
        <v>0.23299263605019596</v>
      </c>
    </row>
    <row r="243" spans="1:7" x14ac:dyDescent="0.25">
      <c r="A243">
        <v>509</v>
      </c>
      <c r="B243">
        <f t="shared" si="3"/>
        <v>2.4361493123772102</v>
      </c>
      <c r="C243">
        <f>-LOG10(Transmittance!D243/100)</f>
        <v>2.6882461389442458</v>
      </c>
      <c r="D243">
        <f>-LOG10(Transmittance!G243/100)</f>
        <v>2.1870866433571443</v>
      </c>
      <c r="E243">
        <f>-LOG10(Transmittance!J243/100)</f>
        <v>1.4577972175659717</v>
      </c>
      <c r="F243">
        <f>-LOG10(Transmittance!M243/100)</f>
        <v>0.68131073005225418</v>
      </c>
      <c r="G243">
        <f>-LOG10(Transmittance!P243/100)</f>
        <v>0.21648946360249666</v>
      </c>
    </row>
    <row r="244" spans="1:7" x14ac:dyDescent="0.25">
      <c r="A244">
        <v>508</v>
      </c>
      <c r="B244">
        <f t="shared" si="3"/>
        <v>2.4409448818897639</v>
      </c>
      <c r="C244">
        <f>-LOG10(Transmittance!D244/100)</f>
        <v>2.6478174818886373</v>
      </c>
      <c r="D244">
        <f>-LOG10(Transmittance!G244/100)</f>
        <v>2.0757207139381184</v>
      </c>
      <c r="E244">
        <f>-LOG10(Transmittance!J244/100)</f>
        <v>1.3269790928711038</v>
      </c>
      <c r="F244">
        <f>-LOG10(Transmittance!M244/100)</f>
        <v>0.62205661974421611</v>
      </c>
      <c r="G244">
        <f>-LOG10(Transmittance!P244/100)</f>
        <v>0.20152200193601616</v>
      </c>
    </row>
    <row r="245" spans="1:7" x14ac:dyDescent="0.25">
      <c r="A245">
        <v>507</v>
      </c>
      <c r="B245">
        <f t="shared" si="3"/>
        <v>2.445759368836292</v>
      </c>
      <c r="C245">
        <f>-LOG10(Transmittance!D245/100)</f>
        <v>2.6289321377282637</v>
      </c>
      <c r="D245">
        <f>-LOG10(Transmittance!G245/100)</f>
        <v>1.9586073148417749</v>
      </c>
      <c r="E245">
        <f>-LOG10(Transmittance!J245/100)</f>
        <v>1.2048154103175759</v>
      </c>
      <c r="F245">
        <f>-LOG10(Transmittance!M245/100)</f>
        <v>0.56607023439153592</v>
      </c>
      <c r="G245">
        <f>-LOG10(Transmittance!P245/100)</f>
        <v>0.18742084459095326</v>
      </c>
    </row>
    <row r="246" spans="1:7" x14ac:dyDescent="0.25">
      <c r="A246">
        <v>506</v>
      </c>
      <c r="B246">
        <f t="shared" si="3"/>
        <v>2.4505928853754941</v>
      </c>
      <c r="C246">
        <f>-LOG10(Transmittance!D246/100)</f>
        <v>2.5850266520291822</v>
      </c>
      <c r="D246">
        <f>-LOG10(Transmittance!G246/100)</f>
        <v>1.8356471442155629</v>
      </c>
      <c r="E246">
        <f>-LOG10(Transmittance!J246/100)</f>
        <v>1.0950141189006366</v>
      </c>
      <c r="F246">
        <f>-LOG10(Transmittance!M246/100)</f>
        <v>0.51698357985586785</v>
      </c>
      <c r="G246">
        <f>-LOG10(Transmittance!P246/100)</f>
        <v>0.17476867680009978</v>
      </c>
    </row>
    <row r="247" spans="1:7" x14ac:dyDescent="0.25">
      <c r="A247">
        <v>505</v>
      </c>
      <c r="B247">
        <f t="shared" si="3"/>
        <v>2.4554455445544554</v>
      </c>
      <c r="C247">
        <f>-LOG10(Transmittance!D247/100)</f>
        <v>2.5686362358410126</v>
      </c>
      <c r="D247">
        <f>-LOG10(Transmittance!G247/100)</f>
        <v>1.7166987712964503</v>
      </c>
      <c r="E247">
        <f>-LOG10(Transmittance!J247/100)</f>
        <v>0.99225222199926</v>
      </c>
      <c r="F247">
        <f>-LOG10(Transmittance!M247/100)</f>
        <v>0.47224124747902807</v>
      </c>
      <c r="G247">
        <f>-LOG10(Transmittance!P247/100)</f>
        <v>0.16269571359296212</v>
      </c>
    </row>
    <row r="248" spans="1:7" x14ac:dyDescent="0.25">
      <c r="A248">
        <v>504</v>
      </c>
      <c r="B248">
        <f t="shared" si="3"/>
        <v>2.4603174603174605</v>
      </c>
      <c r="C248">
        <f>-LOG10(Transmittance!D248/100)</f>
        <v>2.5228787452803374</v>
      </c>
      <c r="D248">
        <f>-LOG10(Transmittance!G248/100)</f>
        <v>1.5951662833800619</v>
      </c>
      <c r="E248">
        <f>-LOG10(Transmittance!J248/100)</f>
        <v>0.90101036059882267</v>
      </c>
      <c r="F248">
        <f>-LOG10(Transmittance!M248/100)</f>
        <v>0.43173959145458279</v>
      </c>
      <c r="G248">
        <f>-LOG10(Transmittance!P248/100)</f>
        <v>0.15233481637891627</v>
      </c>
    </row>
    <row r="249" spans="1:7" x14ac:dyDescent="0.25">
      <c r="A249">
        <v>503</v>
      </c>
      <c r="B249">
        <f t="shared" si="3"/>
        <v>2.4652087475149105</v>
      </c>
      <c r="C249">
        <f>-LOG10(Transmittance!D249/100)</f>
        <v>2.4881166390211256</v>
      </c>
      <c r="D249">
        <f>-LOG10(Transmittance!G249/100)</f>
        <v>1.4788619162959638</v>
      </c>
      <c r="E249">
        <f>-LOG10(Transmittance!J249/100)</f>
        <v>0.81758534756544599</v>
      </c>
      <c r="F249">
        <f>-LOG10(Transmittance!M249/100)</f>
        <v>0.39631445038530017</v>
      </c>
      <c r="G249">
        <f>-LOG10(Transmittance!P249/100)</f>
        <v>0.14299938307364091</v>
      </c>
    </row>
    <row r="250" spans="1:7" x14ac:dyDescent="0.25">
      <c r="A250">
        <v>502</v>
      </c>
      <c r="B250">
        <f t="shared" si="3"/>
        <v>2.4701195219123506</v>
      </c>
      <c r="C250">
        <f>-LOG10(Transmittance!D250/100)</f>
        <v>2.431798275933005</v>
      </c>
      <c r="D250">
        <f>-LOG10(Transmittance!G250/100)</f>
        <v>1.3690638809358084</v>
      </c>
      <c r="E250">
        <f>-LOG10(Transmittance!J250/100)</f>
        <v>0.7460565373307414</v>
      </c>
      <c r="F250">
        <f>-LOG10(Transmittance!M250/100)</f>
        <v>0.36527089191866946</v>
      </c>
      <c r="G250">
        <f>-LOG10(Transmittance!P250/100)</f>
        <v>0.13397863692610065</v>
      </c>
    </row>
    <row r="251" spans="1:7" x14ac:dyDescent="0.25">
      <c r="A251">
        <v>501</v>
      </c>
      <c r="B251">
        <f t="shared" si="3"/>
        <v>2.4750499001996009</v>
      </c>
      <c r="C251">
        <f>-LOG10(Transmittance!D251/100)</f>
        <v>2.3979400086720375</v>
      </c>
      <c r="D251">
        <f>-LOG10(Transmittance!G251/100)</f>
        <v>1.2724587429714436</v>
      </c>
      <c r="E251">
        <f>-LOG10(Transmittance!J251/100)</f>
        <v>0.68381990110654745</v>
      </c>
      <c r="F251">
        <f>-LOG10(Transmittance!M251/100)</f>
        <v>0.33804541134698413</v>
      </c>
      <c r="G251">
        <f>-LOG10(Transmittance!P251/100)</f>
        <v>0.12705746284601904</v>
      </c>
    </row>
    <row r="252" spans="1:7" x14ac:dyDescent="0.25">
      <c r="A252">
        <v>500</v>
      </c>
      <c r="B252">
        <f t="shared" si="3"/>
        <v>2.48</v>
      </c>
      <c r="C252">
        <f>-LOG10(Transmittance!D252/100)</f>
        <v>2.3372421683184261</v>
      </c>
      <c r="D252">
        <f>-LOG10(Transmittance!G252/100)</f>
        <v>1.1781590727995457</v>
      </c>
      <c r="E252">
        <f>-LOG10(Transmittance!J252/100)</f>
        <v>0.62902455064102936</v>
      </c>
      <c r="F252">
        <f>-LOG10(Transmittance!M252/100)</f>
        <v>0.31510977554041375</v>
      </c>
      <c r="G252">
        <f>-LOG10(Transmittance!P252/100)</f>
        <v>0.1207033702488325</v>
      </c>
    </row>
    <row r="253" spans="1:7" x14ac:dyDescent="0.25">
      <c r="A253">
        <v>499</v>
      </c>
      <c r="B253">
        <f t="shared" si="3"/>
        <v>2.4849699398797593</v>
      </c>
      <c r="C253">
        <f>-LOG10(Transmittance!D253/100)</f>
        <v>2.2596373105057559</v>
      </c>
      <c r="D253">
        <f>-LOG10(Transmittance!G253/100)</f>
        <v>1.0971815319177465</v>
      </c>
      <c r="E253">
        <f>-LOG10(Transmittance!J253/100)</f>
        <v>0.58053992721392977</v>
      </c>
      <c r="F253">
        <f>-LOG10(Transmittance!M253/100)</f>
        <v>0.29469233528943023</v>
      </c>
      <c r="G253">
        <f>-LOG10(Transmittance!P253/100)</f>
        <v>0.11492161585077593</v>
      </c>
    </row>
    <row r="254" spans="1:7" x14ac:dyDescent="0.25">
      <c r="A254">
        <v>498</v>
      </c>
      <c r="B254">
        <f t="shared" si="3"/>
        <v>2.4899598393574296</v>
      </c>
      <c r="C254">
        <f>-LOG10(Transmittance!D254/100)</f>
        <v>2.2041199826559246</v>
      </c>
      <c r="D254">
        <f>-LOG10(Transmittance!G254/100)</f>
        <v>1.0243384668189415</v>
      </c>
      <c r="E254">
        <f>-LOG10(Transmittance!J254/100)</f>
        <v>0.54045674171958702</v>
      </c>
      <c r="F254">
        <f>-LOG10(Transmittance!M254/100)</f>
        <v>0.2776540575244188</v>
      </c>
      <c r="G254">
        <f>-LOG10(Transmittance!P254/100)</f>
        <v>0.11081038795292684</v>
      </c>
    </row>
    <row r="255" spans="1:7" x14ac:dyDescent="0.25">
      <c r="A255">
        <v>497</v>
      </c>
      <c r="B255">
        <f t="shared" si="3"/>
        <v>2.4949698189134808</v>
      </c>
      <c r="C255">
        <f>-LOG10(Transmittance!D255/100)</f>
        <v>2.1337126609158052</v>
      </c>
      <c r="D255">
        <f>-LOG10(Transmittance!G255/100)</f>
        <v>0.96058588082386287</v>
      </c>
      <c r="E255">
        <f>-LOG10(Transmittance!J255/100)</f>
        <v>0.50438629187886475</v>
      </c>
      <c r="F255">
        <f>-LOG10(Transmittance!M255/100)</f>
        <v>0.26412177274376225</v>
      </c>
      <c r="G255">
        <f>-LOG10(Transmittance!P255/100)</f>
        <v>0.10657115822045492</v>
      </c>
    </row>
    <row r="256" spans="1:7" x14ac:dyDescent="0.25">
      <c r="A256">
        <v>496</v>
      </c>
      <c r="B256">
        <f t="shared" si="3"/>
        <v>2.5</v>
      </c>
      <c r="C256">
        <f>-LOG10(Transmittance!D256/100)</f>
        <v>2.0579919469776868</v>
      </c>
      <c r="D256">
        <f>-LOG10(Transmittance!G256/100)</f>
        <v>0.90326373953753114</v>
      </c>
      <c r="E256">
        <f>-LOG10(Transmittance!J256/100)</f>
        <v>0.47463121347636339</v>
      </c>
      <c r="F256">
        <f>-LOG10(Transmittance!M256/100)</f>
        <v>0.2522387218155715</v>
      </c>
      <c r="G256">
        <f>-LOG10(Transmittance!P256/100)</f>
        <v>0.10350134014121017</v>
      </c>
    </row>
    <row r="257" spans="1:7" x14ac:dyDescent="0.25">
      <c r="A257">
        <v>495</v>
      </c>
      <c r="B257">
        <f t="shared" si="3"/>
        <v>2.5050505050505052</v>
      </c>
      <c r="C257">
        <f>-LOG10(Transmittance!D257/100)</f>
        <v>1.9913998282380825</v>
      </c>
      <c r="D257">
        <f>-LOG10(Transmittance!G257/100)</f>
        <v>0.85309713007180099</v>
      </c>
      <c r="E257">
        <f>-LOG10(Transmittance!J257/100)</f>
        <v>0.44714934553943886</v>
      </c>
      <c r="F257">
        <f>-LOG10(Transmittance!M257/100)</f>
        <v>0.24207281688667079</v>
      </c>
      <c r="G257">
        <f>-LOG10(Transmittance!P257/100)</f>
        <v>0.10058991922755015</v>
      </c>
    </row>
    <row r="258" spans="1:7" x14ac:dyDescent="0.25">
      <c r="A258">
        <v>494</v>
      </c>
      <c r="B258">
        <f t="shared" si="3"/>
        <v>2.5101214574898787</v>
      </c>
      <c r="C258">
        <f>-LOG10(Transmittance!D258/100)</f>
        <v>1.9154237220656691</v>
      </c>
      <c r="D258">
        <f>-LOG10(Transmittance!G258/100)</f>
        <v>0.81065007566080216</v>
      </c>
      <c r="E258">
        <f>-LOG10(Transmittance!J258/100)</f>
        <v>0.42446578168013571</v>
      </c>
      <c r="F258">
        <f>-LOG10(Transmittance!M258/100)</f>
        <v>0.23403357521428611</v>
      </c>
      <c r="G258">
        <f>-LOG10(Transmittance!P258/100)</f>
        <v>9.7915482019596337E-2</v>
      </c>
    </row>
    <row r="259" spans="1:7" x14ac:dyDescent="0.25">
      <c r="A259">
        <v>493</v>
      </c>
      <c r="B259">
        <f t="shared" ref="B259:B322" si="4">1240/A259</f>
        <v>2.5152129817444218</v>
      </c>
      <c r="C259">
        <f>-LOG10(Transmittance!D259/100)</f>
        <v>1.8492435601396908</v>
      </c>
      <c r="D259">
        <f>-LOG10(Transmittance!G259/100)</f>
        <v>0.77301365447477965</v>
      </c>
      <c r="E259">
        <f>-LOG10(Transmittance!J259/100)</f>
        <v>0.40577324251908664</v>
      </c>
      <c r="F259">
        <f>-LOG10(Transmittance!M259/100)</f>
        <v>0.22657927670938996</v>
      </c>
      <c r="G259">
        <f>-LOG10(Transmittance!P259/100)</f>
        <v>9.5527900919785511E-2</v>
      </c>
    </row>
    <row r="260" spans="1:7" x14ac:dyDescent="0.25">
      <c r="A260">
        <v>492</v>
      </c>
      <c r="B260">
        <f t="shared" si="4"/>
        <v>2.5203252032520327</v>
      </c>
      <c r="C260">
        <f>-LOG10(Transmittance!D260/100)</f>
        <v>1.7945249632591092</v>
      </c>
      <c r="D260">
        <f>-LOG10(Transmittance!G260/100)</f>
        <v>0.74088415581493372</v>
      </c>
      <c r="E260">
        <f>-LOG10(Transmittance!J260/100)</f>
        <v>0.38960603028768653</v>
      </c>
      <c r="F260">
        <f>-LOG10(Transmittance!M260/100)</f>
        <v>0.22076436832413643</v>
      </c>
      <c r="G260">
        <f>-LOG10(Transmittance!P260/100)</f>
        <v>9.3907498013017177E-2</v>
      </c>
    </row>
    <row r="261" spans="1:7" x14ac:dyDescent="0.25">
      <c r="A261">
        <v>491</v>
      </c>
      <c r="B261">
        <f t="shared" si="4"/>
        <v>2.5254582484725052</v>
      </c>
      <c r="C261">
        <f>-LOG10(Transmittance!D261/100)</f>
        <v>1.7459355470856621</v>
      </c>
      <c r="D261">
        <f>-LOG10(Transmittance!G261/100)</f>
        <v>0.71466777235611556</v>
      </c>
      <c r="E261">
        <f>-LOG10(Transmittance!J261/100)</f>
        <v>0.37685412536206037</v>
      </c>
      <c r="F261">
        <f>-LOG10(Transmittance!M261/100)</f>
        <v>0.21681130892474243</v>
      </c>
      <c r="G261">
        <f>-LOG10(Transmittance!P261/100)</f>
        <v>9.3099558151010245E-2</v>
      </c>
    </row>
    <row r="262" spans="1:7" x14ac:dyDescent="0.25">
      <c r="A262">
        <v>490</v>
      </c>
      <c r="B262">
        <f t="shared" si="4"/>
        <v>2.5306122448979593</v>
      </c>
      <c r="C262">
        <f>-LOG10(Transmittance!D262/100)</f>
        <v>1.7011469235902934</v>
      </c>
      <c r="D262">
        <f>-LOG10(Transmittance!G262/100)</f>
        <v>0.69175582325939367</v>
      </c>
      <c r="E262">
        <f>-LOG10(Transmittance!J262/100)</f>
        <v>0.36622865391744447</v>
      </c>
      <c r="F262">
        <f>-LOG10(Transmittance!M262/100)</f>
        <v>0.21331954680335125</v>
      </c>
      <c r="G262">
        <f>-LOG10(Transmittance!P262/100)</f>
        <v>9.1890459607447822E-2</v>
      </c>
    </row>
    <row r="263" spans="1:7" x14ac:dyDescent="0.25">
      <c r="A263">
        <v>489</v>
      </c>
      <c r="B263">
        <f t="shared" si="4"/>
        <v>2.5357873210633946</v>
      </c>
      <c r="C263">
        <f>-LOG10(Transmittance!D263/100)</f>
        <v>1.6655462488490691</v>
      </c>
      <c r="D263">
        <f>-LOG10(Transmittance!G263/100)</f>
        <v>0.67407404422853379</v>
      </c>
      <c r="E263">
        <f>-LOG10(Transmittance!J263/100)</f>
        <v>0.35793137265849595</v>
      </c>
      <c r="F263">
        <f>-LOG10(Transmittance!M263/100)</f>
        <v>0.21151345143916042</v>
      </c>
      <c r="G263">
        <f>-LOG10(Transmittance!P263/100)</f>
        <v>9.0657961638691623E-2</v>
      </c>
    </row>
    <row r="264" spans="1:7" x14ac:dyDescent="0.25">
      <c r="A264">
        <v>488</v>
      </c>
      <c r="B264">
        <f t="shared" si="4"/>
        <v>2.540983606557377</v>
      </c>
      <c r="C264">
        <f>-LOG10(Transmittance!D264/100)</f>
        <v>1.6345120151091004</v>
      </c>
      <c r="D264">
        <f>-LOG10(Transmittance!G264/100)</f>
        <v>0.66025051831912418</v>
      </c>
      <c r="E264">
        <f>-LOG10(Transmittance!J264/100)</f>
        <v>0.35085993585578112</v>
      </c>
      <c r="F264">
        <f>-LOG10(Transmittance!M264/100)</f>
        <v>0.20943337485392341</v>
      </c>
      <c r="G264">
        <f>-LOG10(Transmittance!P264/100)</f>
        <v>8.8869035910597874E-2</v>
      </c>
    </row>
    <row r="265" spans="1:7" x14ac:dyDescent="0.25">
      <c r="A265">
        <v>487</v>
      </c>
      <c r="B265">
        <f t="shared" si="4"/>
        <v>2.5462012320328542</v>
      </c>
      <c r="C265">
        <f>-LOG10(Transmittance!D265/100)</f>
        <v>1.611721136540361</v>
      </c>
      <c r="D265">
        <f>-LOG10(Transmittance!G265/100)</f>
        <v>0.64994590642096972</v>
      </c>
      <c r="E265">
        <f>-LOG10(Transmittance!J265/100)</f>
        <v>0.3478503945983471</v>
      </c>
      <c r="F265">
        <f>-LOG10(Transmittance!M265/100)</f>
        <v>0.2086602960348605</v>
      </c>
      <c r="G265">
        <f>-LOG10(Transmittance!P265/100)</f>
        <v>8.9028938151691231E-2</v>
      </c>
    </row>
    <row r="266" spans="1:7" x14ac:dyDescent="0.25">
      <c r="A266">
        <v>486</v>
      </c>
      <c r="B266">
        <f t="shared" si="4"/>
        <v>2.5514403292181069</v>
      </c>
      <c r="C266">
        <f>-LOG10(Transmittance!D266/100)</f>
        <v>1.596879478824182</v>
      </c>
      <c r="D266">
        <f>-LOG10(Transmittance!G266/100)</f>
        <v>0.64368725884935518</v>
      </c>
      <c r="E266">
        <f>-LOG10(Transmittance!J266/100)</f>
        <v>0.34433343076933032</v>
      </c>
      <c r="F266">
        <f>-LOG10(Transmittance!M266/100)</f>
        <v>0.2082742720669028</v>
      </c>
      <c r="G266">
        <f>-LOG10(Transmittance!P266/100)</f>
        <v>8.8922330116322224E-2</v>
      </c>
    </row>
    <row r="267" spans="1:7" x14ac:dyDescent="0.25">
      <c r="A267">
        <v>485</v>
      </c>
      <c r="B267">
        <f t="shared" si="4"/>
        <v>2.5567010309278349</v>
      </c>
      <c r="C267">
        <f>-LOG10(Transmittance!D267/100)</f>
        <v>1.585026652029182</v>
      </c>
      <c r="D267">
        <f>-LOG10(Transmittance!G267/100)</f>
        <v>0.63827216398240705</v>
      </c>
      <c r="E267">
        <f>-LOG10(Transmittance!J267/100)</f>
        <v>0.34270506401992812</v>
      </c>
      <c r="F267">
        <f>-LOG10(Transmittance!M267/100)</f>
        <v>0.20725821416525142</v>
      </c>
      <c r="G267">
        <f>-LOG10(Transmittance!P267/100)</f>
        <v>8.7671642039589992E-2</v>
      </c>
    </row>
    <row r="268" spans="1:7" x14ac:dyDescent="0.25">
      <c r="A268">
        <v>484</v>
      </c>
      <c r="B268">
        <f t="shared" si="4"/>
        <v>2.5619834710743801</v>
      </c>
      <c r="C268">
        <f>-LOG10(Transmittance!D268/100)</f>
        <v>1.5816987086802545</v>
      </c>
      <c r="D268">
        <f>-LOG10(Transmittance!G268/100)</f>
        <v>0.63808338133135667</v>
      </c>
      <c r="E268">
        <f>-LOG10(Transmittance!J268/100)</f>
        <v>0.34184545293278973</v>
      </c>
      <c r="F268">
        <f>-LOG10(Transmittance!M268/100)</f>
        <v>0.2091169489879012</v>
      </c>
      <c r="G268">
        <f>-LOG10(Transmittance!P268/100)</f>
        <v>8.8176805716869644E-2</v>
      </c>
    </row>
    <row r="269" spans="1:7" x14ac:dyDescent="0.25">
      <c r="A269">
        <v>483</v>
      </c>
      <c r="B269">
        <f t="shared" si="4"/>
        <v>2.5672877846790891</v>
      </c>
      <c r="C269">
        <f>-LOG10(Transmittance!D269/100)</f>
        <v>1.5825283067967069</v>
      </c>
      <c r="D269">
        <f>-LOG10(Transmittance!G269/100)</f>
        <v>0.63789468070622701</v>
      </c>
      <c r="E269">
        <f>-LOG10(Transmittance!J269/100)</f>
        <v>0.34251389224094009</v>
      </c>
      <c r="F269">
        <f>-LOG10(Transmittance!M269/100)</f>
        <v>0.20883587496666506</v>
      </c>
      <c r="G269">
        <f>-LOG10(Transmittance!P269/100)</f>
        <v>8.7964033598263505E-2</v>
      </c>
    </row>
    <row r="270" spans="1:7" x14ac:dyDescent="0.25">
      <c r="A270">
        <v>482</v>
      </c>
      <c r="B270">
        <f t="shared" si="4"/>
        <v>2.5726141078838176</v>
      </c>
      <c r="C270">
        <f>-LOG10(Transmittance!D270/100)</f>
        <v>1.5892227666227901</v>
      </c>
      <c r="D270">
        <f>-LOG10(Transmittance!G270/100)</f>
        <v>0.63978538670464757</v>
      </c>
      <c r="E270">
        <f>-LOG10(Transmittance!J270/100)</f>
        <v>0.34409358181978494</v>
      </c>
      <c r="F270">
        <f>-LOG10(Transmittance!M270/100)</f>
        <v>0.21077194273266492</v>
      </c>
      <c r="G270">
        <f>-LOG10(Transmittance!P270/100)</f>
        <v>8.7831103940373023E-2</v>
      </c>
    </row>
    <row r="271" spans="1:7" x14ac:dyDescent="0.25">
      <c r="A271">
        <v>481</v>
      </c>
      <c r="B271">
        <f t="shared" si="4"/>
        <v>2.5779625779625781</v>
      </c>
      <c r="C271">
        <f>-LOG10(Transmittance!D271/100)</f>
        <v>1.596879478824182</v>
      </c>
      <c r="D271">
        <f>-LOG10(Transmittance!G271/100)</f>
        <v>0.64359167296101871</v>
      </c>
      <c r="E271">
        <f>-LOG10(Transmittance!J271/100)</f>
        <v>0.34534224535047536</v>
      </c>
      <c r="F271">
        <f>-LOG10(Transmittance!M271/100)</f>
        <v>0.21158413739014706</v>
      </c>
      <c r="G271">
        <f>-LOG10(Transmittance!P271/100)</f>
        <v>8.7804522890580272E-2</v>
      </c>
    </row>
    <row r="272" spans="1:7" x14ac:dyDescent="0.25">
      <c r="A272">
        <v>480</v>
      </c>
      <c r="B272">
        <f t="shared" si="4"/>
        <v>2.5833333333333335</v>
      </c>
      <c r="C272">
        <f>-LOG10(Transmittance!D272/100)</f>
        <v>1.6064247967304126</v>
      </c>
      <c r="D272">
        <f>-LOG10(Transmittance!G272/100)</f>
        <v>0.64946125679818933</v>
      </c>
      <c r="E272">
        <f>-LOG10(Transmittance!J272/100)</f>
        <v>0.34872198600185605</v>
      </c>
      <c r="F272">
        <f>-LOG10(Transmittance!M272/100)</f>
        <v>0.21331954680335125</v>
      </c>
      <c r="G272">
        <f>-LOG10(Transmittance!P272/100)</f>
        <v>8.8442917540087554E-2</v>
      </c>
    </row>
    <row r="273" spans="1:7" x14ac:dyDescent="0.25">
      <c r="A273">
        <v>479</v>
      </c>
      <c r="B273">
        <f t="shared" si="4"/>
        <v>2.5887265135699375</v>
      </c>
      <c r="C273">
        <f>-LOG10(Transmittance!D273/100)</f>
        <v>1.6161846340195687</v>
      </c>
      <c r="D273">
        <f>-LOG10(Transmittance!G273/100)</f>
        <v>0.6552148773673393</v>
      </c>
      <c r="E273">
        <f>-LOG10(Transmittance!J273/100)</f>
        <v>0.35085993585578112</v>
      </c>
      <c r="F273">
        <f>-LOG10(Transmittance!M273/100)</f>
        <v>0.2147769718468201</v>
      </c>
      <c r="G273">
        <f>-LOG10(Transmittance!P273/100)</f>
        <v>8.8309841246138887E-2</v>
      </c>
    </row>
    <row r="274" spans="1:7" x14ac:dyDescent="0.25">
      <c r="A274">
        <v>478</v>
      </c>
      <c r="B274">
        <f t="shared" si="4"/>
        <v>2.5941422594142258</v>
      </c>
      <c r="C274">
        <f>-LOG10(Transmittance!D274/100)</f>
        <v>1.6354490046460282</v>
      </c>
      <c r="D274">
        <f>-LOG10(Transmittance!G274/100)</f>
        <v>0.66274046024972422</v>
      </c>
      <c r="E274">
        <f>-LOG10(Transmittance!J274/100)</f>
        <v>0.35664603802313705</v>
      </c>
      <c r="F274">
        <f>-LOG10(Transmittance!M274/100)</f>
        <v>0.2179575833794459</v>
      </c>
      <c r="G274">
        <f>-LOG10(Transmittance!P274/100)</f>
        <v>8.9775928046108858E-2</v>
      </c>
    </row>
    <row r="275" spans="1:7" x14ac:dyDescent="0.25">
      <c r="A275">
        <v>477</v>
      </c>
      <c r="B275">
        <f t="shared" si="4"/>
        <v>2.59958071278826</v>
      </c>
      <c r="C275">
        <f>-LOG10(Transmittance!D275/100)</f>
        <v>1.6536470255493614</v>
      </c>
      <c r="D275">
        <f>-LOG10(Transmittance!G275/100)</f>
        <v>0.67009387659978981</v>
      </c>
      <c r="E275">
        <f>-LOG10(Transmittance!J275/100)</f>
        <v>0.36021478701317988</v>
      </c>
      <c r="F275">
        <f>-LOG10(Transmittance!M275/100)</f>
        <v>0.21892711133688722</v>
      </c>
      <c r="G275">
        <f>-LOG10(Transmittance!P275/100)</f>
        <v>8.9428951518741473E-2</v>
      </c>
    </row>
    <row r="276" spans="1:7" x14ac:dyDescent="0.25">
      <c r="A276">
        <v>476</v>
      </c>
      <c r="B276">
        <f t="shared" si="4"/>
        <v>2.6050420168067228</v>
      </c>
      <c r="C276">
        <f>-LOG10(Transmittance!D276/100)</f>
        <v>1.6726410656136697</v>
      </c>
      <c r="D276">
        <f>-LOG10(Transmittance!G276/100)</f>
        <v>0.68047755093454598</v>
      </c>
      <c r="E276">
        <f>-LOG10(Transmittance!J276/100)</f>
        <v>0.36522054185404834</v>
      </c>
      <c r="F276">
        <f>-LOG10(Transmittance!M276/100)</f>
        <v>0.22119779598676134</v>
      </c>
      <c r="G276">
        <f>-LOG10(Transmittance!P276/100)</f>
        <v>9.0818524022147226E-2</v>
      </c>
    </row>
    <row r="277" spans="1:7" x14ac:dyDescent="0.25">
      <c r="A277">
        <v>475</v>
      </c>
      <c r="B277">
        <f t="shared" si="4"/>
        <v>2.6105263157894738</v>
      </c>
      <c r="C277">
        <f>-LOG10(Transmittance!D277/100)</f>
        <v>1.6935749724493125</v>
      </c>
      <c r="D277">
        <f>-LOG10(Transmittance!G277/100)</f>
        <v>0.68994426224910854</v>
      </c>
      <c r="E277">
        <f>-LOG10(Transmittance!J277/100)</f>
        <v>0.36936875597950003</v>
      </c>
      <c r="F277">
        <f>-LOG10(Transmittance!M277/100)</f>
        <v>0.22391656336022076</v>
      </c>
      <c r="G277">
        <f>-LOG10(Transmittance!P277/100)</f>
        <v>9.1193400594325777E-2</v>
      </c>
    </row>
    <row r="278" spans="1:7" x14ac:dyDescent="0.25">
      <c r="A278">
        <v>474</v>
      </c>
      <c r="B278">
        <f t="shared" si="4"/>
        <v>2.6160337552742616</v>
      </c>
      <c r="C278">
        <f>-LOG10(Transmittance!D278/100)</f>
        <v>1.7166987712964503</v>
      </c>
      <c r="D278">
        <f>-LOG10(Transmittance!G278/100)</f>
        <v>0.70103781807988319</v>
      </c>
      <c r="E278">
        <f>-LOG10(Transmittance!J278/100)</f>
        <v>0.37540854087315229</v>
      </c>
      <c r="F278">
        <f>-LOG10(Transmittance!M278/100)</f>
        <v>0.2273116453178585</v>
      </c>
      <c r="G278">
        <f>-LOG10(Transmittance!P278/100)</f>
        <v>9.1890459607447822E-2</v>
      </c>
    </row>
    <row r="279" spans="1:7" x14ac:dyDescent="0.25">
      <c r="A279">
        <v>473</v>
      </c>
      <c r="B279">
        <f t="shared" si="4"/>
        <v>2.6215644820295982</v>
      </c>
      <c r="C279">
        <f>-LOG10(Transmittance!D279/100)</f>
        <v>1.7375489102695705</v>
      </c>
      <c r="D279">
        <f>-LOG10(Transmittance!G279/100)</f>
        <v>0.71041104745740336</v>
      </c>
      <c r="E279">
        <f>-LOG10(Transmittance!J279/100)</f>
        <v>0.37965570024550671</v>
      </c>
      <c r="F279">
        <f>-LOG10(Transmittance!M279/100)</f>
        <v>0.22866979170049273</v>
      </c>
      <c r="G279">
        <f>-LOG10(Transmittance!P279/100)</f>
        <v>9.2051478387727662E-2</v>
      </c>
    </row>
    <row r="280" spans="1:7" x14ac:dyDescent="0.25">
      <c r="A280">
        <v>472</v>
      </c>
      <c r="B280">
        <f t="shared" si="4"/>
        <v>2.6271186440677967</v>
      </c>
      <c r="C280">
        <f>-LOG10(Transmittance!D280/100)</f>
        <v>1.7582045687048014</v>
      </c>
      <c r="D280">
        <f>-LOG10(Transmittance!G280/100)</f>
        <v>0.71953545337308189</v>
      </c>
      <c r="E280">
        <f>-LOG10(Transmittance!J280/100)</f>
        <v>0.38499738547541174</v>
      </c>
      <c r="F280">
        <f>-LOG10(Transmittance!M280/100)</f>
        <v>0.2309921290562261</v>
      </c>
      <c r="G280">
        <f>-LOG10(Transmittance!P280/100)</f>
        <v>9.2991946310800794E-2</v>
      </c>
    </row>
    <row r="281" spans="1:7" x14ac:dyDescent="0.25">
      <c r="A281">
        <v>471</v>
      </c>
      <c r="B281">
        <f t="shared" si="4"/>
        <v>2.632696390658174</v>
      </c>
      <c r="C281">
        <f>-LOG10(Transmittance!D281/100)</f>
        <v>1.7825160557860937</v>
      </c>
      <c r="D281">
        <f>-LOG10(Transmittance!G281/100)</f>
        <v>0.73072061022810142</v>
      </c>
      <c r="E281">
        <f>-LOG10(Transmittance!J281/100)</f>
        <v>0.39109973591115055</v>
      </c>
      <c r="F281">
        <f>-LOG10(Transmittance!M281/100)</f>
        <v>0.23403357521428611</v>
      </c>
      <c r="G281">
        <f>-LOG10(Transmittance!P281/100)</f>
        <v>9.4258072608398524E-2</v>
      </c>
    </row>
    <row r="282" spans="1:7" x14ac:dyDescent="0.25">
      <c r="A282">
        <v>470</v>
      </c>
      <c r="B282">
        <f t="shared" si="4"/>
        <v>2.6382978723404253</v>
      </c>
      <c r="C282">
        <f>-LOG10(Transmittance!D282/100)</f>
        <v>1.7999707334462298</v>
      </c>
      <c r="D282">
        <f>-LOG10(Transmittance!G282/100)</f>
        <v>0.74172198475696871</v>
      </c>
      <c r="E282">
        <f>-LOG10(Transmittance!J282/100)</f>
        <v>0.39599006758776961</v>
      </c>
      <c r="F282">
        <f>-LOG10(Transmittance!M282/100)</f>
        <v>0.23571175786024412</v>
      </c>
      <c r="G282">
        <f>-LOG10(Transmittance!P282/100)</f>
        <v>9.4554933847295228E-2</v>
      </c>
    </row>
    <row r="283" spans="1:7" x14ac:dyDescent="0.25">
      <c r="A283">
        <v>469</v>
      </c>
      <c r="B283">
        <f t="shared" si="4"/>
        <v>2.6439232409381663</v>
      </c>
      <c r="C283">
        <f>-LOG10(Transmittance!D283/100)</f>
        <v>1.8239087409443189</v>
      </c>
      <c r="D283">
        <f>-LOG10(Transmittance!G283/100)</f>
        <v>0.75080164260888715</v>
      </c>
      <c r="E283">
        <f>-LOG10(Transmittance!J283/100)</f>
        <v>0.40049901321122533</v>
      </c>
      <c r="F283">
        <f>-LOG10(Transmittance!M283/100)</f>
        <v>0.23792191266536092</v>
      </c>
      <c r="G283">
        <f>-LOG10(Transmittance!P283/100)</f>
        <v>9.5041144911529554E-2</v>
      </c>
    </row>
    <row r="284" spans="1:7" x14ac:dyDescent="0.25">
      <c r="A284">
        <v>468</v>
      </c>
      <c r="B284">
        <f t="shared" si="4"/>
        <v>2.6495726495726495</v>
      </c>
      <c r="C284">
        <f>-LOG10(Transmittance!D284/100)</f>
        <v>1.8431480989299889</v>
      </c>
      <c r="D284">
        <f>-LOG10(Transmittance!G284/100)</f>
        <v>0.75970041799728749</v>
      </c>
      <c r="E284">
        <f>-LOG10(Transmittance!J284/100)</f>
        <v>0.40566270689061934</v>
      </c>
      <c r="F284">
        <f>-LOG10(Transmittance!M284/100)</f>
        <v>0.24093681183951277</v>
      </c>
      <c r="G284">
        <f>-LOG10(Transmittance!P284/100)</f>
        <v>9.6421706336945578E-2</v>
      </c>
    </row>
    <row r="285" spans="1:7" x14ac:dyDescent="0.25">
      <c r="A285">
        <v>467</v>
      </c>
      <c r="B285">
        <f t="shared" si="4"/>
        <v>2.6552462526766596</v>
      </c>
      <c r="C285">
        <f>-LOG10(Transmittance!D285/100)</f>
        <v>1.8648673486232252</v>
      </c>
      <c r="D285">
        <f>-LOG10(Transmittance!G285/100)</f>
        <v>0.7696788310809215</v>
      </c>
      <c r="E285">
        <f>-LOG10(Transmittance!J285/100)</f>
        <v>0.41027374374576298</v>
      </c>
      <c r="F285">
        <f>-LOG10(Transmittance!M285/100)</f>
        <v>0.24294577091305619</v>
      </c>
      <c r="G285">
        <f>-LOG10(Transmittance!P285/100)</f>
        <v>9.6882870451133571E-2</v>
      </c>
    </row>
    <row r="286" spans="1:7" x14ac:dyDescent="0.25">
      <c r="A286">
        <v>466</v>
      </c>
      <c r="B286">
        <f t="shared" si="4"/>
        <v>2.6609442060085837</v>
      </c>
      <c r="C286">
        <f>-LOG10(Transmittance!D286/100)</f>
        <v>1.8794260687941502</v>
      </c>
      <c r="D286">
        <f>-LOG10(Transmittance!G286/100)</f>
        <v>0.77936898055190773</v>
      </c>
      <c r="E286">
        <f>-LOG10(Transmittance!J286/100)</f>
        <v>0.41527311459471378</v>
      </c>
      <c r="F286">
        <f>-LOG10(Transmittance!M286/100)</f>
        <v>0.24565166428898116</v>
      </c>
      <c r="G286">
        <f>-LOG10(Transmittance!P286/100)</f>
        <v>9.8623423024602017E-2</v>
      </c>
    </row>
    <row r="287" spans="1:7" x14ac:dyDescent="0.25">
      <c r="A287">
        <v>465</v>
      </c>
      <c r="B287">
        <f t="shared" si="4"/>
        <v>2.6666666666666665</v>
      </c>
      <c r="C287">
        <f>-LOG10(Transmittance!D287/100)</f>
        <v>1.9013562741829431</v>
      </c>
      <c r="D287">
        <f>-LOG10(Transmittance!G287/100)</f>
        <v>0.78794563519883698</v>
      </c>
      <c r="E287">
        <f>-LOG10(Transmittance!J287/100)</f>
        <v>0.42038786925969623</v>
      </c>
      <c r="F287">
        <f>-LOG10(Transmittance!M287/100)</f>
        <v>0.24783626806311151</v>
      </c>
      <c r="G287">
        <f>-LOG10(Transmittance!P287/100)</f>
        <v>9.9223352706959256E-2</v>
      </c>
    </row>
    <row r="288" spans="1:7" x14ac:dyDescent="0.25">
      <c r="A288">
        <v>464</v>
      </c>
      <c r="B288">
        <f t="shared" si="4"/>
        <v>2.6724137931034484</v>
      </c>
      <c r="C288">
        <f>-LOG10(Transmittance!D288/100)</f>
        <v>1.9136401693252518</v>
      </c>
      <c r="D288">
        <f>-LOG10(Transmittance!G288/100)</f>
        <v>0.79764793219024854</v>
      </c>
      <c r="E288">
        <f>-LOG10(Transmittance!J288/100)</f>
        <v>0.42475440698610217</v>
      </c>
      <c r="F288">
        <f>-LOG10(Transmittance!M288/100)</f>
        <v>0.24968449632744244</v>
      </c>
      <c r="G288">
        <f>-LOG10(Transmittance!P288/100)</f>
        <v>0.10012480397898939</v>
      </c>
    </row>
    <row r="289" spans="1:7" x14ac:dyDescent="0.25">
      <c r="A289">
        <v>463</v>
      </c>
      <c r="B289">
        <f t="shared" si="4"/>
        <v>2.678185745140389</v>
      </c>
      <c r="C289">
        <f>-LOG10(Transmittance!D289/100)</f>
        <v>1.9355420107730814</v>
      </c>
      <c r="D289">
        <f>-LOG10(Transmittance!G289/100)</f>
        <v>0.80576325127617077</v>
      </c>
      <c r="E289">
        <f>-LOG10(Transmittance!J289/100)</f>
        <v>0.42899032769069506</v>
      </c>
      <c r="F289">
        <f>-LOG10(Transmittance!M289/100)</f>
        <v>0.25115327579009916</v>
      </c>
      <c r="G289">
        <f>-LOG10(Transmittance!P289/100)</f>
        <v>0.10072681268239624</v>
      </c>
    </row>
    <row r="290" spans="1:7" x14ac:dyDescent="0.25">
      <c r="A290">
        <v>462</v>
      </c>
      <c r="B290">
        <f t="shared" si="4"/>
        <v>2.6839826839826841</v>
      </c>
      <c r="C290">
        <f>-LOG10(Transmittance!D290/100)</f>
        <v>1.9507819773298183</v>
      </c>
      <c r="D290">
        <f>-LOG10(Transmittance!G290/100)</f>
        <v>0.81630319136531937</v>
      </c>
      <c r="E290">
        <f>-LOG10(Transmittance!J290/100)</f>
        <v>0.43368037847518859</v>
      </c>
      <c r="F290">
        <f>-LOG10(Transmittance!M290/100)</f>
        <v>0.2536772349100469</v>
      </c>
      <c r="G290">
        <f>-LOG10(Transmittance!P290/100)</f>
        <v>0.10171372141087701</v>
      </c>
    </row>
    <row r="291" spans="1:7" x14ac:dyDescent="0.25">
      <c r="A291">
        <v>461</v>
      </c>
      <c r="B291">
        <f t="shared" si="4"/>
        <v>2.6898047722342735</v>
      </c>
      <c r="C291">
        <f>-LOG10(Transmittance!D291/100)</f>
        <v>1.9746941347352298</v>
      </c>
      <c r="D291">
        <f>-LOG10(Transmittance!G291/100)</f>
        <v>0.82463316893865102</v>
      </c>
      <c r="E291">
        <f>-LOG10(Transmittance!J291/100)</f>
        <v>0.43800469943451076</v>
      </c>
      <c r="F291">
        <f>-LOG10(Transmittance!M291/100)</f>
        <v>0.25543322379640238</v>
      </c>
      <c r="G291">
        <f>-LOG10(Transmittance!P291/100)</f>
        <v>0.10234542258683793</v>
      </c>
    </row>
    <row r="292" spans="1:7" x14ac:dyDescent="0.25">
      <c r="A292">
        <v>460</v>
      </c>
      <c r="B292">
        <f t="shared" si="4"/>
        <v>2.6956521739130435</v>
      </c>
      <c r="C292">
        <f>-LOG10(Transmittance!D292/100)</f>
        <v>1.9850596502070634</v>
      </c>
      <c r="D292">
        <f>-LOG10(Transmittance!G292/100)</f>
        <v>0.8322397335643702</v>
      </c>
      <c r="E292">
        <f>-LOG10(Transmittance!J292/100)</f>
        <v>0.44219214423539571</v>
      </c>
      <c r="F292">
        <f>-LOG10(Transmittance!M292/100)</f>
        <v>0.25672547648806654</v>
      </c>
      <c r="G292">
        <f>-LOG10(Transmittance!P292/100)</f>
        <v>0.10289547583230531</v>
      </c>
    </row>
    <row r="293" spans="1:7" x14ac:dyDescent="0.25">
      <c r="A293">
        <v>459</v>
      </c>
      <c r="B293">
        <f t="shared" si="4"/>
        <v>2.7015250544662308</v>
      </c>
      <c r="C293">
        <f>-LOG10(Transmittance!D293/100)</f>
        <v>2.0021769192542744</v>
      </c>
      <c r="D293">
        <f>-LOG10(Transmittance!G293/100)</f>
        <v>0.84148673738356827</v>
      </c>
      <c r="E293">
        <f>-LOG10(Transmittance!J293/100)</f>
        <v>0.44727096258921245</v>
      </c>
      <c r="F293">
        <f>-LOG10(Transmittance!M293/100)</f>
        <v>0.25928212394071498</v>
      </c>
      <c r="G293">
        <f>-LOG10(Transmittance!P293/100)</f>
        <v>0.10410805084452246</v>
      </c>
    </row>
    <row r="294" spans="1:7" x14ac:dyDescent="0.25">
      <c r="A294">
        <v>458</v>
      </c>
      <c r="B294">
        <f t="shared" si="4"/>
        <v>2.7074235807860263</v>
      </c>
      <c r="C294">
        <f>-LOG10(Transmittance!D294/100)</f>
        <v>2.0222763947111524</v>
      </c>
      <c r="D294">
        <f>-LOG10(Transmittance!G294/100)</f>
        <v>0.84955059053911941</v>
      </c>
      <c r="E294">
        <f>-LOG10(Transmittance!J294/100)</f>
        <v>0.45130355146765333</v>
      </c>
      <c r="F294">
        <f>-LOG10(Transmittance!M294/100)</f>
        <v>0.2606650398039207</v>
      </c>
      <c r="G294">
        <f>-LOG10(Transmittance!P294/100)</f>
        <v>0.10402526764093542</v>
      </c>
    </row>
    <row r="295" spans="1:7" x14ac:dyDescent="0.25">
      <c r="A295">
        <v>457</v>
      </c>
      <c r="B295">
        <f t="shared" si="4"/>
        <v>2.7133479212253828</v>
      </c>
      <c r="C295">
        <f>-LOG10(Transmittance!D295/100)</f>
        <v>2.0362121726544449</v>
      </c>
      <c r="D295">
        <f>-LOG10(Transmittance!G295/100)</f>
        <v>0.85714144888660937</v>
      </c>
      <c r="E295">
        <f>-LOG10(Transmittance!J295/100)</f>
        <v>0.45593195564972439</v>
      </c>
      <c r="F295">
        <f>-LOG10(Transmittance!M295/100)</f>
        <v>0.2632052450756393</v>
      </c>
      <c r="G295">
        <f>-LOG10(Transmittance!P295/100)</f>
        <v>0.10604415223810026</v>
      </c>
    </row>
    <row r="296" spans="1:7" x14ac:dyDescent="0.25">
      <c r="A296">
        <v>456</v>
      </c>
      <c r="B296">
        <f t="shared" si="4"/>
        <v>2.7192982456140351</v>
      </c>
      <c r="C296">
        <f>-LOG10(Transmittance!D296/100)</f>
        <v>2.0457574905606752</v>
      </c>
      <c r="D296">
        <f>-LOG10(Transmittance!G296/100)</f>
        <v>0.86534485772235126</v>
      </c>
      <c r="E296">
        <f>-LOG10(Transmittance!J296/100)</f>
        <v>0.46023409681688737</v>
      </c>
      <c r="F296">
        <f>-LOG10(Transmittance!M296/100)</f>
        <v>0.26572035550717982</v>
      </c>
      <c r="G296">
        <f>-LOG10(Transmittance!P296/100)</f>
        <v>0.10765491504828216</v>
      </c>
    </row>
    <row r="297" spans="1:7" x14ac:dyDescent="0.25">
      <c r="A297">
        <v>455</v>
      </c>
      <c r="B297">
        <f t="shared" si="4"/>
        <v>2.7252747252747254</v>
      </c>
      <c r="C297">
        <f>-LOG10(Transmittance!D297/100)</f>
        <v>2.0604807473813813</v>
      </c>
      <c r="D297">
        <f>-LOG10(Transmittance!G297/100)</f>
        <v>0.87435610764260829</v>
      </c>
      <c r="E297">
        <f>-LOG10(Transmittance!J297/100)</f>
        <v>0.46375729316168096</v>
      </c>
      <c r="F297">
        <f>-LOG10(Transmittance!M297/100)</f>
        <v>0.26728465965000703</v>
      </c>
      <c r="G297">
        <f>-LOG10(Transmittance!P297/100)</f>
        <v>0.10840679565103485</v>
      </c>
    </row>
    <row r="298" spans="1:7" x14ac:dyDescent="0.25">
      <c r="A298">
        <v>454</v>
      </c>
      <c r="B298">
        <f t="shared" si="4"/>
        <v>2.7312775330396475</v>
      </c>
      <c r="C298">
        <f>-LOG10(Transmittance!D298/100)</f>
        <v>2.0809219076239263</v>
      </c>
      <c r="D298">
        <f>-LOG10(Transmittance!G298/100)</f>
        <v>0.88405682306094491</v>
      </c>
      <c r="E298">
        <f>-LOG10(Transmittance!J298/100)</f>
        <v>0.46852108295774486</v>
      </c>
      <c r="F298">
        <f>-LOG10(Transmittance!M298/100)</f>
        <v>0.26768667252875744</v>
      </c>
      <c r="G298">
        <f>-LOG10(Transmittance!P298/100)</f>
        <v>0.10821173861568618</v>
      </c>
    </row>
    <row r="299" spans="1:7" x14ac:dyDescent="0.25">
      <c r="A299">
        <v>453</v>
      </c>
      <c r="B299">
        <f t="shared" si="4"/>
        <v>2.7373068432671084</v>
      </c>
      <c r="C299">
        <f>-LOG10(Transmittance!D299/100)</f>
        <v>2.0942041196321317</v>
      </c>
      <c r="D299">
        <f>-LOG10(Transmittance!G299/100)</f>
        <v>0.89279003035213167</v>
      </c>
      <c r="E299">
        <f>-LOG10(Transmittance!J299/100)</f>
        <v>0.4737253545742463</v>
      </c>
      <c r="F299">
        <f>-LOG10(Transmittance!M299/100)</f>
        <v>0.27132163314908608</v>
      </c>
      <c r="G299">
        <f>-LOG10(Transmittance!P299/100)</f>
        <v>0.11083841508867941</v>
      </c>
    </row>
    <row r="300" spans="1:7" x14ac:dyDescent="0.25">
      <c r="A300">
        <v>452</v>
      </c>
      <c r="B300">
        <f t="shared" si="4"/>
        <v>2.7433628318584069</v>
      </c>
      <c r="C300">
        <f>-LOG10(Transmittance!D300/100)</f>
        <v>2.1079053973095196</v>
      </c>
      <c r="D300">
        <f>-LOG10(Transmittance!G300/100)</f>
        <v>0.90031935889074988</v>
      </c>
      <c r="E300">
        <f>-LOG10(Transmittance!J300/100)</f>
        <v>0.47794719913117756</v>
      </c>
      <c r="F300">
        <f>-LOG10(Transmittance!M300/100)</f>
        <v>0.27274348623770367</v>
      </c>
      <c r="G300">
        <f>-LOG10(Transmittance!P300/100)</f>
        <v>0.11095054172246643</v>
      </c>
    </row>
    <row r="301" spans="1:7" x14ac:dyDescent="0.25">
      <c r="A301">
        <v>451</v>
      </c>
      <c r="B301">
        <f t="shared" si="4"/>
        <v>2.7494456762749446</v>
      </c>
      <c r="C301">
        <f>-LOG10(Transmittance!D301/100)</f>
        <v>2.1307682802690238</v>
      </c>
      <c r="D301">
        <f>-LOG10(Transmittance!G301/100)</f>
        <v>0.90868484030277719</v>
      </c>
      <c r="E301">
        <f>-LOG10(Transmittance!J301/100)</f>
        <v>0.48267211770562651</v>
      </c>
      <c r="F301">
        <f>-LOG10(Transmittance!M301/100)</f>
        <v>0.27421083642275446</v>
      </c>
      <c r="G301">
        <f>-LOG10(Transmittance!P301/100)</f>
        <v>0.11142740314240003</v>
      </c>
    </row>
    <row r="302" spans="1:7" x14ac:dyDescent="0.25">
      <c r="A302">
        <v>450</v>
      </c>
      <c r="B302">
        <f t="shared" si="4"/>
        <v>2.7555555555555555</v>
      </c>
      <c r="C302">
        <f>-LOG10(Transmittance!D302/100)</f>
        <v>2.1366771398795441</v>
      </c>
      <c r="D302">
        <f>-LOG10(Transmittance!G302/100)</f>
        <v>0.9168558568569477</v>
      </c>
      <c r="E302">
        <f>-LOG10(Transmittance!J302/100)</f>
        <v>0.48565151069806312</v>
      </c>
      <c r="F302">
        <f>-LOG10(Transmittance!M302/100)</f>
        <v>0.27592903461716783</v>
      </c>
      <c r="G302">
        <f>-LOG10(Transmittance!P302/100)</f>
        <v>0.11272036546997694</v>
      </c>
    </row>
    <row r="303" spans="1:7" x14ac:dyDescent="0.25">
      <c r="A303">
        <v>449</v>
      </c>
      <c r="B303">
        <f t="shared" si="4"/>
        <v>2.7616926503340755</v>
      </c>
      <c r="C303">
        <f>-LOG10(Transmittance!D303/100)</f>
        <v>2.1643094285075746</v>
      </c>
      <c r="D303">
        <f>-LOG10(Transmittance!G303/100)</f>
        <v>0.92609844168579303</v>
      </c>
      <c r="E303">
        <f>-LOG10(Transmittance!J303/100)</f>
        <v>0.49133563694705723</v>
      </c>
      <c r="F303">
        <f>-LOG10(Transmittance!M303/100)</f>
        <v>0.277983411588476</v>
      </c>
      <c r="G303">
        <f>-LOG10(Transmittance!P303/100)</f>
        <v>0.11410189872921411</v>
      </c>
    </row>
    <row r="304" spans="1:7" x14ac:dyDescent="0.25">
      <c r="A304">
        <v>448</v>
      </c>
      <c r="B304">
        <f t="shared" si="4"/>
        <v>2.7678571428571428</v>
      </c>
      <c r="C304">
        <f>-LOG10(Transmittance!D304/100)</f>
        <v>2.1739251972991736</v>
      </c>
      <c r="D304">
        <f>-LOG10(Transmittance!G304/100)</f>
        <v>0.93386050712930047</v>
      </c>
      <c r="E304">
        <f>-LOG10(Transmittance!J304/100)</f>
        <v>0.49417196614516384</v>
      </c>
      <c r="F304">
        <f>-LOG10(Transmittance!M304/100)</f>
        <v>0.27959259919689144</v>
      </c>
      <c r="G304">
        <f>-LOG10(Transmittance!P304/100)</f>
        <v>0.11480845939315212</v>
      </c>
    </row>
    <row r="305" spans="1:7" x14ac:dyDescent="0.25">
      <c r="A305">
        <v>447</v>
      </c>
      <c r="B305">
        <f t="shared" si="4"/>
        <v>2.7740492170022373</v>
      </c>
      <c r="C305">
        <f>-LOG10(Transmittance!D305/100)</f>
        <v>2.1771783546968955</v>
      </c>
      <c r="D305">
        <f>-LOG10(Transmittance!G305/100)</f>
        <v>0.94328567048360568</v>
      </c>
      <c r="E305">
        <f>-LOG10(Transmittance!J305/100)</f>
        <v>0.49921482708254417</v>
      </c>
      <c r="F305">
        <f>-LOG10(Transmittance!M305/100)</f>
        <v>0.28170595851029057</v>
      </c>
      <c r="G305">
        <f>-LOG10(Transmittance!P305/100)</f>
        <v>0.11568619408179268</v>
      </c>
    </row>
    <row r="306" spans="1:7" x14ac:dyDescent="0.25">
      <c r="A306">
        <v>446</v>
      </c>
      <c r="B306">
        <f t="shared" si="4"/>
        <v>2.7802690582959642</v>
      </c>
      <c r="C306">
        <f>-LOG10(Transmittance!D306/100)</f>
        <v>2.1938200260161129</v>
      </c>
      <c r="D306">
        <f>-LOG10(Transmittance!G306/100)</f>
        <v>0.9507819773298184</v>
      </c>
      <c r="E306">
        <f>-LOG10(Transmittance!J306/100)</f>
        <v>0.50383172582502234</v>
      </c>
      <c r="F306">
        <f>-LOG10(Transmittance!M306/100)</f>
        <v>0.28324564256730278</v>
      </c>
      <c r="G306">
        <f>-LOG10(Transmittance!P306/100)</f>
        <v>0.11659410735561074</v>
      </c>
    </row>
    <row r="307" spans="1:7" x14ac:dyDescent="0.25">
      <c r="A307">
        <v>445</v>
      </c>
      <c r="B307">
        <f t="shared" si="4"/>
        <v>2.7865168539325844</v>
      </c>
      <c r="C307">
        <f>-LOG10(Transmittance!D307/100)</f>
        <v>2.1938200260161129</v>
      </c>
      <c r="D307">
        <f>-LOG10(Transmittance!G307/100)</f>
        <v>0.95939765988592685</v>
      </c>
      <c r="E307">
        <f>-LOG10(Transmittance!J307/100)</f>
        <v>0.50786846641843042</v>
      </c>
      <c r="F307">
        <f>-LOG10(Transmittance!M307/100)</f>
        <v>0.28416372483500618</v>
      </c>
      <c r="G307">
        <f>-LOG10(Transmittance!P307/100)</f>
        <v>0.11770319906234822</v>
      </c>
    </row>
    <row r="308" spans="1:7" x14ac:dyDescent="0.25">
      <c r="A308">
        <v>444</v>
      </c>
      <c r="B308">
        <f t="shared" si="4"/>
        <v>2.7927927927927927</v>
      </c>
      <c r="C308">
        <f>-LOG10(Transmittance!D308/100)</f>
        <v>2.2291479883578558</v>
      </c>
      <c r="D308">
        <f>-LOG10(Transmittance!G308/100)</f>
        <v>0.96859153574837586</v>
      </c>
      <c r="E308">
        <f>-LOG10(Transmittance!J308/100)</f>
        <v>0.51116736561759946</v>
      </c>
      <c r="F308">
        <f>-LOG10(Transmittance!M308/100)</f>
        <v>0.28617357561947543</v>
      </c>
      <c r="G308">
        <f>-LOG10(Transmittance!P308/100)</f>
        <v>0.11784559536576603</v>
      </c>
    </row>
    <row r="309" spans="1:7" x14ac:dyDescent="0.25">
      <c r="A309">
        <v>443</v>
      </c>
      <c r="B309">
        <f t="shared" si="4"/>
        <v>2.7990970654627541</v>
      </c>
      <c r="C309">
        <f>-LOG10(Transmittance!D309/100)</f>
        <v>2.2328441339178196</v>
      </c>
      <c r="D309">
        <f>-LOG10(Transmittance!G309/100)</f>
        <v>0.97695341592449481</v>
      </c>
      <c r="E309">
        <f>-LOG10(Transmittance!J309/100)</f>
        <v>0.51698357985586785</v>
      </c>
      <c r="F309">
        <f>-LOG10(Transmittance!M309/100)</f>
        <v>0.28793985753892526</v>
      </c>
      <c r="G309">
        <f>-LOG10(Transmittance!P309/100)</f>
        <v>0.11958660012208328</v>
      </c>
    </row>
    <row r="310" spans="1:7" x14ac:dyDescent="0.25">
      <c r="A310">
        <v>442</v>
      </c>
      <c r="B310">
        <f t="shared" si="4"/>
        <v>2.8054298642533935</v>
      </c>
      <c r="C310">
        <f>-LOG10(Transmittance!D310/100)</f>
        <v>2.2441251443275085</v>
      </c>
      <c r="D310">
        <f>-LOG10(Transmittance!G310/100)</f>
        <v>0.98359349912888205</v>
      </c>
      <c r="E310">
        <f>-LOG10(Transmittance!J310/100)</f>
        <v>0.5201368869769023</v>
      </c>
      <c r="F310">
        <f>-LOG10(Transmittance!M310/100)</f>
        <v>0.29022139815177472</v>
      </c>
      <c r="G310">
        <f>-LOG10(Transmittance!P310/100)</f>
        <v>0.1199871616332283</v>
      </c>
    </row>
    <row r="311" spans="1:7" x14ac:dyDescent="0.25">
      <c r="A311">
        <v>441</v>
      </c>
      <c r="B311">
        <f t="shared" si="4"/>
        <v>2.8117913832199548</v>
      </c>
      <c r="C311">
        <f>-LOG10(Transmittance!D311/100)</f>
        <v>2.2636034977233574</v>
      </c>
      <c r="D311">
        <f>-LOG10(Transmittance!G311/100)</f>
        <v>0.99203896666381719</v>
      </c>
      <c r="E311">
        <f>-LOG10(Transmittance!J311/100)</f>
        <v>0.52338571796749633</v>
      </c>
      <c r="F311">
        <f>-LOG10(Transmittance!M311/100)</f>
        <v>0.29085729237720254</v>
      </c>
      <c r="G311">
        <f>-LOG10(Transmittance!P311/100)</f>
        <v>0.12113366304327478</v>
      </c>
    </row>
    <row r="312" spans="1:7" x14ac:dyDescent="0.25">
      <c r="A312">
        <v>440</v>
      </c>
      <c r="B312">
        <f t="shared" si="4"/>
        <v>2.8181818181818183</v>
      </c>
      <c r="C312">
        <f>-LOG10(Transmittance!D312/100)</f>
        <v>2.2676062401770314</v>
      </c>
      <c r="D312">
        <f>-LOG10(Transmittance!G312/100)</f>
        <v>0.99913227846877306</v>
      </c>
      <c r="E312">
        <f>-LOG10(Transmittance!J312/100)</f>
        <v>0.53025159949483358</v>
      </c>
      <c r="F312">
        <f>-LOG10(Transmittance!M312/100)</f>
        <v>0.2925149880325264</v>
      </c>
      <c r="G312">
        <f>-LOG10(Transmittance!P312/100)</f>
        <v>0.12268625668776158</v>
      </c>
    </row>
    <row r="313" spans="1:7" x14ac:dyDescent="0.25">
      <c r="A313">
        <v>439</v>
      </c>
      <c r="B313">
        <f t="shared" si="4"/>
        <v>2.8246013667425967</v>
      </c>
      <c r="C313">
        <f>-LOG10(Transmittance!D313/100)</f>
        <v>2.2716462179787715</v>
      </c>
      <c r="D313">
        <f>-LOG10(Transmittance!G313/100)</f>
        <v>1.00590291041179</v>
      </c>
      <c r="E313">
        <f>-LOG10(Transmittance!J313/100)</f>
        <v>0.5332806283184014</v>
      </c>
      <c r="F313">
        <f>-LOG10(Transmittance!M313/100)</f>
        <v>0.29396533928564944</v>
      </c>
      <c r="G313">
        <f>-LOG10(Transmittance!P313/100)</f>
        <v>0.12254226461658309</v>
      </c>
    </row>
    <row r="314" spans="1:7" x14ac:dyDescent="0.25">
      <c r="A314">
        <v>438</v>
      </c>
      <c r="B314">
        <f t="shared" si="4"/>
        <v>2.8310502283105023</v>
      </c>
      <c r="C314">
        <f>-LOG10(Transmittance!D314/100)</f>
        <v>2.3053948010664311</v>
      </c>
      <c r="D314">
        <f>-LOG10(Transmittance!G314/100)</f>
        <v>1.0161482810085283</v>
      </c>
      <c r="E314">
        <f>-LOG10(Transmittance!J314/100)</f>
        <v>0.53670439003799719</v>
      </c>
      <c r="F314">
        <f>-LOG10(Transmittance!M314/100)</f>
        <v>0.29576366269121235</v>
      </c>
      <c r="G314">
        <f>-LOG10(Transmittance!P314/100)</f>
        <v>0.12280148472821022</v>
      </c>
    </row>
    <row r="315" spans="1:7" x14ac:dyDescent="0.25">
      <c r="A315">
        <v>437</v>
      </c>
      <c r="B315">
        <f t="shared" si="4"/>
        <v>2.8375286041189933</v>
      </c>
      <c r="C315">
        <f>-LOG10(Transmittance!D315/100)</f>
        <v>2.3053948010664311</v>
      </c>
      <c r="D315">
        <f>-LOG10(Transmittance!G315/100)</f>
        <v>1.0277971616209356</v>
      </c>
      <c r="E315">
        <f>-LOG10(Transmittance!J315/100)</f>
        <v>0.54310281255065196</v>
      </c>
      <c r="F315">
        <f>-LOG10(Transmittance!M315/100)</f>
        <v>0.29886393390747357</v>
      </c>
      <c r="G315">
        <f>-LOG10(Transmittance!P315/100)</f>
        <v>0.12505456391446809</v>
      </c>
    </row>
    <row r="316" spans="1:7" x14ac:dyDescent="0.25">
      <c r="A316">
        <v>436</v>
      </c>
      <c r="B316">
        <f t="shared" si="4"/>
        <v>2.8440366972477062</v>
      </c>
      <c r="C316">
        <f>-LOG10(Transmittance!D316/100)</f>
        <v>2.3233063903751336</v>
      </c>
      <c r="D316">
        <f>-LOG10(Transmittance!G316/100)</f>
        <v>1.0392914483114435</v>
      </c>
      <c r="E316">
        <f>-LOG10(Transmittance!J316/100)</f>
        <v>0.54767678302248524</v>
      </c>
      <c r="F316">
        <f>-LOG10(Transmittance!M316/100)</f>
        <v>0.30094314545233225</v>
      </c>
      <c r="G316">
        <f>-LOG10(Transmittance!P316/100)</f>
        <v>0.12685384867174432</v>
      </c>
    </row>
    <row r="317" spans="1:7" x14ac:dyDescent="0.25">
      <c r="A317">
        <v>435</v>
      </c>
      <c r="B317">
        <f t="shared" si="4"/>
        <v>2.8505747126436782</v>
      </c>
      <c r="C317">
        <f>-LOG10(Transmittance!D317/100)</f>
        <v>2.332547047110046</v>
      </c>
      <c r="D317">
        <f>-LOG10(Transmittance!G317/100)</f>
        <v>1.0464819185550074</v>
      </c>
      <c r="E317">
        <f>-LOG10(Transmittance!J317/100)</f>
        <v>0.55424016351136896</v>
      </c>
      <c r="F317">
        <f>-LOG10(Transmittance!M317/100)</f>
        <v>0.30346888003039285</v>
      </c>
      <c r="G317">
        <f>-LOG10(Transmittance!P317/100)</f>
        <v>0.12761061158217918</v>
      </c>
    </row>
    <row r="318" spans="1:7" x14ac:dyDescent="0.25">
      <c r="A318">
        <v>434</v>
      </c>
      <c r="B318">
        <f t="shared" si="4"/>
        <v>2.8571428571428572</v>
      </c>
      <c r="C318">
        <f>-LOG10(Transmittance!D318/100)</f>
        <v>2.3279021420642825</v>
      </c>
      <c r="D318">
        <f>-LOG10(Transmittance!G318/100)</f>
        <v>1.0592345643687826</v>
      </c>
      <c r="E318">
        <f>-LOG10(Transmittance!J318/100)</f>
        <v>0.5590122485238429</v>
      </c>
      <c r="F318">
        <f>-LOG10(Transmittance!M318/100)</f>
        <v>0.30438700430850879</v>
      </c>
      <c r="G318">
        <f>-LOG10(Transmittance!P318/100)</f>
        <v>0.12763974419878599</v>
      </c>
    </row>
    <row r="319" spans="1:7" x14ac:dyDescent="0.25">
      <c r="A319">
        <v>433</v>
      </c>
      <c r="B319">
        <f t="shared" si="4"/>
        <v>2.8637413394919169</v>
      </c>
      <c r="C319">
        <f>-LOG10(Transmittance!D319/100)</f>
        <v>2.3615107430453626</v>
      </c>
      <c r="D319">
        <f>-LOG10(Transmittance!G319/100)</f>
        <v>1.0713481533463054</v>
      </c>
      <c r="E319">
        <f>-LOG10(Transmittance!J319/100)</f>
        <v>0.56623016607513432</v>
      </c>
      <c r="F319">
        <f>-LOG10(Transmittance!M319/100)</f>
        <v>0.30931671995089177</v>
      </c>
      <c r="G319">
        <f>-LOG10(Transmittance!P319/100)</f>
        <v>0.12947904998723572</v>
      </c>
    </row>
    <row r="320" spans="1:7" x14ac:dyDescent="0.25">
      <c r="A320">
        <v>432</v>
      </c>
      <c r="B320">
        <f t="shared" si="4"/>
        <v>2.8703703703703702</v>
      </c>
      <c r="C320">
        <f>-LOG10(Transmittance!D320/100)</f>
        <v>2.3925449767853313</v>
      </c>
      <c r="D320">
        <f>-LOG10(Transmittance!G320/100)</f>
        <v>1.0864510420934821</v>
      </c>
      <c r="E320">
        <f>-LOG10(Transmittance!J320/100)</f>
        <v>0.57251389090421445</v>
      </c>
      <c r="F320">
        <f>-LOG10(Transmittance!M320/100)</f>
        <v>0.31117988606080077</v>
      </c>
      <c r="G320">
        <f>-LOG10(Transmittance!P320/100)</f>
        <v>0.13144372234206805</v>
      </c>
    </row>
    <row r="321" spans="1:7" x14ac:dyDescent="0.25">
      <c r="A321">
        <v>431</v>
      </c>
      <c r="B321">
        <f t="shared" si="4"/>
        <v>2.8770301624129933</v>
      </c>
      <c r="C321">
        <f>-LOG10(Transmittance!D321/100)</f>
        <v>2.3872161432802645</v>
      </c>
      <c r="D321">
        <f>-LOG10(Transmittance!G321/100)</f>
        <v>1.0963674839157622</v>
      </c>
      <c r="E321">
        <f>-LOG10(Transmittance!J321/100)</f>
        <v>0.58004425151024208</v>
      </c>
      <c r="F321">
        <f>-LOG10(Transmittance!M321/100)</f>
        <v>0.31398970868471443</v>
      </c>
      <c r="G321">
        <f>-LOG10(Transmittance!P321/100)</f>
        <v>0.1338604052553499</v>
      </c>
    </row>
    <row r="322" spans="1:7" x14ac:dyDescent="0.25">
      <c r="A322">
        <v>430</v>
      </c>
      <c r="B322">
        <f t="shared" si="4"/>
        <v>2.8837209302325579</v>
      </c>
      <c r="C322">
        <f>-LOG10(Transmittance!D322/100)</f>
        <v>2.3979400086720375</v>
      </c>
      <c r="D322">
        <f>-LOG10(Transmittance!G322/100)</f>
        <v>1.1137913758325024</v>
      </c>
      <c r="E322">
        <f>-LOG10(Transmittance!J322/100)</f>
        <v>0.5879596698083418</v>
      </c>
      <c r="F322">
        <f>-LOG10(Transmittance!M322/100)</f>
        <v>0.3176292574834429</v>
      </c>
      <c r="G322">
        <f>-LOG10(Transmittance!P322/100)</f>
        <v>0.13510344605488478</v>
      </c>
    </row>
    <row r="323" spans="1:7" x14ac:dyDescent="0.25">
      <c r="A323">
        <v>429</v>
      </c>
      <c r="B323">
        <f t="shared" ref="B323:B386" si="5">1240/A323</f>
        <v>2.8904428904428903</v>
      </c>
      <c r="C323">
        <f>-LOG10(Transmittance!D323/100)</f>
        <v>2.4259687322722812</v>
      </c>
      <c r="D323">
        <f>-LOG10(Transmittance!G323/100)</f>
        <v>1.1275523522109867</v>
      </c>
      <c r="E323">
        <f>-LOG10(Transmittance!J323/100)</f>
        <v>0.59636481020945209</v>
      </c>
      <c r="F323">
        <f>-LOG10(Transmittance!M323/100)</f>
        <v>0.31989121302332085</v>
      </c>
      <c r="G323">
        <f>-LOG10(Transmittance!P323/100)</f>
        <v>0.13575598535275241</v>
      </c>
    </row>
    <row r="324" spans="1:7" x14ac:dyDescent="0.25">
      <c r="A324">
        <v>428</v>
      </c>
      <c r="B324">
        <f t="shared" si="5"/>
        <v>2.8971962616822431</v>
      </c>
      <c r="C324">
        <f>-LOG10(Transmittance!D324/100)</f>
        <v>2.4259687322722812</v>
      </c>
      <c r="D324">
        <f>-LOG10(Transmittance!G324/100)</f>
        <v>1.1423660148499919</v>
      </c>
      <c r="E324">
        <f>-LOG10(Transmittance!J324/100)</f>
        <v>0.60476099891844848</v>
      </c>
      <c r="F324">
        <f>-LOG10(Transmittance!M324/100)</f>
        <v>0.32312356802686293</v>
      </c>
      <c r="G324">
        <f>-LOG10(Transmittance!P324/100)</f>
        <v>0.13771950670029517</v>
      </c>
    </row>
    <row r="325" spans="1:7" x14ac:dyDescent="0.25">
      <c r="A325">
        <v>427</v>
      </c>
      <c r="B325">
        <f t="shared" si="5"/>
        <v>2.9039812646370025</v>
      </c>
      <c r="C325">
        <f>-LOG10(Transmittance!D325/100)</f>
        <v>2.4497716469449058</v>
      </c>
      <c r="D325">
        <f>-LOG10(Transmittance!G325/100)</f>
        <v>1.1586405295451452</v>
      </c>
      <c r="E325">
        <f>-LOG10(Transmittance!J325/100)</f>
        <v>0.61582586119296656</v>
      </c>
      <c r="F325">
        <f>-LOG10(Transmittance!M325/100)</f>
        <v>0.32720967131129758</v>
      </c>
      <c r="G325">
        <f>-LOG10(Transmittance!P325/100)</f>
        <v>0.13882416448697127</v>
      </c>
    </row>
    <row r="326" spans="1:7" x14ac:dyDescent="0.25">
      <c r="A326">
        <v>426</v>
      </c>
      <c r="B326">
        <f t="shared" si="5"/>
        <v>2.9107981220657275</v>
      </c>
      <c r="C326">
        <f>-LOG10(Transmittance!D326/100)</f>
        <v>2.4685210829577451</v>
      </c>
      <c r="D326">
        <f>-LOG10(Transmittance!G326/100)</f>
        <v>1.1791420105603001</v>
      </c>
      <c r="E326">
        <f>-LOG10(Transmittance!J326/100)</f>
        <v>0.62506844602181189</v>
      </c>
      <c r="F326">
        <f>-LOG10(Transmittance!M326/100)</f>
        <v>0.33119490258818379</v>
      </c>
      <c r="G326">
        <f>-LOG10(Transmittance!P326/100)</f>
        <v>0.14110204276799662</v>
      </c>
    </row>
    <row r="327" spans="1:7" x14ac:dyDescent="0.25">
      <c r="A327">
        <v>425</v>
      </c>
      <c r="B327">
        <f t="shared" si="5"/>
        <v>2.9176470588235293</v>
      </c>
      <c r="C327">
        <f>-LOG10(Transmittance!D327/100)</f>
        <v>2.4814860601221125</v>
      </c>
      <c r="D327">
        <f>-LOG10(Transmittance!G327/100)</f>
        <v>1.1975683735692764</v>
      </c>
      <c r="E327">
        <f>-LOG10(Transmittance!J327/100)</f>
        <v>0.63601217025150858</v>
      </c>
      <c r="F327">
        <f>-LOG10(Transmittance!M327/100)</f>
        <v>0.33488826292494855</v>
      </c>
      <c r="G327">
        <f>-LOG10(Transmittance!P327/100)</f>
        <v>0.14302956651750773</v>
      </c>
    </row>
    <row r="328" spans="1:7" x14ac:dyDescent="0.25">
      <c r="A328">
        <v>424</v>
      </c>
      <c r="B328">
        <f t="shared" si="5"/>
        <v>2.9245283018867925</v>
      </c>
      <c r="C328">
        <f>-LOG10(Transmittance!D328/100)</f>
        <v>2.5016894462103996</v>
      </c>
      <c r="D328">
        <f>-LOG10(Transmittance!G328/100)</f>
        <v>1.2171691947974081</v>
      </c>
      <c r="E328">
        <f>-LOG10(Transmittance!J328/100)</f>
        <v>0.64656466214383534</v>
      </c>
      <c r="F328">
        <f>-LOG10(Transmittance!M328/100)</f>
        <v>0.34065436425382295</v>
      </c>
      <c r="G328">
        <f>-LOG10(Transmittance!P328/100)</f>
        <v>0.14587621789883293</v>
      </c>
    </row>
    <row r="329" spans="1:7" x14ac:dyDescent="0.25">
      <c r="A329">
        <v>423</v>
      </c>
      <c r="B329">
        <f t="shared" si="5"/>
        <v>2.9314420803782504</v>
      </c>
      <c r="C329">
        <f>-LOG10(Transmittance!D329/100)</f>
        <v>2.530177984021837</v>
      </c>
      <c r="D329">
        <f>-LOG10(Transmittance!G329/100)</f>
        <v>1.2361977759254075</v>
      </c>
      <c r="E329">
        <f>-LOG10(Transmittance!J329/100)</f>
        <v>0.65846655855959346</v>
      </c>
      <c r="F329">
        <f>-LOG10(Transmittance!M329/100)</f>
        <v>0.34476549296570574</v>
      </c>
      <c r="G329">
        <f>-LOG10(Transmittance!P329/100)</f>
        <v>0.14748950922595869</v>
      </c>
    </row>
    <row r="330" spans="1:7" x14ac:dyDescent="0.25">
      <c r="A330">
        <v>422</v>
      </c>
      <c r="B330">
        <f t="shared" si="5"/>
        <v>2.9383886255924172</v>
      </c>
      <c r="C330">
        <f>-LOG10(Transmittance!D330/100)</f>
        <v>2.5451551399914898</v>
      </c>
      <c r="D330">
        <f>-LOG10(Transmittance!G330/100)</f>
        <v>1.2612194415156308</v>
      </c>
      <c r="E330">
        <f>-LOG10(Transmittance!J330/100)</f>
        <v>0.67202837637698942</v>
      </c>
      <c r="F330">
        <f>-LOG10(Transmittance!M330/100)</f>
        <v>0.35110355199606896</v>
      </c>
      <c r="G330">
        <f>-LOG10(Transmittance!P330/100)</f>
        <v>0.14941502364796858</v>
      </c>
    </row>
    <row r="331" spans="1:7" x14ac:dyDescent="0.25">
      <c r="A331">
        <v>421</v>
      </c>
      <c r="B331">
        <f t="shared" si="5"/>
        <v>2.9453681710213777</v>
      </c>
      <c r="C331">
        <f>-LOG10(Transmittance!D331/100)</f>
        <v>2.5850266520291822</v>
      </c>
      <c r="D331">
        <f>-LOG10(Transmittance!G331/100)</f>
        <v>1.2835792661534451</v>
      </c>
      <c r="E331">
        <f>-LOG10(Transmittance!J331/100)</f>
        <v>0.6852903070448263</v>
      </c>
      <c r="F331">
        <f>-LOG10(Transmittance!M331/100)</f>
        <v>0.35575841415627141</v>
      </c>
      <c r="G331">
        <f>-LOG10(Transmittance!P331/100)</f>
        <v>0.15171848975606617</v>
      </c>
    </row>
    <row r="332" spans="1:7" x14ac:dyDescent="0.25">
      <c r="A332">
        <v>420</v>
      </c>
      <c r="B332">
        <f t="shared" si="5"/>
        <v>2.9523809523809526</v>
      </c>
      <c r="C332">
        <f>-LOG10(Transmittance!D332/100)</f>
        <v>2.5850266520291822</v>
      </c>
      <c r="D332">
        <f>-LOG10(Transmittance!G332/100)</f>
        <v>1.3089185078770316</v>
      </c>
      <c r="E332">
        <f>-LOG10(Transmittance!J332/100)</f>
        <v>0.70038376000158675</v>
      </c>
      <c r="F332">
        <f>-LOG10(Transmittance!M332/100)</f>
        <v>0.36061313098231601</v>
      </c>
      <c r="G332">
        <f>-LOG10(Transmittance!P332/100)</f>
        <v>0.15313735083113128</v>
      </c>
    </row>
    <row r="333" spans="1:7" x14ac:dyDescent="0.25">
      <c r="A333">
        <v>419</v>
      </c>
      <c r="B333">
        <f t="shared" si="5"/>
        <v>2.9594272076372317</v>
      </c>
      <c r="C333">
        <f>-LOG10(Transmittance!D333/100)</f>
        <v>2.593459819566045</v>
      </c>
      <c r="D333">
        <f>-LOG10(Transmittance!G333/100)</f>
        <v>1.3320803146826385</v>
      </c>
      <c r="E333">
        <f>-LOG10(Transmittance!J333/100)</f>
        <v>0.71624661666747347</v>
      </c>
      <c r="F333">
        <f>-LOG10(Transmittance!M333/100)</f>
        <v>0.36759332783770077</v>
      </c>
      <c r="G333">
        <f>-LOG10(Transmittance!P333/100)</f>
        <v>0.15633127702085617</v>
      </c>
    </row>
    <row r="334" spans="1:7" x14ac:dyDescent="0.25">
      <c r="A334">
        <v>418</v>
      </c>
      <c r="B334">
        <f t="shared" si="5"/>
        <v>2.9665071770334928</v>
      </c>
      <c r="C334">
        <f>-LOG10(Transmittance!D334/100)</f>
        <v>2.5850266520291822</v>
      </c>
      <c r="D334">
        <f>-LOG10(Transmittance!G334/100)</f>
        <v>1.3610118406563179</v>
      </c>
      <c r="E334">
        <f>-LOG10(Transmittance!J334/100)</f>
        <v>0.73329803311591213</v>
      </c>
      <c r="F334">
        <f>-LOG10(Transmittance!M334/100)</f>
        <v>0.37494490873883723</v>
      </c>
      <c r="G334">
        <f>-LOG10(Transmittance!P334/100)</f>
        <v>0.15973703558238794</v>
      </c>
    </row>
    <row r="335" spans="1:7" x14ac:dyDescent="0.25">
      <c r="A335">
        <v>417</v>
      </c>
      <c r="B335">
        <f t="shared" si="5"/>
        <v>2.9736211031175062</v>
      </c>
      <c r="C335">
        <f>-LOG10(Transmittance!D335/100)</f>
        <v>2.6289321377282637</v>
      </c>
      <c r="D335">
        <f>-LOG10(Transmittance!G335/100)</f>
        <v>1.3851027839668655</v>
      </c>
      <c r="E335">
        <f>-LOG10(Transmittance!J335/100)</f>
        <v>0.74945802198972755</v>
      </c>
      <c r="F335">
        <f>-LOG10(Transmittance!M335/100)</f>
        <v>0.38080228420705275</v>
      </c>
      <c r="G335">
        <f>-LOG10(Transmittance!P335/100)</f>
        <v>0.16058480731610639</v>
      </c>
    </row>
    <row r="336" spans="1:7" x14ac:dyDescent="0.25">
      <c r="A336">
        <v>416</v>
      </c>
      <c r="B336">
        <f t="shared" si="5"/>
        <v>2.9807692307692308</v>
      </c>
      <c r="C336">
        <f>-LOG10(Transmittance!D336/100)</f>
        <v>2.6675615400843946</v>
      </c>
      <c r="D336">
        <f>-LOG10(Transmittance!G336/100)</f>
        <v>1.4162346317150003</v>
      </c>
      <c r="E336">
        <f>-LOG10(Transmittance!J336/100)</f>
        <v>0.76776647888526639</v>
      </c>
      <c r="F336">
        <f>-LOG10(Transmittance!M336/100)</f>
        <v>0.38976582466561127</v>
      </c>
      <c r="G336">
        <f>-LOG10(Transmittance!P336/100)</f>
        <v>0.16361258067358905</v>
      </c>
    </row>
    <row r="337" spans="1:7" x14ac:dyDescent="0.25">
      <c r="A337">
        <v>415</v>
      </c>
      <c r="B337">
        <f t="shared" si="5"/>
        <v>2.9879518072289155</v>
      </c>
      <c r="C337">
        <f>-LOG10(Transmittance!D337/100)</f>
        <v>2.6675615400843946</v>
      </c>
      <c r="D337">
        <f>-LOG10(Transmittance!G337/100)</f>
        <v>1.4443011052810986</v>
      </c>
      <c r="E337">
        <f>-LOG10(Transmittance!J337/100)</f>
        <v>0.78648224300369507</v>
      </c>
      <c r="F337">
        <f>-LOG10(Transmittance!M337/100)</f>
        <v>0.39783144862100278</v>
      </c>
      <c r="G337">
        <f>-LOG10(Transmittance!P337/100)</f>
        <v>0.16637485338633254</v>
      </c>
    </row>
    <row r="338" spans="1:7" x14ac:dyDescent="0.25">
      <c r="A338">
        <v>414</v>
      </c>
      <c r="B338">
        <f t="shared" si="5"/>
        <v>2.9951690821256038</v>
      </c>
      <c r="C338">
        <f>-LOG10(Transmittance!D338/100)</f>
        <v>2.6989700043360187</v>
      </c>
      <c r="D338">
        <f>-LOG10(Transmittance!G338/100)</f>
        <v>1.4788619162959638</v>
      </c>
      <c r="E338">
        <f>-LOG10(Transmittance!J338/100)</f>
        <v>0.80673622699864855</v>
      </c>
      <c r="F338">
        <f>-LOG10(Transmittance!M338/100)</f>
        <v>0.40411815483795599</v>
      </c>
      <c r="G338">
        <f>-LOG10(Transmittance!P338/100)</f>
        <v>0.16806626953325463</v>
      </c>
    </row>
    <row r="339" spans="1:7" x14ac:dyDescent="0.25">
      <c r="A339">
        <v>413</v>
      </c>
      <c r="B339">
        <f t="shared" si="5"/>
        <v>3.0024213075060531</v>
      </c>
      <c r="C339">
        <f>-LOG10(Transmittance!D339/100)</f>
        <v>2.6989700043360187</v>
      </c>
      <c r="D339">
        <f>-LOG10(Transmittance!G339/100)</f>
        <v>1.5107448316307395</v>
      </c>
      <c r="E339">
        <f>-LOG10(Transmittance!J339/100)</f>
        <v>0.82900529796369982</v>
      </c>
      <c r="F339">
        <f>-LOG10(Transmittance!M339/100)</f>
        <v>0.41386297476920686</v>
      </c>
      <c r="G339">
        <f>-LOG10(Transmittance!P339/100)</f>
        <v>0.17024608107502495</v>
      </c>
    </row>
    <row r="340" spans="1:7" x14ac:dyDescent="0.25">
      <c r="A340">
        <v>412</v>
      </c>
      <c r="B340">
        <f t="shared" si="5"/>
        <v>3.0097087378640777</v>
      </c>
      <c r="C340">
        <f>-LOG10(Transmittance!D340/100)</f>
        <v>2.7328282715969863</v>
      </c>
      <c r="D340">
        <f>-LOG10(Transmittance!G340/100)</f>
        <v>1.5413621509743507</v>
      </c>
      <c r="E340">
        <f>-LOG10(Transmittance!J340/100)</f>
        <v>0.85124314867820783</v>
      </c>
      <c r="F340">
        <f>-LOG10(Transmittance!M340/100)</f>
        <v>0.42371625235174276</v>
      </c>
      <c r="G340">
        <f>-LOG10(Transmittance!P340/100)</f>
        <v>0.17415212682871423</v>
      </c>
    </row>
    <row r="341" spans="1:7" x14ac:dyDescent="0.25">
      <c r="A341">
        <v>411</v>
      </c>
      <c r="B341">
        <f t="shared" si="5"/>
        <v>3.0170316301703162</v>
      </c>
      <c r="C341">
        <f>-LOG10(Transmittance!D341/100)</f>
        <v>2.7695510786217259</v>
      </c>
      <c r="D341">
        <f>-LOG10(Transmittance!G341/100)</f>
        <v>1.5800442515102422</v>
      </c>
      <c r="E341">
        <f>-LOG10(Transmittance!J341/100)</f>
        <v>0.87614835903291421</v>
      </c>
      <c r="F341">
        <f>-LOG10(Transmittance!M341/100)</f>
        <v>0.43303248531903005</v>
      </c>
      <c r="G341">
        <f>-LOG10(Transmittance!P341/100)</f>
        <v>0.17672144304832926</v>
      </c>
    </row>
    <row r="342" spans="1:7" x14ac:dyDescent="0.25">
      <c r="A342">
        <v>410</v>
      </c>
      <c r="B342">
        <f t="shared" si="5"/>
        <v>3.024390243902439</v>
      </c>
      <c r="C342">
        <f>-LOG10(Transmittance!D342/100)</f>
        <v>2.8096683018297086</v>
      </c>
      <c r="D342">
        <f>-LOG10(Transmittance!G342/100)</f>
        <v>1.6197887582883939</v>
      </c>
      <c r="E342">
        <f>-LOG10(Transmittance!J342/100)</f>
        <v>0.89980182816586829</v>
      </c>
      <c r="F342">
        <f>-LOG10(Transmittance!M342/100)</f>
        <v>0.44424070691066497</v>
      </c>
      <c r="G342">
        <f>-LOG10(Transmittance!P342/100)</f>
        <v>0.17874856845405893</v>
      </c>
    </row>
    <row r="343" spans="1:7" x14ac:dyDescent="0.25">
      <c r="A343">
        <v>409</v>
      </c>
      <c r="B343">
        <f t="shared" si="5"/>
        <v>3.0317848410757948</v>
      </c>
      <c r="C343">
        <f>-LOG10(Transmittance!D343/100)</f>
        <v>2.6989700043360187</v>
      </c>
      <c r="D343">
        <f>-LOG10(Transmittance!G343/100)</f>
        <v>1.6526699846830497</v>
      </c>
      <c r="E343">
        <f>-LOG10(Transmittance!J343/100)</f>
        <v>0.92664829761309897</v>
      </c>
      <c r="F343">
        <f>-LOG10(Transmittance!M343/100)</f>
        <v>0.45438366708686367</v>
      </c>
      <c r="G343">
        <f>-LOG10(Transmittance!P343/100)</f>
        <v>0.18226940522159973</v>
      </c>
    </row>
    <row r="344" spans="1:7" x14ac:dyDescent="0.25">
      <c r="A344">
        <v>408</v>
      </c>
      <c r="B344">
        <f t="shared" si="5"/>
        <v>3.0392156862745097</v>
      </c>
      <c r="C344">
        <f>-LOG10(Transmittance!D344/100)</f>
        <v>2.8096683018297086</v>
      </c>
      <c r="D344">
        <f>-LOG10(Transmittance!G344/100)</f>
        <v>1.692503962086787</v>
      </c>
      <c r="E344">
        <f>-LOG10(Transmittance!J344/100)</f>
        <v>0.95506845385083994</v>
      </c>
      <c r="F344">
        <f>-LOG10(Transmittance!M344/100)</f>
        <v>0.46686371172136121</v>
      </c>
      <c r="G344">
        <f>-LOG10(Transmittance!P344/100)</f>
        <v>0.18635230465310332</v>
      </c>
    </row>
    <row r="345" spans="1:7" x14ac:dyDescent="0.25">
      <c r="A345">
        <v>407</v>
      </c>
      <c r="B345">
        <f t="shared" si="5"/>
        <v>3.0466830466830466</v>
      </c>
      <c r="C345">
        <f>-LOG10(Transmittance!D345/100)</f>
        <v>2.8696662315049939</v>
      </c>
      <c r="D345">
        <f>-LOG10(Transmittance!G345/100)</f>
        <v>1.7304870557820837</v>
      </c>
      <c r="E345">
        <f>-LOG10(Transmittance!J345/100)</f>
        <v>0.98422124361095908</v>
      </c>
      <c r="F345">
        <f>-LOG10(Transmittance!M345/100)</f>
        <v>0.47853501038523039</v>
      </c>
      <c r="G345">
        <f>-LOG10(Transmittance!P345/100)</f>
        <v>0.1884920200546733</v>
      </c>
    </row>
    <row r="346" spans="1:7" x14ac:dyDescent="0.25">
      <c r="A346">
        <v>406</v>
      </c>
      <c r="B346">
        <f t="shared" si="5"/>
        <v>3.0541871921182264</v>
      </c>
      <c r="C346">
        <f>-LOG10(Transmittance!D346/100)</f>
        <v>2.8239087409443187</v>
      </c>
      <c r="D346">
        <f>-LOG10(Transmittance!G346/100)</f>
        <v>1.7682756166714835</v>
      </c>
      <c r="E346">
        <f>-LOG10(Transmittance!J346/100)</f>
        <v>1.0118871597316481</v>
      </c>
      <c r="F346">
        <f>-LOG10(Transmittance!M346/100)</f>
        <v>0.48791624165608261</v>
      </c>
      <c r="G346">
        <f>-LOG10(Transmittance!P346/100)</f>
        <v>0.18869315991866389</v>
      </c>
    </row>
    <row r="347" spans="1:7" x14ac:dyDescent="0.25">
      <c r="A347">
        <v>405</v>
      </c>
      <c r="B347">
        <f t="shared" si="5"/>
        <v>3.0617283950617282</v>
      </c>
      <c r="C347">
        <f>-LOG10(Transmittance!D347/100)</f>
        <v>2.8696662315049939</v>
      </c>
      <c r="D347">
        <f>-LOG10(Transmittance!G347/100)</f>
        <v>1.8068754016455384</v>
      </c>
      <c r="E347">
        <f>-LOG10(Transmittance!J347/100)</f>
        <v>1.0447934624580582</v>
      </c>
      <c r="F347">
        <f>-LOG10(Transmittance!M347/100)</f>
        <v>0.50024420533621861</v>
      </c>
      <c r="G347">
        <f>-LOG10(Transmittance!P347/100)</f>
        <v>0.19358258614037199</v>
      </c>
    </row>
    <row r="348" spans="1:7" x14ac:dyDescent="0.25">
      <c r="A348">
        <v>404</v>
      </c>
      <c r="B348">
        <f t="shared" si="5"/>
        <v>3.0693069306930694</v>
      </c>
      <c r="C348">
        <f>-LOG10(Transmittance!D348/100)</f>
        <v>2.8386319977650252</v>
      </c>
      <c r="D348">
        <f>-LOG10(Transmittance!G348/100)</f>
        <v>1.8492435601396908</v>
      </c>
      <c r="E348">
        <f>-LOG10(Transmittance!J348/100)</f>
        <v>1.0777937225609837</v>
      </c>
      <c r="F348">
        <f>-LOG10(Transmittance!M348/100)</f>
        <v>0.5149177119441547</v>
      </c>
      <c r="G348">
        <f>-LOG10(Transmittance!P348/100)</f>
        <v>0.19722627470802431</v>
      </c>
    </row>
    <row r="349" spans="1:7" x14ac:dyDescent="0.25">
      <c r="A349">
        <v>403</v>
      </c>
      <c r="B349">
        <f t="shared" si="5"/>
        <v>3.0769230769230771</v>
      </c>
      <c r="C349">
        <f>-LOG10(Transmittance!D349/100)</f>
        <v>2.8538719643217618</v>
      </c>
      <c r="D349">
        <f>-LOG10(Transmittance!G349/100)</f>
        <v>1.889410289700751</v>
      </c>
      <c r="E349">
        <f>-LOG10(Transmittance!J349/100)</f>
        <v>1.114638779968488</v>
      </c>
      <c r="F349">
        <f>-LOG10(Transmittance!M349/100)</f>
        <v>0.52922211666487562</v>
      </c>
      <c r="G349">
        <f>-LOG10(Transmittance!P349/100)</f>
        <v>0.19990181982522437</v>
      </c>
    </row>
    <row r="350" spans="1:7" x14ac:dyDescent="0.25">
      <c r="A350">
        <v>402</v>
      </c>
      <c r="B350">
        <f t="shared" si="5"/>
        <v>3.0845771144278609</v>
      </c>
      <c r="C350">
        <f>-LOG10(Transmittance!D350/100)</f>
        <v>2.8860566476931631</v>
      </c>
      <c r="D350">
        <f>-LOG10(Transmittance!G350/100)</f>
        <v>1.9355420107730814</v>
      </c>
      <c r="E350">
        <f>-LOG10(Transmittance!J350/100)</f>
        <v>1.1484359177365113</v>
      </c>
      <c r="F350">
        <f>-LOG10(Transmittance!M350/100)</f>
        <v>0.54607040794227135</v>
      </c>
      <c r="G350">
        <f>-LOG10(Transmittance!P350/100)</f>
        <v>0.20314825095011305</v>
      </c>
    </row>
    <row r="351" spans="1:7" x14ac:dyDescent="0.25">
      <c r="A351">
        <v>401</v>
      </c>
      <c r="B351">
        <f t="shared" si="5"/>
        <v>3.0922693266832919</v>
      </c>
      <c r="C351">
        <f>-LOG10(Transmittance!D351/100)</f>
        <v>2.8696662315049939</v>
      </c>
      <c r="D351">
        <f>-LOG10(Transmittance!G351/100)</f>
        <v>1.9746941347352298</v>
      </c>
      <c r="E351">
        <f>-LOG10(Transmittance!J351/100)</f>
        <v>1.1870866433571443</v>
      </c>
      <c r="F351">
        <f>-LOG10(Transmittance!M351/100)</f>
        <v>0.56074627598210203</v>
      </c>
      <c r="G351">
        <f>-LOG10(Transmittance!P351/100)</f>
        <v>0.2073282108584327</v>
      </c>
    </row>
    <row r="352" spans="1:7" x14ac:dyDescent="0.25">
      <c r="A352">
        <v>400</v>
      </c>
      <c r="B352">
        <f t="shared" si="5"/>
        <v>3.1</v>
      </c>
      <c r="C352">
        <f>-LOG10(Transmittance!D352/100)</f>
        <v>2.8538719643217618</v>
      </c>
      <c r="D352">
        <f>-LOG10(Transmittance!G352/100)</f>
        <v>2.0043648054024503</v>
      </c>
      <c r="E352">
        <f>-LOG10(Transmittance!J352/100)</f>
        <v>1.2232988160115892</v>
      </c>
      <c r="F352">
        <f>-LOG10(Transmittance!M352/100)</f>
        <v>0.57438427542306936</v>
      </c>
      <c r="G352">
        <f>-LOG10(Transmittance!P352/100)</f>
        <v>0.21013736995361826</v>
      </c>
    </row>
    <row r="353" spans="1:7" x14ac:dyDescent="0.25">
      <c r="A353">
        <v>399</v>
      </c>
      <c r="B353">
        <f t="shared" si="5"/>
        <v>3.1077694235588971</v>
      </c>
      <c r="C353">
        <f>-LOG10(Transmittance!D353/100)</f>
        <v>2.9030899869919438</v>
      </c>
      <c r="D353">
        <f>-LOG10(Transmittance!G353/100)</f>
        <v>2.0481769646840879</v>
      </c>
      <c r="E353">
        <f>-LOG10(Transmittance!J353/100)</f>
        <v>1.2568823747852584</v>
      </c>
      <c r="F353">
        <f>-LOG10(Transmittance!M353/100)</f>
        <v>0.58930710383674645</v>
      </c>
      <c r="G353">
        <f>-LOG10(Transmittance!P353/100)</f>
        <v>0.21367456560992992</v>
      </c>
    </row>
    <row r="354" spans="1:7" x14ac:dyDescent="0.25">
      <c r="A354">
        <v>398</v>
      </c>
      <c r="B354">
        <f t="shared" si="5"/>
        <v>3.1155778894472363</v>
      </c>
      <c r="C354">
        <f>-LOG10(Transmittance!D354/100)</f>
        <v>2.8696662315049939</v>
      </c>
      <c r="D354">
        <f>-LOG10(Transmittance!G354/100)</f>
        <v>2.083546051450075</v>
      </c>
      <c r="E354">
        <f>-LOG10(Transmittance!J354/100)</f>
        <v>1.2920042535770708</v>
      </c>
      <c r="F354">
        <f>-LOG10(Transmittance!M354/100)</f>
        <v>0.60651254185282499</v>
      </c>
      <c r="G354">
        <f>-LOG10(Transmittance!P354/100)</f>
        <v>0.21684708424350752</v>
      </c>
    </row>
    <row r="355" spans="1:7" x14ac:dyDescent="0.25">
      <c r="A355">
        <v>397</v>
      </c>
      <c r="B355">
        <f t="shared" si="5"/>
        <v>3.1234256926952142</v>
      </c>
      <c r="C355">
        <f>-LOG10(Transmittance!D355/100)</f>
        <v>2.9208187539523753</v>
      </c>
      <c r="D355">
        <f>-LOG10(Transmittance!G355/100)</f>
        <v>2.1106982974936899</v>
      </c>
      <c r="E355">
        <f>-LOG10(Transmittance!J355/100)</f>
        <v>1.3255981871547182</v>
      </c>
      <c r="F355">
        <f>-LOG10(Transmittance!M355/100)</f>
        <v>0.62060382480583587</v>
      </c>
      <c r="G355">
        <f>-LOG10(Transmittance!P355/100)</f>
        <v>0.2198988085320884</v>
      </c>
    </row>
    <row r="356" spans="1:7" x14ac:dyDescent="0.25">
      <c r="A356">
        <v>396</v>
      </c>
      <c r="B356">
        <f t="shared" si="5"/>
        <v>3.1313131313131315</v>
      </c>
      <c r="C356">
        <f>-LOG10(Transmittance!D356/100)</f>
        <v>2.8696662315049939</v>
      </c>
      <c r="D356">
        <f>-LOG10(Transmittance!G356/100)</f>
        <v>2.1191864077192086</v>
      </c>
      <c r="E356">
        <f>-LOG10(Transmittance!J356/100)</f>
        <v>1.3585258894959005</v>
      </c>
      <c r="F356">
        <f>-LOG10(Transmittance!M356/100)</f>
        <v>0.63488656837242274</v>
      </c>
      <c r="G356">
        <f>-LOG10(Transmittance!P356/100)</f>
        <v>0.22239195729430861</v>
      </c>
    </row>
    <row r="357" spans="1:7" x14ac:dyDescent="0.25">
      <c r="A357">
        <v>395</v>
      </c>
      <c r="B357">
        <f t="shared" si="5"/>
        <v>3.1392405063291138</v>
      </c>
      <c r="C357">
        <f>-LOG10(Transmittance!D357/100)</f>
        <v>2.9208187539523753</v>
      </c>
      <c r="D357">
        <f>-LOG10(Transmittance!G357/100)</f>
        <v>2.1611509092627448</v>
      </c>
      <c r="E357">
        <f>-LOG10(Transmittance!J357/100)</f>
        <v>1.3872161432802645</v>
      </c>
      <c r="F357">
        <f>-LOG10(Transmittance!M357/100)</f>
        <v>0.64694976035741059</v>
      </c>
      <c r="G357">
        <f>-LOG10(Transmittance!P357/100)</f>
        <v>0.22625011333204859</v>
      </c>
    </row>
    <row r="358" spans="1:7" x14ac:dyDescent="0.25">
      <c r="A358">
        <v>394</v>
      </c>
      <c r="B358">
        <f t="shared" si="5"/>
        <v>3.1472081218274113</v>
      </c>
      <c r="C358">
        <f>-LOG10(Transmittance!D358/100)</f>
        <v>2.8386319977650252</v>
      </c>
      <c r="D358">
        <f>-LOG10(Transmittance!G358/100)</f>
        <v>2.1706962271689751</v>
      </c>
      <c r="E358">
        <f>-LOG10(Transmittance!J358/100)</f>
        <v>1.4134126953282451</v>
      </c>
      <c r="F358">
        <f>-LOG10(Transmittance!M358/100)</f>
        <v>0.660349842386316</v>
      </c>
      <c r="G358">
        <f>-LOG10(Transmittance!P358/100)</f>
        <v>0.22866979170049273</v>
      </c>
    </row>
    <row r="359" spans="1:7" x14ac:dyDescent="0.25">
      <c r="A359">
        <v>393</v>
      </c>
      <c r="B359">
        <f t="shared" si="5"/>
        <v>3.1552162849872776</v>
      </c>
      <c r="C359">
        <f>-LOG10(Transmittance!D359/100)</f>
        <v>2.795880017344075</v>
      </c>
      <c r="D359">
        <f>-LOG10(Transmittance!G359/100)</f>
        <v>2.1837587000082168</v>
      </c>
      <c r="E359">
        <f>-LOG10(Transmittance!J359/100)</f>
        <v>1.4418916983694503</v>
      </c>
      <c r="F359">
        <f>-LOG10(Transmittance!M359/100)</f>
        <v>0.67192634548684471</v>
      </c>
      <c r="G359">
        <f>-LOG10(Transmittance!P359/100)</f>
        <v>0.23062267392386154</v>
      </c>
    </row>
    <row r="360" spans="1:7" x14ac:dyDescent="0.25">
      <c r="A360">
        <v>392</v>
      </c>
      <c r="B360">
        <f t="shared" si="5"/>
        <v>3.1632653061224492</v>
      </c>
      <c r="C360">
        <f>-LOG10(Transmittance!D360/100)</f>
        <v>2.8696662315049939</v>
      </c>
      <c r="D360">
        <f>-LOG10(Transmittance!G360/100)</f>
        <v>2.2146701649892329</v>
      </c>
      <c r="E360">
        <f>-LOG10(Transmittance!J360/100)</f>
        <v>1.4666092919824487</v>
      </c>
      <c r="F360">
        <f>-LOG10(Transmittance!M360/100)</f>
        <v>0.68235445677884132</v>
      </c>
      <c r="G360">
        <f>-LOG10(Transmittance!P360/100)</f>
        <v>0.23288125469068743</v>
      </c>
    </row>
    <row r="361" spans="1:7" x14ac:dyDescent="0.25">
      <c r="A361">
        <v>391</v>
      </c>
      <c r="B361">
        <f t="shared" si="5"/>
        <v>3.1713554987212276</v>
      </c>
      <c r="C361">
        <f>-LOG10(Transmittance!D361/100)</f>
        <v>2.8696662315049939</v>
      </c>
      <c r="D361">
        <f>-LOG10(Transmittance!G361/100)</f>
        <v>2.2365720064370627</v>
      </c>
      <c r="E361">
        <f>-LOG10(Transmittance!J361/100)</f>
        <v>1.4901257149952807</v>
      </c>
      <c r="F361">
        <f>-LOG10(Transmittance!M361/100)</f>
        <v>0.69154230581069598</v>
      </c>
      <c r="G361">
        <f>-LOG10(Transmittance!P361/100)</f>
        <v>0.23485320989197472</v>
      </c>
    </row>
    <row r="362" spans="1:7" x14ac:dyDescent="0.25">
      <c r="A362">
        <v>390</v>
      </c>
      <c r="B362">
        <f t="shared" si="5"/>
        <v>3.1794871794871793</v>
      </c>
      <c r="C362">
        <f>-LOG10(Transmittance!D362/100)</f>
        <v>2.9030899869919438</v>
      </c>
      <c r="D362">
        <f>-LOG10(Transmittance!G362/100)</f>
        <v>2.2518119729937993</v>
      </c>
      <c r="E362">
        <f>-LOG10(Transmittance!J362/100)</f>
        <v>1.5128616245228135</v>
      </c>
      <c r="F362">
        <f>-LOG10(Transmittance!M362/100)</f>
        <v>0.70049270129951235</v>
      </c>
      <c r="G362">
        <f>-LOG10(Transmittance!P362/100)</f>
        <v>0.23675924268997506</v>
      </c>
    </row>
    <row r="363" spans="1:7" x14ac:dyDescent="0.25">
      <c r="A363">
        <v>389</v>
      </c>
      <c r="B363">
        <f t="shared" si="5"/>
        <v>3.1876606683804627</v>
      </c>
      <c r="C363">
        <f>-LOG10(Transmittance!D363/100)</f>
        <v>2.9788107009300617</v>
      </c>
      <c r="D363">
        <f>-LOG10(Transmittance!G363/100)</f>
        <v>2.2967086218813386</v>
      </c>
      <c r="E363">
        <f>-LOG10(Transmittance!J363/100)</f>
        <v>1.5338741295818008</v>
      </c>
      <c r="F363">
        <f>-LOG10(Transmittance!M363/100)</f>
        <v>0.71085716406766686</v>
      </c>
      <c r="G363">
        <f>-LOG10(Transmittance!P363/100)</f>
        <v>0.23739645043319652</v>
      </c>
    </row>
    <row r="364" spans="1:7" x14ac:dyDescent="0.25">
      <c r="A364">
        <v>388</v>
      </c>
      <c r="B364">
        <f t="shared" si="5"/>
        <v>3.195876288659794</v>
      </c>
      <c r="C364">
        <f>-LOG10(Transmittance!D364/100)</f>
        <v>2.8860566476931631</v>
      </c>
      <c r="D364">
        <f>-LOG10(Transmittance!G364/100)</f>
        <v>2.283996656365201</v>
      </c>
      <c r="E364">
        <f>-LOG10(Transmittance!J364/100)</f>
        <v>1.5520671344078198</v>
      </c>
      <c r="F364">
        <f>-LOG10(Transmittance!M364/100)</f>
        <v>0.72044711884961399</v>
      </c>
      <c r="G364">
        <f>-LOG10(Transmittance!P364/100)</f>
        <v>0.23893710303381224</v>
      </c>
    </row>
    <row r="365" spans="1:7" x14ac:dyDescent="0.25">
      <c r="A365">
        <v>387</v>
      </c>
      <c r="B365">
        <f t="shared" si="5"/>
        <v>3.2041343669250648</v>
      </c>
      <c r="C365">
        <f>-LOG10(Transmittance!D365/100)</f>
        <v>2.9586073148417751</v>
      </c>
      <c r="D365">
        <f>-LOG10(Transmittance!G365/100)</f>
        <v>2.3053948010664311</v>
      </c>
      <c r="E365">
        <f>-LOG10(Transmittance!J365/100)</f>
        <v>1.5662301660751343</v>
      </c>
      <c r="F365">
        <f>-LOG10(Transmittance!M365/100)</f>
        <v>0.72642005432379408</v>
      </c>
      <c r="G365">
        <f>-LOG10(Transmittance!P365/100)</f>
        <v>0.24033215531036956</v>
      </c>
    </row>
    <row r="366" spans="1:7" x14ac:dyDescent="0.25">
      <c r="A366">
        <v>386</v>
      </c>
      <c r="B366">
        <f t="shared" si="5"/>
        <v>3.2124352331606216</v>
      </c>
      <c r="C366">
        <f>-LOG10(Transmittance!D366/100)</f>
        <v>2.9393021596463882</v>
      </c>
      <c r="D366">
        <f>-LOG10(Transmittance!G366/100)</f>
        <v>2.3098039199714862</v>
      </c>
      <c r="E366">
        <f>-LOG10(Transmittance!J366/100)</f>
        <v>1.5867002359187481</v>
      </c>
      <c r="F366">
        <f>-LOG10(Transmittance!M366/100)</f>
        <v>0.73318054509087438</v>
      </c>
      <c r="G366">
        <f>-LOG10(Transmittance!P366/100)</f>
        <v>0.24214865631442017</v>
      </c>
    </row>
    <row r="367" spans="1:7" x14ac:dyDescent="0.25">
      <c r="A367">
        <v>385</v>
      </c>
      <c r="B367">
        <f t="shared" si="5"/>
        <v>3.220779220779221</v>
      </c>
      <c r="C367">
        <f>-LOG10(Transmittance!D367/100)</f>
        <v>2.9030899869919438</v>
      </c>
      <c r="D367">
        <f>-LOG10(Transmittance!G367/100)</f>
        <v>2.3010299956639813</v>
      </c>
      <c r="E367">
        <f>-LOG10(Transmittance!J367/100)</f>
        <v>1.5917600346881504</v>
      </c>
      <c r="F367">
        <f>-LOG10(Transmittance!M367/100)</f>
        <v>0.73814261437010198</v>
      </c>
      <c r="G367">
        <f>-LOG10(Transmittance!P367/100)</f>
        <v>0.24309776828337251</v>
      </c>
    </row>
    <row r="368" spans="1:7" x14ac:dyDescent="0.25">
      <c r="A368">
        <v>384</v>
      </c>
      <c r="B368">
        <f t="shared" si="5"/>
        <v>3.2291666666666665</v>
      </c>
      <c r="C368">
        <f>-LOG10(Transmittance!D368/100)</f>
        <v>2.9030899869919438</v>
      </c>
      <c r="D368">
        <f>-LOG10(Transmittance!G368/100)</f>
        <v>2.3233063903751336</v>
      </c>
      <c r="E368">
        <f>-LOG10(Transmittance!J368/100)</f>
        <v>1.6055483191737838</v>
      </c>
      <c r="F368">
        <f>-LOG10(Transmittance!M368/100)</f>
        <v>0.74352279375832331</v>
      </c>
      <c r="G368">
        <f>-LOG10(Transmittance!P368/100)</f>
        <v>0.24553698898613563</v>
      </c>
    </row>
    <row r="369" spans="1:7" x14ac:dyDescent="0.25">
      <c r="A369">
        <v>383</v>
      </c>
      <c r="B369">
        <f t="shared" si="5"/>
        <v>3.2375979112271542</v>
      </c>
      <c r="C369">
        <f>-LOG10(Transmittance!D369/100)</f>
        <v>2.8386319977650252</v>
      </c>
      <c r="D369">
        <f>-LOG10(Transmittance!G369/100)</f>
        <v>2.3187587626244128</v>
      </c>
      <c r="E369">
        <f>-LOG10(Transmittance!J369/100)</f>
        <v>1.6135010344493468</v>
      </c>
      <c r="F369">
        <f>-LOG10(Transmittance!M369/100)</f>
        <v>0.75043478817465326</v>
      </c>
      <c r="G369">
        <f>-LOG10(Transmittance!P369/100)</f>
        <v>0.24657015842457722</v>
      </c>
    </row>
    <row r="370" spans="1:7" x14ac:dyDescent="0.25">
      <c r="A370">
        <v>382</v>
      </c>
      <c r="B370">
        <f t="shared" si="5"/>
        <v>3.2460732984293195</v>
      </c>
      <c r="C370">
        <f>-LOG10(Transmittance!D370/100)</f>
        <v>2.8538719643217618</v>
      </c>
      <c r="D370">
        <f>-LOG10(Transmittance!G370/100)</f>
        <v>2.332547047110046</v>
      </c>
      <c r="E370">
        <f>-LOG10(Transmittance!J370/100)</f>
        <v>1.625251653989896</v>
      </c>
      <c r="F370">
        <f>-LOG10(Transmittance!M370/100)</f>
        <v>0.75498112926224692</v>
      </c>
      <c r="G370">
        <f>-LOG10(Transmittance!P370/100)</f>
        <v>0.24557521072274135</v>
      </c>
    </row>
    <row r="371" spans="1:7" x14ac:dyDescent="0.25">
      <c r="A371">
        <v>381</v>
      </c>
      <c r="B371">
        <f t="shared" si="5"/>
        <v>3.2545931758530182</v>
      </c>
      <c r="C371">
        <f>-LOG10(Transmittance!D371/100)</f>
        <v>2.8860566476931631</v>
      </c>
      <c r="D371">
        <f>-LOG10(Transmittance!G371/100)</f>
        <v>2.332547047110046</v>
      </c>
      <c r="E371">
        <f>-LOG10(Transmittance!J371/100)</f>
        <v>1.6307841425898573</v>
      </c>
      <c r="F371">
        <f>-LOG10(Transmittance!M371/100)</f>
        <v>0.75733436335473647</v>
      </c>
      <c r="G371">
        <f>-LOG10(Transmittance!P371/100)</f>
        <v>0.24530772918040519</v>
      </c>
    </row>
    <row r="372" spans="1:7" x14ac:dyDescent="0.25">
      <c r="A372">
        <v>380</v>
      </c>
      <c r="B372">
        <f t="shared" si="5"/>
        <v>3.263157894736842</v>
      </c>
      <c r="C372">
        <f>-LOG10(Transmittance!D372/100)</f>
        <v>2.9030899869919438</v>
      </c>
      <c r="D372">
        <f>-LOG10(Transmittance!G372/100)</f>
        <v>2.3187587626244128</v>
      </c>
      <c r="E372">
        <f>-LOG10(Transmittance!J372/100)</f>
        <v>1.6289321377282637</v>
      </c>
      <c r="F372">
        <f>-LOG10(Transmittance!M372/100)</f>
        <v>0.75783141002633447</v>
      </c>
      <c r="G372">
        <f>-LOG10(Transmittance!P372/100)</f>
        <v>0.24622549544302647</v>
      </c>
    </row>
    <row r="373" spans="1:7" x14ac:dyDescent="0.25">
      <c r="A373">
        <v>379</v>
      </c>
      <c r="B373">
        <f t="shared" si="5"/>
        <v>3.2717678100263852</v>
      </c>
      <c r="C373">
        <f>-LOG10(Transmittance!D373/100)</f>
        <v>3.0969100130080562</v>
      </c>
      <c r="D373">
        <f>-LOG10(Transmittance!G373/100)</f>
        <v>2.3187587626244128</v>
      </c>
      <c r="E373">
        <f>-LOG10(Transmittance!J373/100)</f>
        <v>1.6298571529488979</v>
      </c>
      <c r="F373">
        <f>-LOG10(Transmittance!M373/100)</f>
        <v>0.75945075171740029</v>
      </c>
      <c r="G373">
        <f>-LOG10(Transmittance!P373/100)</f>
        <v>0.24634035271400137</v>
      </c>
    </row>
    <row r="374" spans="1:7" x14ac:dyDescent="0.25">
      <c r="A374">
        <v>378</v>
      </c>
      <c r="B374">
        <f t="shared" si="5"/>
        <v>3.2804232804232805</v>
      </c>
      <c r="C374" t="e">
        <f>-LOG10(Transmittance!D374/100)</f>
        <v>#NUM!</v>
      </c>
      <c r="D374">
        <f>-LOG10(Transmittance!G374/100)</f>
        <v>2.4145392704914994</v>
      </c>
      <c r="E374">
        <f>-LOG10(Transmittance!J374/100)</f>
        <v>1.6526699846830497</v>
      </c>
      <c r="F374">
        <f>-LOG10(Transmittance!M374/100)</f>
        <v>0.76674999045889969</v>
      </c>
      <c r="G374">
        <f>-LOG10(Transmittance!P374/100)</f>
        <v>0.24987747321659989</v>
      </c>
    </row>
    <row r="375" spans="1:7" x14ac:dyDescent="0.25">
      <c r="A375">
        <v>377</v>
      </c>
      <c r="B375">
        <f t="shared" si="5"/>
        <v>3.2891246684350133</v>
      </c>
      <c r="C375">
        <f>-LOG10(Transmittance!D375/100)</f>
        <v>3.1549019599857431</v>
      </c>
      <c r="D375">
        <f>-LOG10(Transmittance!G375/100)</f>
        <v>2.3819519032879071</v>
      </c>
      <c r="E375">
        <f>-LOG10(Transmittance!J375/100)</f>
        <v>1.6585654754218597</v>
      </c>
      <c r="F375">
        <f>-LOG10(Transmittance!M375/100)</f>
        <v>0.76434532304305114</v>
      </c>
      <c r="G375">
        <f>-LOG10(Transmittance!P375/100)</f>
        <v>0.24906754588093413</v>
      </c>
    </row>
    <row r="376" spans="1:7" x14ac:dyDescent="0.25">
      <c r="A376">
        <v>376</v>
      </c>
      <c r="B376">
        <f t="shared" si="5"/>
        <v>3.2978723404255321</v>
      </c>
      <c r="C376">
        <f>-LOG10(Transmittance!D376/100)</f>
        <v>2.9393021596463882</v>
      </c>
      <c r="D376">
        <f>-LOG10(Transmittance!G376/100)</f>
        <v>2.3872161432802645</v>
      </c>
      <c r="E376">
        <f>-LOG10(Transmittance!J376/100)</f>
        <v>1.6546262694409117</v>
      </c>
      <c r="F376">
        <f>-LOG10(Transmittance!M376/100)</f>
        <v>0.76283341731452692</v>
      </c>
      <c r="G376">
        <f>-LOG10(Transmittance!P376/100)</f>
        <v>0.24764419584649922</v>
      </c>
    </row>
    <row r="377" spans="1:7" x14ac:dyDescent="0.25">
      <c r="A377">
        <v>375</v>
      </c>
      <c r="B377">
        <f t="shared" si="5"/>
        <v>3.3066666666666666</v>
      </c>
      <c r="C377">
        <f>-LOG10(Transmittance!D377/100)</f>
        <v>3.0222763947111524</v>
      </c>
      <c r="D377">
        <f>-LOG10(Transmittance!G377/100)</f>
        <v>2.3565473235138126</v>
      </c>
      <c r="E377">
        <f>-LOG10(Transmittance!J377/100)</f>
        <v>1.6507224725320446</v>
      </c>
      <c r="F377">
        <f>-LOG10(Transmittance!M377/100)</f>
        <v>0.76082569582192139</v>
      </c>
      <c r="G377">
        <f>-LOG10(Transmittance!P377/100)</f>
        <v>0.24599587198936729</v>
      </c>
    </row>
    <row r="378" spans="1:7" x14ac:dyDescent="0.25">
      <c r="A378">
        <v>374</v>
      </c>
      <c r="B378">
        <f t="shared" si="5"/>
        <v>3.3155080213903743</v>
      </c>
      <c r="C378">
        <f>-LOG10(Transmittance!D378/100)</f>
        <v>2.9586073148417751</v>
      </c>
      <c r="D378">
        <f>-LOG10(Transmittance!G378/100)</f>
        <v>2.2881927709588088</v>
      </c>
      <c r="E378">
        <f>-LOG10(Transmittance!J378/100)</f>
        <v>1.6354490046460279</v>
      </c>
      <c r="F378">
        <f>-LOG10(Transmittance!M378/100)</f>
        <v>0.75857804828800457</v>
      </c>
      <c r="G378">
        <f>-LOG10(Transmittance!P378/100)</f>
        <v>0.24067217101536553</v>
      </c>
    </row>
    <row r="379" spans="1:7" x14ac:dyDescent="0.25">
      <c r="A379">
        <v>373</v>
      </c>
      <c r="B379">
        <f t="shared" si="5"/>
        <v>3.3243967828418231</v>
      </c>
      <c r="C379">
        <f>-LOG10(Transmittance!D379/100)</f>
        <v>2.7695510786217259</v>
      </c>
      <c r="D379">
        <f>-LOG10(Transmittance!G379/100)</f>
        <v>2.2636034977233574</v>
      </c>
      <c r="E379">
        <f>-LOG10(Transmittance!J379/100)</f>
        <v>1.6326440789739809</v>
      </c>
      <c r="F379">
        <f>-LOG10(Transmittance!M379/100)</f>
        <v>0.75982530498072287</v>
      </c>
      <c r="G379">
        <f>-LOG10(Transmittance!P379/100)</f>
        <v>0.24082337459663114</v>
      </c>
    </row>
    <row r="380" spans="1:7" x14ac:dyDescent="0.25">
      <c r="A380">
        <v>372</v>
      </c>
      <c r="B380">
        <f t="shared" si="5"/>
        <v>3.3333333333333335</v>
      </c>
      <c r="C380">
        <f>-LOG10(Transmittance!D380/100)</f>
        <v>3</v>
      </c>
      <c r="D380">
        <f>-LOG10(Transmittance!G380/100)</f>
        <v>2.3716110699496884</v>
      </c>
      <c r="E380">
        <f>-LOG10(Transmittance!J380/100)</f>
        <v>1.6401645176601121</v>
      </c>
      <c r="F380">
        <f>-LOG10(Transmittance!M380/100)</f>
        <v>0.76132675671615557</v>
      </c>
      <c r="G380">
        <f>-LOG10(Transmittance!P380/100)</f>
        <v>0.23803459447751396</v>
      </c>
    </row>
    <row r="381" spans="1:7" x14ac:dyDescent="0.25">
      <c r="A381">
        <v>371</v>
      </c>
      <c r="B381">
        <f t="shared" si="5"/>
        <v>3.3423180592991915</v>
      </c>
      <c r="C381">
        <f>-LOG10(Transmittance!D381/100)</f>
        <v>3.3010299956639813</v>
      </c>
      <c r="D381">
        <f>-LOG10(Transmittance!G381/100)</f>
        <v>2.3925449767853313</v>
      </c>
      <c r="E381">
        <f>-LOG10(Transmittance!J381/100)</f>
        <v>1.6507224725320448</v>
      </c>
      <c r="F381">
        <f>-LOG10(Transmittance!M381/100)</f>
        <v>0.76145211231867216</v>
      </c>
      <c r="G381">
        <f>-LOG10(Transmittance!P381/100)</f>
        <v>0.24040769135402518</v>
      </c>
    </row>
    <row r="382" spans="1:7" x14ac:dyDescent="0.25">
      <c r="A382">
        <v>370</v>
      </c>
      <c r="B382">
        <f t="shared" si="5"/>
        <v>3.3513513513513513</v>
      </c>
      <c r="C382">
        <f>-LOG10(Transmittance!D382/100)</f>
        <v>2.8696662315049939</v>
      </c>
      <c r="D382">
        <f>-LOG10(Transmittance!G382/100)</f>
        <v>2.3098039199714862</v>
      </c>
      <c r="E382">
        <f>-LOG10(Transmittance!J382/100)</f>
        <v>1.6478174818886375</v>
      </c>
      <c r="F382">
        <f>-LOG10(Transmittance!M382/100)</f>
        <v>0.76182839636985344</v>
      </c>
      <c r="G382">
        <f>-LOG10(Transmittance!P382/100)</f>
        <v>0.24036992168996657</v>
      </c>
    </row>
    <row r="383" spans="1:7" x14ac:dyDescent="0.25">
      <c r="A383">
        <v>369</v>
      </c>
      <c r="B383">
        <f t="shared" si="5"/>
        <v>3.3604336043360434</v>
      </c>
      <c r="C383">
        <f>-LOG10(Transmittance!D383/100)</f>
        <v>2.7825160557860937</v>
      </c>
      <c r="D383">
        <f>-LOG10(Transmittance!G383/100)</f>
        <v>2.3187587626244128</v>
      </c>
      <c r="E383">
        <f>-LOG10(Transmittance!J383/100)</f>
        <v>1.6401645176601121</v>
      </c>
      <c r="F383">
        <f>-LOG10(Transmittance!M383/100)</f>
        <v>0.76245626185712545</v>
      </c>
      <c r="G383">
        <f>-LOG10(Transmittance!P383/100)</f>
        <v>0.24033215531036956</v>
      </c>
    </row>
    <row r="384" spans="1:7" x14ac:dyDescent="0.25">
      <c r="A384">
        <v>368</v>
      </c>
      <c r="B384">
        <f t="shared" si="5"/>
        <v>3.3695652173913042</v>
      </c>
      <c r="C384">
        <f>-LOG10(Transmittance!D384/100)</f>
        <v>2.7695510786217259</v>
      </c>
      <c r="D384">
        <f>-LOG10(Transmittance!G384/100)</f>
        <v>2.3053948010664311</v>
      </c>
      <c r="E384">
        <f>-LOG10(Transmittance!J384/100)</f>
        <v>1.6280090885350851</v>
      </c>
      <c r="F384">
        <f>-LOG10(Transmittance!M384/100)</f>
        <v>0.762581943953764</v>
      </c>
      <c r="G384">
        <f>-LOG10(Transmittance!P384/100)</f>
        <v>0.24093681183951277</v>
      </c>
    </row>
    <row r="385" spans="1:7" x14ac:dyDescent="0.25">
      <c r="A385">
        <v>367</v>
      </c>
      <c r="B385">
        <f t="shared" si="5"/>
        <v>3.3787465940054497</v>
      </c>
      <c r="C385">
        <f>-LOG10(Transmittance!D385/100)</f>
        <v>2.9393021596463882</v>
      </c>
      <c r="D385">
        <f>-LOG10(Transmittance!G385/100)</f>
        <v>2.3279021420642825</v>
      </c>
      <c r="E385">
        <f>-LOG10(Transmittance!J385/100)</f>
        <v>1.6373290702743331</v>
      </c>
      <c r="F385">
        <f>-LOG10(Transmittance!M385/100)</f>
        <v>0.76434532304305114</v>
      </c>
      <c r="G385">
        <f>-LOG10(Transmittance!P385/100)</f>
        <v>0.23859844250136897</v>
      </c>
    </row>
    <row r="386" spans="1:7" x14ac:dyDescent="0.25">
      <c r="A386">
        <v>366</v>
      </c>
      <c r="B386">
        <f t="shared" si="5"/>
        <v>3.3879781420765029</v>
      </c>
      <c r="C386">
        <f>-LOG10(Transmittance!D386/100)</f>
        <v>3.4559319556497243</v>
      </c>
      <c r="D386">
        <f>-LOG10(Transmittance!G386/100)</f>
        <v>2.3516399890190685</v>
      </c>
      <c r="E386">
        <f>-LOG10(Transmittance!J386/100)</f>
        <v>1.6546262694409117</v>
      </c>
      <c r="F386">
        <f>-LOG10(Transmittance!M386/100)</f>
        <v>0.762581943953764</v>
      </c>
      <c r="G386">
        <f>-LOG10(Transmittance!P386/100)</f>
        <v>0.2413530020792253</v>
      </c>
    </row>
    <row r="387" spans="1:7" x14ac:dyDescent="0.25">
      <c r="A387">
        <v>365</v>
      </c>
      <c r="B387">
        <f t="shared" ref="B387:B450" si="6">1240/A387</f>
        <v>3.3972602739726026</v>
      </c>
      <c r="C387">
        <f>-LOG10(Transmittance!D387/100)</f>
        <v>3</v>
      </c>
      <c r="D387">
        <f>-LOG10(Transmittance!G387/100)</f>
        <v>2.332547047110046</v>
      </c>
      <c r="E387">
        <f>-LOG10(Transmittance!J387/100)</f>
        <v>1.6411137955941308</v>
      </c>
      <c r="F387">
        <f>-LOG10(Transmittance!M387/100)</f>
        <v>0.76070052087310747</v>
      </c>
      <c r="G387">
        <f>-LOG10(Transmittance!P387/100)</f>
        <v>0.24195908257100096</v>
      </c>
    </row>
    <row r="388" spans="1:7" x14ac:dyDescent="0.25">
      <c r="A388">
        <v>364</v>
      </c>
      <c r="B388">
        <f t="shared" si="6"/>
        <v>3.4065934065934065</v>
      </c>
      <c r="C388">
        <f>-LOG10(Transmittance!D388/100)</f>
        <v>2.9393021596463882</v>
      </c>
      <c r="D388">
        <f>-LOG10(Transmittance!G388/100)</f>
        <v>2.3233063903751336</v>
      </c>
      <c r="E388">
        <f>-LOG10(Transmittance!J388/100)</f>
        <v>1.6326440789739809</v>
      </c>
      <c r="F388">
        <f>-LOG10(Transmittance!M388/100)</f>
        <v>0.75770709501706912</v>
      </c>
      <c r="G388">
        <f>-LOG10(Transmittance!P388/100)</f>
        <v>0.2393137025040839</v>
      </c>
    </row>
    <row r="389" spans="1:7" x14ac:dyDescent="0.25">
      <c r="A389">
        <v>363</v>
      </c>
      <c r="B389">
        <f t="shared" si="6"/>
        <v>3.4159779614325068</v>
      </c>
      <c r="C389">
        <f>-LOG10(Transmittance!D389/100)</f>
        <v>2.9393021596463882</v>
      </c>
      <c r="D389">
        <f>-LOG10(Transmittance!G389/100)</f>
        <v>2.3053948010664311</v>
      </c>
      <c r="E389">
        <f>-LOG10(Transmittance!J389/100)</f>
        <v>1.645891560852599</v>
      </c>
      <c r="F389">
        <f>-LOG10(Transmittance!M389/100)</f>
        <v>0.75895184932835558</v>
      </c>
      <c r="G389">
        <f>-LOG10(Transmittance!P389/100)</f>
        <v>0.23713395753798688</v>
      </c>
    </row>
    <row r="390" spans="1:7" x14ac:dyDescent="0.25">
      <c r="A390">
        <v>362</v>
      </c>
      <c r="B390">
        <f t="shared" si="6"/>
        <v>3.4254143646408841</v>
      </c>
      <c r="C390">
        <f>-LOG10(Transmittance!D390/100)</f>
        <v>2.9393021596463882</v>
      </c>
      <c r="D390">
        <f>-LOG10(Transmittance!G390/100)</f>
        <v>2.2924298239020637</v>
      </c>
      <c r="E390">
        <f>-LOG10(Transmittance!J390/100)</f>
        <v>1.6298571529488979</v>
      </c>
      <c r="F390">
        <f>-LOG10(Transmittance!M390/100)</f>
        <v>0.75907652120574487</v>
      </c>
      <c r="G390">
        <f>-LOG10(Transmittance!P390/100)</f>
        <v>0.23675924268997506</v>
      </c>
    </row>
    <row r="391" spans="1:7" x14ac:dyDescent="0.25">
      <c r="A391">
        <v>361</v>
      </c>
      <c r="B391">
        <f t="shared" si="6"/>
        <v>3.4349030470914128</v>
      </c>
      <c r="C391">
        <f>-LOG10(Transmittance!D391/100)</f>
        <v>3.3467874862246565</v>
      </c>
      <c r="D391">
        <f>-LOG10(Transmittance!G391/100)</f>
        <v>2.3098039199714862</v>
      </c>
      <c r="E391">
        <f>-LOG10(Transmittance!J391/100)</f>
        <v>1.6298571529488979</v>
      </c>
      <c r="F391">
        <f>-LOG10(Transmittance!M391/100)</f>
        <v>0.75882721322995295</v>
      </c>
      <c r="G391">
        <f>-LOG10(Transmittance!P391/100)</f>
        <v>0.23882418684426851</v>
      </c>
    </row>
    <row r="392" spans="1:7" x14ac:dyDescent="0.25">
      <c r="A392">
        <v>360</v>
      </c>
      <c r="B392">
        <f t="shared" si="6"/>
        <v>3.4444444444444446</v>
      </c>
      <c r="C392">
        <f>-LOG10(Transmittance!D392/100)</f>
        <v>2.9030899869919438</v>
      </c>
      <c r="D392">
        <f>-LOG10(Transmittance!G392/100)</f>
        <v>2.2716462179787715</v>
      </c>
      <c r="E392">
        <f>-LOG10(Transmittance!J392/100)</f>
        <v>1.6126101736612706</v>
      </c>
      <c r="F392">
        <f>-LOG10(Transmittance!M392/100)</f>
        <v>0.75251773932294574</v>
      </c>
      <c r="G392">
        <f>-LOG10(Transmittance!P392/100)</f>
        <v>0.2393137025040839</v>
      </c>
    </row>
    <row r="393" spans="1:7" x14ac:dyDescent="0.25">
      <c r="A393">
        <v>359</v>
      </c>
      <c r="B393">
        <f t="shared" si="6"/>
        <v>3.4540389972144845</v>
      </c>
      <c r="C393">
        <f>-LOG10(Transmittance!D393/100)</f>
        <v>2.8696662315049939</v>
      </c>
      <c r="D393">
        <f>-LOG10(Transmittance!G393/100)</f>
        <v>2.2636034977233574</v>
      </c>
      <c r="E393">
        <f>-LOG10(Transmittance!J393/100)</f>
        <v>1.6064247967304124</v>
      </c>
      <c r="F393">
        <f>-LOG10(Transmittance!M393/100)</f>
        <v>0.75019039059819614</v>
      </c>
      <c r="G393">
        <f>-LOG10(Transmittance!P393/100)</f>
        <v>0.24014337265931895</v>
      </c>
    </row>
    <row r="394" spans="1:7" x14ac:dyDescent="0.25">
      <c r="A394">
        <v>358</v>
      </c>
      <c r="B394">
        <f t="shared" si="6"/>
        <v>3.4636871508379889</v>
      </c>
      <c r="C394">
        <f>-LOG10(Transmittance!D394/100)</f>
        <v>2.9788107009300617</v>
      </c>
      <c r="D394">
        <f>-LOG10(Transmittance!G394/100)</f>
        <v>2.3279021420642825</v>
      </c>
      <c r="E394">
        <f>-LOG10(Transmittance!J394/100)</f>
        <v>1.6126101736612706</v>
      </c>
      <c r="F394">
        <f>-LOG10(Transmittance!M394/100)</f>
        <v>0.75399409592397093</v>
      </c>
      <c r="G394">
        <f>-LOG10(Transmittance!P394/100)</f>
        <v>0.24055880286630241</v>
      </c>
    </row>
    <row r="395" spans="1:7" x14ac:dyDescent="0.25">
      <c r="A395">
        <v>357</v>
      </c>
      <c r="B395">
        <f t="shared" si="6"/>
        <v>3.473389355742297</v>
      </c>
      <c r="C395">
        <f>-LOG10(Transmittance!D395/100)</f>
        <v>2.8696662315049939</v>
      </c>
      <c r="D395">
        <f>-LOG10(Transmittance!G395/100)</f>
        <v>2.3187587626244128</v>
      </c>
      <c r="E395">
        <f>-LOG10(Transmittance!J395/100)</f>
        <v>1.596879478824182</v>
      </c>
      <c r="F395">
        <f>-LOG10(Transmittance!M395/100)</f>
        <v>0.74702567465207825</v>
      </c>
      <c r="G395">
        <f>-LOG10(Transmittance!P395/100)</f>
        <v>0.23976605336373127</v>
      </c>
    </row>
    <row r="396" spans="1:7" x14ac:dyDescent="0.25">
      <c r="A396">
        <v>356</v>
      </c>
      <c r="B396">
        <f t="shared" si="6"/>
        <v>3.4831460674157304</v>
      </c>
      <c r="C396">
        <f>-LOG10(Transmittance!D396/100)</f>
        <v>2.9586073148417751</v>
      </c>
      <c r="D396">
        <f>-LOG10(Transmittance!G396/100)</f>
        <v>2.2716462179787715</v>
      </c>
      <c r="E396">
        <f>-LOG10(Transmittance!J396/100)</f>
        <v>1.5800442515102422</v>
      </c>
      <c r="F396">
        <f>-LOG10(Transmittance!M396/100)</f>
        <v>0.73980931673003747</v>
      </c>
      <c r="G396">
        <f>-LOG10(Transmittance!P396/100)</f>
        <v>0.23724643506662607</v>
      </c>
    </row>
    <row r="397" spans="1:7" x14ac:dyDescent="0.25">
      <c r="A397">
        <v>355</v>
      </c>
      <c r="B397">
        <f t="shared" si="6"/>
        <v>3.492957746478873</v>
      </c>
      <c r="C397">
        <f>-LOG10(Transmittance!D397/100)</f>
        <v>3.0705810742857071</v>
      </c>
      <c r="D397">
        <f>-LOG10(Transmittance!G397/100)</f>
        <v>2.2881927709588088</v>
      </c>
      <c r="E397">
        <f>-LOG10(Transmittance!J397/100)</f>
        <v>1.5622494371796121</v>
      </c>
      <c r="F397">
        <f>-LOG10(Transmittance!M397/100)</f>
        <v>0.73329803311591213</v>
      </c>
      <c r="G397">
        <f>-LOG10(Transmittance!P397/100)</f>
        <v>0.23455498190984994</v>
      </c>
    </row>
    <row r="398" spans="1:7" x14ac:dyDescent="0.25">
      <c r="A398">
        <v>354</v>
      </c>
      <c r="B398">
        <f t="shared" si="6"/>
        <v>3.5028248587570623</v>
      </c>
      <c r="C398">
        <f>-LOG10(Transmittance!D398/100)</f>
        <v>2.9586073148417751</v>
      </c>
      <c r="D398">
        <f>-LOG10(Transmittance!G398/100)</f>
        <v>2.2967086218813386</v>
      </c>
      <c r="E398">
        <f>-LOG10(Transmittance!J398/100)</f>
        <v>1.550521600812635</v>
      </c>
      <c r="F398">
        <f>-LOG10(Transmittance!M398/100)</f>
        <v>0.73212458068110242</v>
      </c>
      <c r="G398">
        <f>-LOG10(Transmittance!P398/100)</f>
        <v>0.23593600630682887</v>
      </c>
    </row>
    <row r="399" spans="1:7" x14ac:dyDescent="0.25">
      <c r="A399">
        <v>353</v>
      </c>
      <c r="B399">
        <f t="shared" si="6"/>
        <v>3.5127478753541075</v>
      </c>
      <c r="C399">
        <f>-LOG10(Transmittance!D399/100)</f>
        <v>2.8096683018297086</v>
      </c>
      <c r="D399">
        <f>-LOG10(Transmittance!G399/100)</f>
        <v>2.2218487496163561</v>
      </c>
      <c r="E399">
        <f>-LOG10(Transmittance!J399/100)</f>
        <v>1.530177984021837</v>
      </c>
      <c r="F399">
        <f>-LOG10(Transmittance!M399/100)</f>
        <v>0.72388301083645612</v>
      </c>
      <c r="G399">
        <f>-LOG10(Transmittance!P399/100)</f>
        <v>0.23403357521428611</v>
      </c>
    </row>
    <row r="400" spans="1:7" x14ac:dyDescent="0.25">
      <c r="A400">
        <v>352</v>
      </c>
      <c r="B400">
        <f t="shared" si="6"/>
        <v>3.5227272727272729</v>
      </c>
      <c r="C400">
        <f>-LOG10(Transmittance!D400/100)</f>
        <v>2.8386319977650252</v>
      </c>
      <c r="D400">
        <f>-LOG10(Transmittance!G400/100)</f>
        <v>2.2328441339178196</v>
      </c>
      <c r="E400">
        <f>-LOG10(Transmittance!J400/100)</f>
        <v>1.5243288116755702</v>
      </c>
      <c r="F400">
        <f>-LOG10(Transmittance!M400/100)</f>
        <v>0.72010501998836196</v>
      </c>
      <c r="G400">
        <f>-LOG10(Transmittance!P400/100)</f>
        <v>0.23826004584885299</v>
      </c>
    </row>
    <row r="401" spans="1:7" x14ac:dyDescent="0.25">
      <c r="A401">
        <v>351</v>
      </c>
      <c r="B401">
        <f t="shared" si="6"/>
        <v>3.5327635327635329</v>
      </c>
      <c r="C401">
        <f>-LOG10(Transmittance!D401/100)</f>
        <v>2.8860566476931631</v>
      </c>
      <c r="D401">
        <f>-LOG10(Transmittance!G401/100)</f>
        <v>2.2365720064370627</v>
      </c>
      <c r="E401">
        <f>-LOG10(Transmittance!J401/100)</f>
        <v>1.5100415205751654</v>
      </c>
      <c r="F401">
        <f>-LOG10(Transmittance!M401/100)</f>
        <v>0.71331903064506974</v>
      </c>
      <c r="G401">
        <f>-LOG10(Transmittance!P401/100)</f>
        <v>0.23578649447751732</v>
      </c>
    </row>
    <row r="402" spans="1:7" x14ac:dyDescent="0.25">
      <c r="A402">
        <v>350</v>
      </c>
      <c r="B402">
        <f t="shared" si="6"/>
        <v>3.5428571428571427</v>
      </c>
      <c r="C402">
        <f>-LOG10(Transmittance!D402/100)</f>
        <v>2.7328282715969863</v>
      </c>
      <c r="D402">
        <f>-LOG10(Transmittance!G402/100)</f>
        <v>2.2076083105017461</v>
      </c>
      <c r="E402">
        <f>-LOG10(Transmittance!J402/100)</f>
        <v>1.496209316942819</v>
      </c>
      <c r="F402">
        <f>-LOG10(Transmittance!M402/100)</f>
        <v>0.70641648650388322</v>
      </c>
      <c r="G402">
        <f>-LOG10(Transmittance!P402/100)</f>
        <v>0.23863605841078611</v>
      </c>
    </row>
    <row r="403" spans="1:7" x14ac:dyDescent="0.25">
      <c r="A403">
        <v>349</v>
      </c>
      <c r="B403">
        <f t="shared" si="6"/>
        <v>3.5530085959885387</v>
      </c>
      <c r="C403">
        <f>-LOG10(Transmittance!D403/100)</f>
        <v>2.7569619513137056</v>
      </c>
      <c r="D403">
        <f>-LOG10(Transmittance!G403/100)</f>
        <v>2.1904402853647325</v>
      </c>
      <c r="E403">
        <f>-LOG10(Transmittance!J403/100)</f>
        <v>1.4762535331884354</v>
      </c>
      <c r="F403">
        <f>-LOG10(Transmittance!M403/100)</f>
        <v>0.69973068546964368</v>
      </c>
      <c r="G403">
        <f>-LOG10(Transmittance!P403/100)</f>
        <v>0.2418074831342916</v>
      </c>
    </row>
    <row r="404" spans="1:7" x14ac:dyDescent="0.25">
      <c r="A404">
        <v>348</v>
      </c>
      <c r="B404">
        <f t="shared" si="6"/>
        <v>3.5632183908045976</v>
      </c>
      <c r="C404">
        <f>-LOG10(Transmittance!D404/100)</f>
        <v>2.6478174818886373</v>
      </c>
      <c r="D404">
        <f>-LOG10(Transmittance!G404/100)</f>
        <v>2.1518108830086011</v>
      </c>
      <c r="E404">
        <f>-LOG10(Transmittance!J404/100)</f>
        <v>1.449771646944906</v>
      </c>
      <c r="F404">
        <f>-LOG10(Transmittance!M404/100)</f>
        <v>0.69314625130699126</v>
      </c>
      <c r="G404">
        <f>-LOG10(Transmittance!P404/100)</f>
        <v>0.24131515011755891</v>
      </c>
    </row>
    <row r="405" spans="1:7" x14ac:dyDescent="0.25">
      <c r="A405">
        <v>347</v>
      </c>
      <c r="B405">
        <f t="shared" si="6"/>
        <v>3.5734870317002883</v>
      </c>
      <c r="C405">
        <f>-LOG10(Transmittance!D405/100)</f>
        <v>2.7328282715969863</v>
      </c>
      <c r="D405">
        <f>-LOG10(Transmittance!G405/100)</f>
        <v>2.1837587000082168</v>
      </c>
      <c r="E405">
        <f>-LOG10(Transmittance!J405/100)</f>
        <v>1.4430947309445521</v>
      </c>
      <c r="F405">
        <f>-LOG10(Transmittance!M405/100)</f>
        <v>0.69229007659519315</v>
      </c>
      <c r="G405">
        <f>-LOG10(Transmittance!P405/100)</f>
        <v>0.24317378692209335</v>
      </c>
    </row>
    <row r="406" spans="1:7" x14ac:dyDescent="0.25">
      <c r="A406">
        <v>346</v>
      </c>
      <c r="B406">
        <f t="shared" si="6"/>
        <v>3.5838150289017343</v>
      </c>
      <c r="C406">
        <f>-LOG10(Transmittance!D406/100)</f>
        <v>2.9030899869919438</v>
      </c>
      <c r="D406">
        <f>-LOG10(Transmittance!G406/100)</f>
        <v>2.1837587000082168</v>
      </c>
      <c r="E406">
        <f>-LOG10(Transmittance!J406/100)</f>
        <v>1.4406919890929875</v>
      </c>
      <c r="F406">
        <f>-LOG10(Transmittance!M406/100)</f>
        <v>0.68814022637649641</v>
      </c>
      <c r="G406">
        <f>-LOG10(Transmittance!P406/100)</f>
        <v>0.24382048315619084</v>
      </c>
    </row>
    <row r="407" spans="1:7" x14ac:dyDescent="0.25">
      <c r="A407">
        <v>345</v>
      </c>
      <c r="B407">
        <f t="shared" si="6"/>
        <v>3.5942028985507246</v>
      </c>
      <c r="C407">
        <f>-LOG10(Transmittance!D407/100)</f>
        <v>2.9788107009300617</v>
      </c>
      <c r="D407">
        <f>-LOG10(Transmittance!G407/100)</f>
        <v>2.1870866433571443</v>
      </c>
      <c r="E407">
        <f>-LOG10(Transmittance!J407/100)</f>
        <v>1.4265481779645146</v>
      </c>
      <c r="F407">
        <f>-LOG10(Transmittance!M407/100)</f>
        <v>0.68623820370756361</v>
      </c>
      <c r="G407">
        <f>-LOG10(Transmittance!P407/100)</f>
        <v>0.24914461677410946</v>
      </c>
    </row>
    <row r="408" spans="1:7" x14ac:dyDescent="0.25">
      <c r="A408">
        <v>344</v>
      </c>
      <c r="B408">
        <f t="shared" si="6"/>
        <v>3.6046511627906979</v>
      </c>
      <c r="C408">
        <f>-LOG10(Transmittance!D408/100)</f>
        <v>2.7569619513137056</v>
      </c>
      <c r="D408">
        <f>-LOG10(Transmittance!G408/100)</f>
        <v>2.1518108830086011</v>
      </c>
      <c r="E408">
        <f>-LOG10(Transmittance!J408/100)</f>
        <v>1.4162346317150003</v>
      </c>
      <c r="F408">
        <f>-LOG10(Transmittance!M408/100)</f>
        <v>0.68518511278927907</v>
      </c>
      <c r="G408">
        <f>-LOG10(Transmittance!P408/100)</f>
        <v>0.24933735386594419</v>
      </c>
    </row>
    <row r="409" spans="1:7" x14ac:dyDescent="0.25">
      <c r="A409">
        <v>343</v>
      </c>
      <c r="B409">
        <f t="shared" si="6"/>
        <v>3.6151603498542273</v>
      </c>
      <c r="C409">
        <f>-LOG10(Transmittance!D409/100)</f>
        <v>2.6382721639824069</v>
      </c>
      <c r="D409">
        <f>-LOG10(Transmittance!G409/100)</f>
        <v>2.0942041196321317</v>
      </c>
      <c r="E409">
        <f>-LOG10(Transmittance!J409/100)</f>
        <v>1.4045037781744258</v>
      </c>
      <c r="F409">
        <f>-LOG10(Transmittance!M409/100)</f>
        <v>0.68089394069022369</v>
      </c>
      <c r="G409">
        <f>-LOG10(Transmittance!P409/100)</f>
        <v>0.24941447265899122</v>
      </c>
    </row>
    <row r="410" spans="1:7" x14ac:dyDescent="0.25">
      <c r="A410">
        <v>342</v>
      </c>
      <c r="B410">
        <f t="shared" si="6"/>
        <v>3.6257309941520468</v>
      </c>
      <c r="C410">
        <f>-LOG10(Transmittance!D410/100)</f>
        <v>2.7569619513137056</v>
      </c>
      <c r="D410">
        <f>-LOG10(Transmittance!G410/100)</f>
        <v>2.1278437272517072</v>
      </c>
      <c r="E410">
        <f>-LOG10(Transmittance!J410/100)</f>
        <v>1.3968556273798178</v>
      </c>
      <c r="F410">
        <f>-LOG10(Transmittance!M410/100)</f>
        <v>0.68047755093454598</v>
      </c>
      <c r="G410">
        <f>-LOG10(Transmittance!P410/100)</f>
        <v>0.25387199453567216</v>
      </c>
    </row>
    <row r="411" spans="1:7" x14ac:dyDescent="0.25">
      <c r="A411">
        <v>341</v>
      </c>
      <c r="B411">
        <f t="shared" si="6"/>
        <v>3.6363636363636362</v>
      </c>
      <c r="C411">
        <f>-LOG10(Transmittance!D411/100)</f>
        <v>2.9788107009300617</v>
      </c>
      <c r="D411">
        <f>-LOG10(Transmittance!G411/100)</f>
        <v>2.2041199826559246</v>
      </c>
      <c r="E411">
        <f>-LOG10(Transmittance!J411/100)</f>
        <v>1.3968556273798178</v>
      </c>
      <c r="F411">
        <f>-LOG10(Transmittance!M411/100)</f>
        <v>0.68224997115776642</v>
      </c>
      <c r="G411">
        <f>-LOG10(Transmittance!P411/100)</f>
        <v>0.25884840114821489</v>
      </c>
    </row>
    <row r="412" spans="1:7" x14ac:dyDescent="0.25">
      <c r="A412">
        <v>340</v>
      </c>
      <c r="B412">
        <f t="shared" si="6"/>
        <v>3.6470588235294117</v>
      </c>
      <c r="C412">
        <f>-LOG10(Transmittance!D412/100)</f>
        <v>2.7328282715969863</v>
      </c>
      <c r="D412">
        <f>-LOG10(Transmittance!G412/100)</f>
        <v>2.1837587000082168</v>
      </c>
      <c r="E412">
        <f>-LOG10(Transmittance!J412/100)</f>
        <v>1.3856301604517114</v>
      </c>
      <c r="F412">
        <f>-LOG10(Transmittance!M412/100)</f>
        <v>0.68434447476846894</v>
      </c>
      <c r="G412">
        <f>-LOG10(Transmittance!P412/100)</f>
        <v>0.26592059271940571</v>
      </c>
    </row>
    <row r="413" spans="1:7" x14ac:dyDescent="0.25">
      <c r="A413">
        <v>339</v>
      </c>
      <c r="B413">
        <f t="shared" si="6"/>
        <v>3.6578171091445428</v>
      </c>
      <c r="C413">
        <f>-LOG10(Transmittance!D413/100)</f>
        <v>2.744727494896694</v>
      </c>
      <c r="D413">
        <f>-LOG10(Transmittance!G413/100)</f>
        <v>2.1337126609158052</v>
      </c>
      <c r="E413">
        <f>-LOG10(Transmittance!J413/100)</f>
        <v>1.3762339998660689</v>
      </c>
      <c r="F413">
        <f>-LOG10(Transmittance!M413/100)</f>
        <v>0.68761105062940808</v>
      </c>
      <c r="G413">
        <f>-LOG10(Transmittance!P413/100)</f>
        <v>0.27006615328570599</v>
      </c>
    </row>
    <row r="414" spans="1:7" x14ac:dyDescent="0.25">
      <c r="A414">
        <v>338</v>
      </c>
      <c r="B414">
        <f t="shared" si="6"/>
        <v>3.668639053254438</v>
      </c>
      <c r="C414">
        <f>-LOG10(Transmittance!D414/100)</f>
        <v>2.9788107009300617</v>
      </c>
      <c r="D414">
        <f>-LOG10(Transmittance!G414/100)</f>
        <v>2.1771783546968955</v>
      </c>
      <c r="E414">
        <f>-LOG10(Transmittance!J414/100)</f>
        <v>1.3757179041643317</v>
      </c>
      <c r="F414">
        <f>-LOG10(Transmittance!M414/100)</f>
        <v>0.6907958203295923</v>
      </c>
      <c r="G414">
        <f>-LOG10(Transmittance!P414/100)</f>
        <v>0.27331353345499082</v>
      </c>
    </row>
    <row r="415" spans="1:7" x14ac:dyDescent="0.25">
      <c r="A415">
        <v>337</v>
      </c>
      <c r="B415">
        <f t="shared" si="6"/>
        <v>3.6795252225519288</v>
      </c>
      <c r="C415">
        <f>-LOG10(Transmittance!D415/100)</f>
        <v>2.8860566476931631</v>
      </c>
      <c r="D415">
        <f>-LOG10(Transmittance!G415/100)</f>
        <v>2.1580151954098863</v>
      </c>
      <c r="E415">
        <f>-LOG10(Transmittance!J415/100)</f>
        <v>1.3829996588791009</v>
      </c>
      <c r="F415">
        <f>-LOG10(Transmittance!M415/100)</f>
        <v>0.69250396208678722</v>
      </c>
      <c r="G415">
        <f>-LOG10(Transmittance!P415/100)</f>
        <v>0.28029591025246559</v>
      </c>
    </row>
    <row r="416" spans="1:7" x14ac:dyDescent="0.25">
      <c r="A416">
        <v>336</v>
      </c>
      <c r="B416">
        <f t="shared" si="6"/>
        <v>3.6904761904761907</v>
      </c>
      <c r="C416">
        <f>-LOG10(Transmittance!D416/100)</f>
        <v>2.6989700043360187</v>
      </c>
      <c r="D416">
        <f>-LOG10(Transmittance!G416/100)</f>
        <v>2.1366771398795441</v>
      </c>
      <c r="E416">
        <f>-LOG10(Transmittance!J416/100)</f>
        <v>1.390939450069913</v>
      </c>
      <c r="F416">
        <f>-LOG10(Transmittance!M416/100)</f>
        <v>0.70125605651759282</v>
      </c>
      <c r="G416">
        <f>-LOG10(Transmittance!P416/100)</f>
        <v>0.29123927630968338</v>
      </c>
    </row>
    <row r="417" spans="1:7" x14ac:dyDescent="0.25">
      <c r="A417">
        <v>335</v>
      </c>
      <c r="B417">
        <f t="shared" si="6"/>
        <v>3.7014925373134329</v>
      </c>
      <c r="C417">
        <f>-LOG10(Transmittance!D417/100)</f>
        <v>2.8538719643217618</v>
      </c>
      <c r="D417">
        <f>-LOG10(Transmittance!G417/100)</f>
        <v>2.2041199826559246</v>
      </c>
      <c r="E417">
        <f>-LOG10(Transmittance!J417/100)</f>
        <v>1.4045037781744258</v>
      </c>
      <c r="F417">
        <f>-LOG10(Transmittance!M417/100)</f>
        <v>0.7141052875191608</v>
      </c>
      <c r="G417">
        <f>-LOG10(Transmittance!P417/100)</f>
        <v>0.30124719720984544</v>
      </c>
    </row>
    <row r="418" spans="1:7" x14ac:dyDescent="0.25">
      <c r="A418">
        <v>334</v>
      </c>
      <c r="B418">
        <f t="shared" si="6"/>
        <v>3.7125748502994012</v>
      </c>
      <c r="C418">
        <f>-LOG10(Transmittance!D418/100)</f>
        <v>3.0222763947111524</v>
      </c>
      <c r="D418">
        <f>-LOG10(Transmittance!G418/100)</f>
        <v>2.2924298239020637</v>
      </c>
      <c r="E418">
        <f>-LOG10(Transmittance!J418/100)</f>
        <v>1.4394955848049433</v>
      </c>
      <c r="F418">
        <f>-LOG10(Transmittance!M418/100)</f>
        <v>0.72642005432379408</v>
      </c>
      <c r="G418">
        <f>-LOG10(Transmittance!P418/100)</f>
        <v>0.31180272193344427</v>
      </c>
    </row>
    <row r="419" spans="1:7" x14ac:dyDescent="0.25">
      <c r="A419">
        <v>333</v>
      </c>
      <c r="B419">
        <f t="shared" si="6"/>
        <v>3.7237237237237237</v>
      </c>
      <c r="C419">
        <f>-LOG10(Transmittance!D419/100)</f>
        <v>3.1549019599857431</v>
      </c>
      <c r="D419">
        <f>-LOG10(Transmittance!G419/100)</f>
        <v>2.3187587626244128</v>
      </c>
      <c r="E419">
        <f>-LOG10(Transmittance!J419/100)</f>
        <v>1.4522252946121774</v>
      </c>
      <c r="F419">
        <f>-LOG10(Transmittance!M419/100)</f>
        <v>0.73435685805786466</v>
      </c>
      <c r="G419">
        <f>-LOG10(Transmittance!P419/100)</f>
        <v>0.31980050824398037</v>
      </c>
    </row>
    <row r="420" spans="1:7" x14ac:dyDescent="0.25">
      <c r="A420">
        <v>332</v>
      </c>
      <c r="B420">
        <f t="shared" si="6"/>
        <v>3.7349397590361444</v>
      </c>
      <c r="C420">
        <f>-LOG10(Transmittance!D420/100)</f>
        <v>3.0705810742857071</v>
      </c>
      <c r="D420">
        <f>-LOG10(Transmittance!G420/100)</f>
        <v>2.2041199826559246</v>
      </c>
      <c r="E420">
        <f>-LOG10(Transmittance!J420/100)</f>
        <v>1.4479404658121156</v>
      </c>
      <c r="F420">
        <f>-LOG10(Transmittance!M420/100)</f>
        <v>0.74751105551501162</v>
      </c>
      <c r="G420">
        <f>-LOG10(Transmittance!P420/100)</f>
        <v>0.32905871926422475</v>
      </c>
    </row>
    <row r="421" spans="1:7" x14ac:dyDescent="0.25">
      <c r="A421">
        <v>331</v>
      </c>
      <c r="B421">
        <f t="shared" si="6"/>
        <v>3.7462235649546827</v>
      </c>
      <c r="C421">
        <f>-LOG10(Transmittance!D421/100)</f>
        <v>2.9030899869919438</v>
      </c>
      <c r="D421">
        <f>-LOG10(Transmittance!G421/100)</f>
        <v>2.1837587000082168</v>
      </c>
      <c r="E421">
        <f>-LOG10(Transmittance!J421/100)</f>
        <v>1.4698003017969179</v>
      </c>
      <c r="F421">
        <f>-LOG10(Transmittance!M421/100)</f>
        <v>0.76598918241282066</v>
      </c>
      <c r="G421">
        <f>-LOG10(Transmittance!P421/100)</f>
        <v>0.34017884194429499</v>
      </c>
    </row>
    <row r="422" spans="1:7" x14ac:dyDescent="0.25">
      <c r="A422">
        <v>330</v>
      </c>
      <c r="B422">
        <f t="shared" si="6"/>
        <v>3.7575757575757578</v>
      </c>
      <c r="C422">
        <f>-LOG10(Transmittance!D422/100)</f>
        <v>2.6675615400843946</v>
      </c>
      <c r="D422">
        <f>-LOG10(Transmittance!G422/100)</f>
        <v>2.1904402853647325</v>
      </c>
      <c r="E422">
        <f>-LOG10(Transmittance!J422/100)</f>
        <v>1.4982562703720055</v>
      </c>
      <c r="F422">
        <f>-LOG10(Transmittance!M422/100)</f>
        <v>0.78251605578609373</v>
      </c>
      <c r="G422">
        <f>-LOG10(Transmittance!P422/100)</f>
        <v>0.3561526897002858</v>
      </c>
    </row>
    <row r="423" spans="1:7" x14ac:dyDescent="0.25">
      <c r="A423">
        <v>329</v>
      </c>
      <c r="B423">
        <f t="shared" si="6"/>
        <v>3.768996960486322</v>
      </c>
      <c r="C423">
        <f>-LOG10(Transmittance!D423/100)</f>
        <v>2.6197887582883941</v>
      </c>
      <c r="D423">
        <f>-LOG10(Transmittance!G423/100)</f>
        <v>2.1706962271689751</v>
      </c>
      <c r="E423">
        <f>-LOG10(Transmittance!J423/100)</f>
        <v>1.5309147008768795</v>
      </c>
      <c r="F423">
        <f>-LOG10(Transmittance!M423/100)</f>
        <v>0.799696817018415</v>
      </c>
      <c r="G423">
        <f>-LOG10(Transmittance!P423/100)</f>
        <v>0.37207115478315139</v>
      </c>
    </row>
    <row r="424" spans="1:7" x14ac:dyDescent="0.25">
      <c r="A424">
        <v>328</v>
      </c>
      <c r="B424">
        <f t="shared" si="6"/>
        <v>3.7804878048780486</v>
      </c>
      <c r="C424">
        <f>-LOG10(Transmittance!D424/100)</f>
        <v>2.7695510786217259</v>
      </c>
      <c r="D424">
        <f>-LOG10(Transmittance!G424/100)</f>
        <v>2.2218487496163561</v>
      </c>
      <c r="E424">
        <f>-LOG10(Transmittance!J424/100)</f>
        <v>1.5767541260631921</v>
      </c>
      <c r="F424">
        <f>-LOG10(Transmittance!M424/100)</f>
        <v>0.82637674230191849</v>
      </c>
      <c r="G424">
        <f>-LOG10(Transmittance!P424/100)</f>
        <v>0.39147396642280585</v>
      </c>
    </row>
    <row r="425" spans="1:7" x14ac:dyDescent="0.25">
      <c r="A425">
        <v>327</v>
      </c>
      <c r="B425">
        <f t="shared" si="6"/>
        <v>3.7920489296636086</v>
      </c>
      <c r="C425">
        <f>-LOG10(Transmittance!D425/100)</f>
        <v>3</v>
      </c>
      <c r="D425">
        <f>-LOG10(Transmittance!G425/100)</f>
        <v>2.3716110699496884</v>
      </c>
      <c r="E425">
        <f>-LOG10(Transmittance!J425/100)</f>
        <v>1.6170828649124691</v>
      </c>
      <c r="F425">
        <f>-LOG10(Transmittance!M425/100)</f>
        <v>0.84878342114354399</v>
      </c>
      <c r="G425">
        <f>-LOG10(Transmittance!P425/100)</f>
        <v>0.40749015209931988</v>
      </c>
    </row>
    <row r="426" spans="1:7" x14ac:dyDescent="0.25">
      <c r="A426">
        <v>326</v>
      </c>
      <c r="B426">
        <f t="shared" si="6"/>
        <v>3.8036809815950918</v>
      </c>
      <c r="C426">
        <f>-LOG10(Transmittance!D426/100)</f>
        <v>2.7569619513137056</v>
      </c>
      <c r="D426">
        <f>-LOG10(Transmittance!G426/100)</f>
        <v>2.3279021420642825</v>
      </c>
      <c r="E426">
        <f>-LOG10(Transmittance!J426/100)</f>
        <v>1.6261688549261697</v>
      </c>
      <c r="F426">
        <f>-LOG10(Transmittance!M426/100)</f>
        <v>0.87549577516571775</v>
      </c>
      <c r="G426">
        <f>-LOG10(Transmittance!P426/100)</f>
        <v>0.42452349139810025</v>
      </c>
    </row>
    <row r="427" spans="1:7" x14ac:dyDescent="0.25">
      <c r="A427">
        <v>325</v>
      </c>
      <c r="B427">
        <f t="shared" si="6"/>
        <v>3.8153846153846156</v>
      </c>
      <c r="C427">
        <f>-LOG10(Transmittance!D427/100)</f>
        <v>2.8860566476931631</v>
      </c>
      <c r="D427">
        <f>-LOG10(Transmittance!G427/100)</f>
        <v>2.3767507096020997</v>
      </c>
      <c r="E427">
        <f>-LOG10(Transmittance!J427/100)</f>
        <v>1.6595558851598817</v>
      </c>
      <c r="F427">
        <f>-LOG10(Transmittance!M427/100)</f>
        <v>0.90152933434937066</v>
      </c>
      <c r="G427">
        <f>-LOG10(Transmittance!P427/100)</f>
        <v>0.44714934553943886</v>
      </c>
    </row>
    <row r="428" spans="1:7" x14ac:dyDescent="0.25">
      <c r="A428">
        <v>324</v>
      </c>
      <c r="B428">
        <f t="shared" si="6"/>
        <v>3.8271604938271606</v>
      </c>
      <c r="C428">
        <f>-LOG10(Transmittance!D428/100)</f>
        <v>3.3010299956639813</v>
      </c>
      <c r="D428">
        <f>-LOG10(Transmittance!G428/100)</f>
        <v>2.5767541260631921</v>
      </c>
      <c r="E428">
        <f>-LOG10(Transmittance!J428/100)</f>
        <v>1.7144426909922263</v>
      </c>
      <c r="F428">
        <f>-LOG10(Transmittance!M428/100)</f>
        <v>0.92719885059015084</v>
      </c>
      <c r="G428">
        <f>-LOG10(Transmittance!P428/100)</f>
        <v>0.46903231842808502</v>
      </c>
    </row>
    <row r="429" spans="1:7" x14ac:dyDescent="0.25">
      <c r="A429">
        <v>323</v>
      </c>
      <c r="B429">
        <f t="shared" si="6"/>
        <v>3.8390092879256965</v>
      </c>
      <c r="C429">
        <f>-LOG10(Transmittance!D429/100)</f>
        <v>3.0222763947111524</v>
      </c>
      <c r="D429">
        <f>-LOG10(Transmittance!G429/100)</f>
        <v>2.5157001606532141</v>
      </c>
      <c r="E429">
        <f>-LOG10(Transmittance!J429/100)</f>
        <v>1.7316560860489354</v>
      </c>
      <c r="F429">
        <f>-LOG10(Transmittance!M429/100)</f>
        <v>0.95350483566529165</v>
      </c>
      <c r="G429">
        <f>-LOG10(Transmittance!P429/100)</f>
        <v>0.49039429538844398</v>
      </c>
    </row>
    <row r="430" spans="1:7" x14ac:dyDescent="0.25">
      <c r="A430">
        <v>322</v>
      </c>
      <c r="B430">
        <f t="shared" si="6"/>
        <v>3.8509316770186337</v>
      </c>
      <c r="C430">
        <f>-LOG10(Transmittance!D430/100)</f>
        <v>3</v>
      </c>
      <c r="D430">
        <f>-LOG10(Transmittance!G430/100)</f>
        <v>2.5086383061657274</v>
      </c>
      <c r="E430">
        <f>-LOG10(Transmittance!J430/100)</f>
        <v>1.7399286120149251</v>
      </c>
      <c r="F430">
        <f>-LOG10(Transmittance!M430/100)</f>
        <v>0.98234072571623532</v>
      </c>
      <c r="G430">
        <f>-LOG10(Transmittance!P430/100)</f>
        <v>0.51676941309789737</v>
      </c>
    </row>
    <row r="431" spans="1:7" x14ac:dyDescent="0.25">
      <c r="A431">
        <v>321</v>
      </c>
      <c r="B431">
        <f t="shared" si="6"/>
        <v>3.8629283489096573</v>
      </c>
      <c r="C431" t="e">
        <f>-LOG10(Transmittance!D431/100)</f>
        <v>#NUM!</v>
      </c>
      <c r="D431">
        <f>-LOG10(Transmittance!G431/100)</f>
        <v>2.6989700043360187</v>
      </c>
      <c r="E431">
        <f>-LOG10(Transmittance!J431/100)</f>
        <v>1.7972393126068</v>
      </c>
      <c r="F431">
        <f>-LOG10(Transmittance!M431/100)</f>
        <v>1.0147981416354281</v>
      </c>
      <c r="G431">
        <f>-LOG10(Transmittance!P431/100)</f>
        <v>0.54075833512191795</v>
      </c>
    </row>
    <row r="432" spans="1:7" x14ac:dyDescent="0.25">
      <c r="A432">
        <v>320</v>
      </c>
      <c r="B432">
        <f t="shared" si="6"/>
        <v>3.875</v>
      </c>
      <c r="C432" t="e">
        <f>-LOG10(Transmittance!D432/100)</f>
        <v>#NUM!</v>
      </c>
      <c r="D432">
        <f>-LOG10(Transmittance!G432/100)</f>
        <v>2.8096683018297086</v>
      </c>
      <c r="E432">
        <f>-LOG10(Transmittance!J432/100)</f>
        <v>1.838631997765025</v>
      </c>
      <c r="F432">
        <f>-LOG10(Transmittance!M432/100)</f>
        <v>1.0362121726544447</v>
      </c>
      <c r="G432">
        <f>-LOG10(Transmittance!P432/100)</f>
        <v>0.56288390695192136</v>
      </c>
    </row>
    <row r="433" spans="1:7" x14ac:dyDescent="0.25">
      <c r="A433">
        <v>319</v>
      </c>
      <c r="B433">
        <f t="shared" si="6"/>
        <v>3.8871473354231973</v>
      </c>
      <c r="C433" t="e">
        <f>-LOG10(Transmittance!D433/100)</f>
        <v>#NUM!</v>
      </c>
      <c r="D433">
        <f>-LOG10(Transmittance!G433/100)</f>
        <v>2.5228787452803374</v>
      </c>
      <c r="E433">
        <f>-LOG10(Transmittance!J433/100)</f>
        <v>1.8027194418743806</v>
      </c>
      <c r="F433">
        <f>-LOG10(Transmittance!M433/100)</f>
        <v>1.0462403082667713</v>
      </c>
      <c r="G433">
        <f>-LOG10(Transmittance!P433/100)</f>
        <v>0.58435902010384577</v>
      </c>
    </row>
    <row r="434" spans="1:7" x14ac:dyDescent="0.25">
      <c r="A434">
        <v>318</v>
      </c>
      <c r="B434">
        <f t="shared" si="6"/>
        <v>3.89937106918239</v>
      </c>
      <c r="C434" t="e">
        <f>-LOG10(Transmittance!D434/100)</f>
        <v>#NUM!</v>
      </c>
      <c r="D434">
        <f>-LOG10(Transmittance!G434/100)</f>
        <v>2.5767541260631921</v>
      </c>
      <c r="E434">
        <f>-LOG10(Transmittance!J434/100)</f>
        <v>1.8446639625349381</v>
      </c>
      <c r="F434">
        <f>-LOG10(Transmittance!M434/100)</f>
        <v>1.0672726326984707</v>
      </c>
      <c r="G434">
        <f>-LOG10(Transmittance!P434/100)</f>
        <v>0.60284242579785885</v>
      </c>
    </row>
    <row r="435" spans="1:7" x14ac:dyDescent="0.25">
      <c r="A435">
        <v>317</v>
      </c>
      <c r="B435">
        <f t="shared" si="6"/>
        <v>3.9116719242902209</v>
      </c>
      <c r="C435" t="e">
        <f>-LOG10(Transmittance!D435/100)</f>
        <v>#NUM!</v>
      </c>
      <c r="D435">
        <f>-LOG10(Transmittance!G435/100)</f>
        <v>2.9586073148417751</v>
      </c>
      <c r="E435">
        <f>-LOG10(Transmittance!J435/100)</f>
        <v>1.9100948885606022</v>
      </c>
      <c r="F435">
        <f>-LOG10(Transmittance!M435/100)</f>
        <v>1.1007268126823961</v>
      </c>
      <c r="G435">
        <f>-LOG10(Transmittance!P435/100)</f>
        <v>0.63189914829064864</v>
      </c>
    </row>
    <row r="436" spans="1:7" x14ac:dyDescent="0.25">
      <c r="A436">
        <v>316</v>
      </c>
      <c r="B436">
        <f t="shared" si="6"/>
        <v>3.9240506329113924</v>
      </c>
      <c r="C436" t="e">
        <f>-LOG10(Transmittance!D436/100)</f>
        <v>#NUM!</v>
      </c>
      <c r="D436">
        <f>-LOG10(Transmittance!G436/100)</f>
        <v>3.0969100130080562</v>
      </c>
      <c r="E436">
        <f>-LOG10(Transmittance!J436/100)</f>
        <v>1.9244530386074692</v>
      </c>
      <c r="F436">
        <f>-LOG10(Transmittance!M436/100)</f>
        <v>1.1258081953209289</v>
      </c>
      <c r="G436">
        <f>-LOG10(Transmittance!P436/100)</f>
        <v>0.66504388386314817</v>
      </c>
    </row>
    <row r="437" spans="1:7" x14ac:dyDescent="0.25">
      <c r="A437">
        <v>315</v>
      </c>
      <c r="B437">
        <f t="shared" si="6"/>
        <v>3.9365079365079363</v>
      </c>
      <c r="C437">
        <f>-LOG10(Transmittance!D437/100)</f>
        <v>3.6989700043360187</v>
      </c>
      <c r="D437">
        <f>-LOG10(Transmittance!G437/100)</f>
        <v>2.6197887582883941</v>
      </c>
      <c r="E437">
        <f>-LOG10(Transmittance!J437/100)</f>
        <v>1.9100948885606022</v>
      </c>
      <c r="F437">
        <f>-LOG10(Transmittance!M437/100)</f>
        <v>1.1396619934290064</v>
      </c>
      <c r="G437">
        <f>-LOG10(Transmittance!P437/100)</f>
        <v>0.69756083593014251</v>
      </c>
    </row>
    <row r="438" spans="1:7" x14ac:dyDescent="0.25">
      <c r="A438">
        <v>314</v>
      </c>
      <c r="B438">
        <f t="shared" si="6"/>
        <v>3.9490445859872612</v>
      </c>
      <c r="C438" t="e">
        <f>-LOG10(Transmittance!D438/100)</f>
        <v>#NUM!</v>
      </c>
      <c r="D438">
        <f>-LOG10(Transmittance!G438/100)</f>
        <v>2.5376020021010439</v>
      </c>
      <c r="E438">
        <f>-LOG10(Transmittance!J438/100)</f>
        <v>1.9281179926938745</v>
      </c>
      <c r="F438">
        <f>-LOG10(Transmittance!M438/100)</f>
        <v>1.1719849357760233</v>
      </c>
      <c r="G438">
        <f>-LOG10(Transmittance!P438/100)</f>
        <v>0.73271091056886939</v>
      </c>
    </row>
    <row r="439" spans="1:7" x14ac:dyDescent="0.25">
      <c r="A439">
        <v>313</v>
      </c>
      <c r="B439">
        <f t="shared" si="6"/>
        <v>3.9616613418530351</v>
      </c>
      <c r="C439" t="e">
        <f>-LOG10(Transmittance!D439/100)</f>
        <v>#NUM!</v>
      </c>
      <c r="D439">
        <f>-LOG10(Transmittance!G439/100)</f>
        <v>2.5767541260631921</v>
      </c>
      <c r="E439">
        <f>-LOG10(Transmittance!J439/100)</f>
        <v>1.9355420107730814</v>
      </c>
      <c r="F439">
        <f>-LOG10(Transmittance!M439/100)</f>
        <v>1.2125395254815849</v>
      </c>
      <c r="G439">
        <f>-LOG10(Transmittance!P439/100)</f>
        <v>0.77095842682660298</v>
      </c>
    </row>
    <row r="440" spans="1:7" x14ac:dyDescent="0.25">
      <c r="A440">
        <v>312</v>
      </c>
      <c r="B440">
        <f t="shared" si="6"/>
        <v>3.9743589743589745</v>
      </c>
      <c r="C440" t="e">
        <f>-LOG10(Transmittance!D440/100)</f>
        <v>#NUM!</v>
      </c>
      <c r="D440">
        <f>-LOG10(Transmittance!G440/100)</f>
        <v>2.6989700043360187</v>
      </c>
      <c r="E440">
        <f>-LOG10(Transmittance!J440/100)</f>
        <v>1.9450041384708585</v>
      </c>
      <c r="F440">
        <f>-LOG10(Transmittance!M440/100)</f>
        <v>1.2612194415156308</v>
      </c>
      <c r="G440">
        <f>-LOG10(Transmittance!P440/100)</f>
        <v>0.8100887903071945</v>
      </c>
    </row>
    <row r="441" spans="1:7" x14ac:dyDescent="0.25">
      <c r="A441">
        <v>311</v>
      </c>
      <c r="B441">
        <f t="shared" si="6"/>
        <v>3.987138263665595</v>
      </c>
      <c r="C441">
        <f>-LOG10(Transmittance!D441/100)</f>
        <v>2.9788107009300617</v>
      </c>
      <c r="D441">
        <f>-LOG10(Transmittance!G441/100)</f>
        <v>2.4948500216800942</v>
      </c>
      <c r="E441">
        <f>-LOG10(Transmittance!J441/100)</f>
        <v>1.960585880823863</v>
      </c>
      <c r="F441">
        <f>-LOG10(Transmittance!M441/100)</f>
        <v>1.2962788400729801</v>
      </c>
      <c r="G441">
        <f>-LOG10(Transmittance!P441/100)</f>
        <v>0.84863014975253959</v>
      </c>
    </row>
    <row r="442" spans="1:7" x14ac:dyDescent="0.25">
      <c r="A442">
        <v>310</v>
      </c>
      <c r="B442">
        <f t="shared" si="6"/>
        <v>4</v>
      </c>
      <c r="C442">
        <f>-LOG10(Transmittance!D442/100)</f>
        <v>2.6382721639824069</v>
      </c>
      <c r="D442">
        <f>-LOG10(Transmittance!G442/100)</f>
        <v>2.3419886033428878</v>
      </c>
      <c r="E442">
        <f>-LOG10(Transmittance!J442/100)</f>
        <v>1.9566377219788704</v>
      </c>
      <c r="F442">
        <f>-LOG10(Transmittance!M442/100)</f>
        <v>1.318306607995436</v>
      </c>
      <c r="G442">
        <f>-LOG10(Transmittance!P442/100)</f>
        <v>0.90118328295105876</v>
      </c>
    </row>
    <row r="443" spans="1:7" x14ac:dyDescent="0.25">
      <c r="A443">
        <v>309</v>
      </c>
      <c r="B443">
        <f t="shared" si="6"/>
        <v>4.0129449838187705</v>
      </c>
      <c r="C443">
        <f>-LOG10(Transmittance!D443/100)</f>
        <v>3.3467874862246565</v>
      </c>
      <c r="D443">
        <f>-LOG10(Transmittance!G443/100)</f>
        <v>2.5451551399914898</v>
      </c>
      <c r="E443">
        <f>-LOG10(Transmittance!J443/100)</f>
        <v>2</v>
      </c>
      <c r="F443">
        <f>-LOG10(Transmittance!M443/100)</f>
        <v>1.3772680348352808</v>
      </c>
      <c r="G443">
        <f>-LOG10(Transmittance!P443/100)</f>
        <v>0.96778429670201849</v>
      </c>
    </row>
    <row r="444" spans="1:7" x14ac:dyDescent="0.25">
      <c r="A444">
        <v>308</v>
      </c>
      <c r="B444">
        <f t="shared" si="6"/>
        <v>4.0259740259740262</v>
      </c>
      <c r="C444" t="e">
        <f>-LOG10(Transmittance!D444/100)</f>
        <v>#NUM!</v>
      </c>
      <c r="D444">
        <f>-LOG10(Transmittance!G444/100)</f>
        <v>3.8239087409443187</v>
      </c>
      <c r="E444">
        <f>-LOG10(Transmittance!J444/100)</f>
        <v>2.1051303432547472</v>
      </c>
      <c r="F444">
        <f>-LOG10(Transmittance!M444/100)</f>
        <v>1.4509967379742121</v>
      </c>
      <c r="G444">
        <f>-LOG10(Transmittance!P444/100)</f>
        <v>1.0298856777149028</v>
      </c>
    </row>
    <row r="445" spans="1:7" x14ac:dyDescent="0.25">
      <c r="A445">
        <v>307</v>
      </c>
      <c r="B445">
        <f t="shared" si="6"/>
        <v>4.0390879478827362</v>
      </c>
      <c r="C445" t="e">
        <f>-LOG10(Transmittance!D445/100)</f>
        <v>#NUM!</v>
      </c>
      <c r="D445">
        <f>-LOG10(Transmittance!G445/100)</f>
        <v>3.4559319556497243</v>
      </c>
      <c r="E445">
        <f>-LOG10(Transmittance!J445/100)</f>
        <v>2.1220530483708115</v>
      </c>
      <c r="F445">
        <f>-LOG10(Transmittance!M445/100)</f>
        <v>1.495529137505581</v>
      </c>
      <c r="G445">
        <f>-LOG10(Transmittance!P445/100)</f>
        <v>1.0896424427271225</v>
      </c>
    </row>
    <row r="446" spans="1:7" x14ac:dyDescent="0.25">
      <c r="A446">
        <v>306</v>
      </c>
      <c r="B446">
        <f t="shared" si="6"/>
        <v>4.0522875816993462</v>
      </c>
      <c r="C446">
        <f>-LOG10(Transmittance!D446/100)</f>
        <v>3.0705810742857071</v>
      </c>
      <c r="D446">
        <f>-LOG10(Transmittance!G446/100)</f>
        <v>2.7212463990471711</v>
      </c>
      <c r="E446">
        <f>-LOG10(Transmittance!J446/100)</f>
        <v>2.1426675035687315</v>
      </c>
      <c r="F446">
        <f>-LOG10(Transmittance!M446/100)</f>
        <v>1.538351431936545</v>
      </c>
      <c r="G446">
        <f>-LOG10(Transmittance!P446/100)</f>
        <v>1.1611509092627446</v>
      </c>
    </row>
    <row r="447" spans="1:7" x14ac:dyDescent="0.25">
      <c r="A447">
        <v>305</v>
      </c>
      <c r="B447">
        <f t="shared" si="6"/>
        <v>4.0655737704918034</v>
      </c>
      <c r="C447">
        <f>-LOG10(Transmittance!D447/100)</f>
        <v>3.0457574905606752</v>
      </c>
      <c r="D447">
        <f>-LOG10(Transmittance!G447/100)</f>
        <v>2.7328282715969863</v>
      </c>
      <c r="E447">
        <f>-LOG10(Transmittance!J447/100)</f>
        <v>2.2328441339178196</v>
      </c>
      <c r="F447">
        <f>-LOG10(Transmittance!M447/100)</f>
        <v>1.6216020990518623</v>
      </c>
      <c r="G447">
        <f>-LOG10(Transmittance!P447/100)</f>
        <v>1.2373214362725637</v>
      </c>
    </row>
    <row r="448" spans="1:7" x14ac:dyDescent="0.25">
      <c r="A448">
        <v>304</v>
      </c>
      <c r="B448">
        <f t="shared" si="6"/>
        <v>4.0789473684210522</v>
      </c>
      <c r="C448">
        <f>-LOG10(Transmittance!D448/100)</f>
        <v>2.9393021596463882</v>
      </c>
      <c r="D448">
        <f>-LOG10(Transmittance!G448/100)</f>
        <v>3</v>
      </c>
      <c r="E448">
        <f>-LOG10(Transmittance!J448/100)</f>
        <v>2.2967086218813386</v>
      </c>
      <c r="F448">
        <f>-LOG10(Transmittance!M448/100)</f>
        <v>1.6957249495228717</v>
      </c>
      <c r="G448">
        <f>-LOG10(Transmittance!P448/100)</f>
        <v>1.3036436112666678</v>
      </c>
    </row>
    <row r="449" spans="1:7" x14ac:dyDescent="0.25">
      <c r="A449">
        <v>303</v>
      </c>
      <c r="B449">
        <f t="shared" si="6"/>
        <v>4.0924092409240922</v>
      </c>
      <c r="C449">
        <f>-LOG10(Transmittance!D449/100)</f>
        <v>2.8096683018297086</v>
      </c>
      <c r="D449">
        <f>-LOG10(Transmittance!G449/100)</f>
        <v>2.9208187539523753</v>
      </c>
      <c r="E449">
        <f>-LOG10(Transmittance!J449/100)</f>
        <v>2.4145392704914994</v>
      </c>
      <c r="F449">
        <f>-LOG10(Transmittance!M449/100)</f>
        <v>1.7520267336381934</v>
      </c>
      <c r="G449">
        <f>-LOG10(Transmittance!P449/100)</f>
        <v>1.3660268442103265</v>
      </c>
    </row>
    <row r="450" spans="1:7" x14ac:dyDescent="0.25">
      <c r="A450">
        <v>302</v>
      </c>
      <c r="B450">
        <f t="shared" si="6"/>
        <v>4.1059602649006619</v>
      </c>
      <c r="C450">
        <f>-LOG10(Transmittance!D450/100)</f>
        <v>2.5767541260631921</v>
      </c>
      <c r="D450">
        <f>-LOG10(Transmittance!G450/100)</f>
        <v>2.6197887582883941</v>
      </c>
      <c r="E450">
        <f>-LOG10(Transmittance!J450/100)</f>
        <v>2.3979400086720375</v>
      </c>
      <c r="F450">
        <f>-LOG10(Transmittance!M450/100)</f>
        <v>1.8371370066780739</v>
      </c>
      <c r="G450">
        <f>-LOG10(Transmittance!P450/100)</f>
        <v>1.4424927980943421</v>
      </c>
    </row>
    <row r="451" spans="1:7" x14ac:dyDescent="0.25">
      <c r="A451">
        <v>301</v>
      </c>
      <c r="B451">
        <f t="shared" ref="B451:B502" si="7">1240/A451</f>
        <v>4.1196013289036548</v>
      </c>
      <c r="C451">
        <f>-LOG10(Transmittance!D451/100)</f>
        <v>2.6382721639824069</v>
      </c>
      <c r="D451">
        <f>-LOG10(Transmittance!G451/100)</f>
        <v>2.9586073148417751</v>
      </c>
      <c r="E451">
        <f>-LOG10(Transmittance!J451/100)</f>
        <v>2.431798275933005</v>
      </c>
      <c r="F451">
        <f>-LOG10(Transmittance!M451/100)</f>
        <v>1.9586073148417749</v>
      </c>
      <c r="G451">
        <f>-LOG10(Transmittance!P451/100)</f>
        <v>1.5622494371796121</v>
      </c>
    </row>
    <row r="452" spans="1:7" x14ac:dyDescent="0.25">
      <c r="A452">
        <v>300</v>
      </c>
      <c r="B452">
        <f t="shared" si="7"/>
        <v>4.1333333333333337</v>
      </c>
      <c r="C452">
        <f>-LOG10(Transmittance!D452/100)</f>
        <v>2.744727494896694</v>
      </c>
      <c r="D452">
        <f>-LOG10(Transmittance!G452/100)</f>
        <v>2.8696662315049939</v>
      </c>
      <c r="E452">
        <f>-LOG10(Transmittance!J452/100)</f>
        <v>2.431798275933005</v>
      </c>
      <c r="F452">
        <f>-LOG10(Transmittance!M452/100)</f>
        <v>2.0087739243075053</v>
      </c>
      <c r="G452">
        <f>-LOG10(Transmittance!P452/100)</f>
        <v>1.6526699846830495</v>
      </c>
    </row>
    <row r="453" spans="1:7" x14ac:dyDescent="0.25">
      <c r="A453">
        <v>299</v>
      </c>
      <c r="B453">
        <f t="shared" si="7"/>
        <v>4.1471571906354514</v>
      </c>
      <c r="C453">
        <f>-LOG10(Transmittance!D453/100)</f>
        <v>2.7695510786217259</v>
      </c>
      <c r="D453">
        <f>-LOG10(Transmittance!G453/100)</f>
        <v>2.5528419686577806</v>
      </c>
      <c r="E453">
        <f>-LOG10(Transmittance!J453/100)</f>
        <v>2.5157001606532141</v>
      </c>
      <c r="F453">
        <f>-LOG10(Transmittance!M453/100)</f>
        <v>2.0222763947111524</v>
      </c>
      <c r="G453">
        <f>-LOG10(Transmittance!P453/100)</f>
        <v>1.7235381958267559</v>
      </c>
    </row>
    <row r="454" spans="1:7" x14ac:dyDescent="0.25">
      <c r="A454">
        <v>298</v>
      </c>
      <c r="B454">
        <f t="shared" si="7"/>
        <v>4.1610738255033555</v>
      </c>
      <c r="C454" t="e">
        <f>-LOG10(Transmittance!D454/100)</f>
        <v>#NUM!</v>
      </c>
      <c r="D454">
        <f>-LOG10(Transmittance!G454/100)</f>
        <v>3.0222763947111524</v>
      </c>
      <c r="E454">
        <f>-LOG10(Transmittance!J454/100)</f>
        <v>2.7695510786217259</v>
      </c>
      <c r="F454">
        <f>-LOG10(Transmittance!M454/100)</f>
        <v>2.2757241303992108</v>
      </c>
      <c r="G454">
        <f>-LOG10(Transmittance!P454/100)</f>
        <v>1.8927900303521317</v>
      </c>
    </row>
    <row r="455" spans="1:7" x14ac:dyDescent="0.25">
      <c r="A455">
        <v>297</v>
      </c>
      <c r="B455">
        <f t="shared" si="7"/>
        <v>4.1750841750841747</v>
      </c>
      <c r="C455" t="e">
        <f>-LOG10(Transmittance!D455/100)</f>
        <v>#NUM!</v>
      </c>
      <c r="D455" t="e">
        <f>-LOG10(Transmittance!G455/100)</f>
        <v>#NUM!</v>
      </c>
      <c r="E455">
        <f>-LOG10(Transmittance!J455/100)</f>
        <v>3.5228787452803374</v>
      </c>
      <c r="F455">
        <f>-LOG10(Transmittance!M455/100)</f>
        <v>2.9208187539523753</v>
      </c>
      <c r="G455">
        <f>-LOG10(Transmittance!P455/100)</f>
        <v>2.09151498112135</v>
      </c>
    </row>
    <row r="456" spans="1:7" x14ac:dyDescent="0.25">
      <c r="A456">
        <v>296</v>
      </c>
      <c r="B456">
        <f t="shared" si="7"/>
        <v>4.1891891891891895</v>
      </c>
      <c r="C456" t="e">
        <f>-LOG10(Transmittance!D456/100)</f>
        <v>#NUM!</v>
      </c>
      <c r="D456" t="e">
        <f>-LOG10(Transmittance!G456/100)</f>
        <v>#NUM!</v>
      </c>
      <c r="E456">
        <f>-LOG10(Transmittance!J456/100)</f>
        <v>3.2596373105057563</v>
      </c>
      <c r="F456">
        <f>-LOG10(Transmittance!M456/100)</f>
        <v>2.7569619513137056</v>
      </c>
      <c r="G456">
        <f>-LOG10(Transmittance!P456/100)</f>
        <v>2.1739251972991736</v>
      </c>
    </row>
    <row r="457" spans="1:7" x14ac:dyDescent="0.25">
      <c r="A457">
        <v>295</v>
      </c>
      <c r="B457">
        <f t="shared" si="7"/>
        <v>4.2033898305084749</v>
      </c>
      <c r="C457">
        <f>-LOG10(Transmittance!D457/100)</f>
        <v>3.4559319556497243</v>
      </c>
      <c r="D457">
        <f>-LOG10(Transmittance!G457/100)</f>
        <v>3.3010299956639813</v>
      </c>
      <c r="E457">
        <f>-LOG10(Transmittance!J457/100)</f>
        <v>2.6675615400843946</v>
      </c>
      <c r="F457">
        <f>-LOG10(Transmittance!M457/100)</f>
        <v>2.5528419686577806</v>
      </c>
      <c r="G457">
        <f>-LOG10(Transmittance!P457/100)</f>
        <v>2.2403321553103694</v>
      </c>
    </row>
    <row r="458" spans="1:7" x14ac:dyDescent="0.25">
      <c r="A458">
        <v>294</v>
      </c>
      <c r="B458">
        <f t="shared" si="7"/>
        <v>4.2176870748299322</v>
      </c>
      <c r="C458" t="e">
        <f>-LOG10(Transmittance!D458/100)</f>
        <v>#NUM!</v>
      </c>
      <c r="D458">
        <f>-LOG10(Transmittance!G458/100)</f>
        <v>3.3010299956639813</v>
      </c>
      <c r="E458">
        <f>-LOG10(Transmittance!J458/100)</f>
        <v>2.6675615400843946</v>
      </c>
      <c r="F458">
        <f>-LOG10(Transmittance!M458/100)</f>
        <v>2.6478174818886373</v>
      </c>
      <c r="G458">
        <f>-LOG10(Transmittance!P458/100)</f>
        <v>2.2924298239020637</v>
      </c>
    </row>
    <row r="459" spans="1:7" x14ac:dyDescent="0.25">
      <c r="A459">
        <v>293</v>
      </c>
      <c r="B459">
        <f t="shared" si="7"/>
        <v>4.2320819112627985</v>
      </c>
      <c r="C459">
        <f>-LOG10(Transmittance!D459/100)</f>
        <v>3.0222763947111524</v>
      </c>
      <c r="D459">
        <f>-LOG10(Transmittance!G459/100)</f>
        <v>2.8096683018297086</v>
      </c>
      <c r="E459">
        <f>-LOG10(Transmittance!J459/100)</f>
        <v>2.6289321377282637</v>
      </c>
      <c r="F459">
        <f>-LOG10(Transmittance!M459/100)</f>
        <v>2.6020599913279625</v>
      </c>
      <c r="G459">
        <f>-LOG10(Transmittance!P459/100)</f>
        <v>2.3187587626244128</v>
      </c>
    </row>
    <row r="460" spans="1:7" x14ac:dyDescent="0.25">
      <c r="A460">
        <v>292</v>
      </c>
      <c r="B460">
        <f t="shared" si="7"/>
        <v>4.2465753424657535</v>
      </c>
      <c r="C460">
        <f>-LOG10(Transmittance!D460/100)</f>
        <v>2.7569619513137056</v>
      </c>
      <c r="D460">
        <f>-LOG10(Transmittance!G460/100)</f>
        <v>2.7695510786217259</v>
      </c>
      <c r="E460">
        <f>-LOG10(Transmittance!J460/100)</f>
        <v>2.7569619513137056</v>
      </c>
      <c r="F460">
        <f>-LOG10(Transmittance!M460/100)</f>
        <v>2.6108339156354674</v>
      </c>
      <c r="G460">
        <f>-LOG10(Transmittance!P460/100)</f>
        <v>2.431798275933005</v>
      </c>
    </row>
    <row r="461" spans="1:7" x14ac:dyDescent="0.25">
      <c r="A461">
        <v>291</v>
      </c>
      <c r="B461">
        <f t="shared" si="7"/>
        <v>4.261168384879725</v>
      </c>
      <c r="C461" t="e">
        <f>-LOG10(Transmittance!D461/100)</f>
        <v>#NUM!</v>
      </c>
      <c r="D461" t="e">
        <f>-LOG10(Transmittance!G461/100)</f>
        <v>#NUM!</v>
      </c>
      <c r="E461" t="e">
        <f>-LOG10(Transmittance!J461/100)</f>
        <v>#NUM!</v>
      </c>
      <c r="F461" t="e">
        <f>-LOG10(Transmittance!M461/100)</f>
        <v>#NUM!</v>
      </c>
      <c r="G461" t="e">
        <f>-LOG10(Transmittance!P461/100)</f>
        <v>#NUM!</v>
      </c>
    </row>
    <row r="462" spans="1:7" x14ac:dyDescent="0.25">
      <c r="A462">
        <v>290</v>
      </c>
      <c r="B462">
        <f t="shared" si="7"/>
        <v>4.2758620689655169</v>
      </c>
      <c r="C462" t="e">
        <f>-LOG10(Transmittance!D462/100)</f>
        <v>#NUM!</v>
      </c>
      <c r="D462" t="e">
        <f>-LOG10(Transmittance!G462/100)</f>
        <v>#NUM!</v>
      </c>
      <c r="E462" t="e">
        <f>-LOG10(Transmittance!J462/100)</f>
        <v>#NUM!</v>
      </c>
      <c r="F462" t="e">
        <f>-LOG10(Transmittance!M462/100)</f>
        <v>#NUM!</v>
      </c>
      <c r="G462" t="e">
        <f>-LOG10(Transmittance!P462/100)</f>
        <v>#NUM!</v>
      </c>
    </row>
    <row r="463" spans="1:7" x14ac:dyDescent="0.25">
      <c r="A463">
        <v>289</v>
      </c>
      <c r="B463">
        <f t="shared" si="7"/>
        <v>4.2906574394463668</v>
      </c>
      <c r="C463">
        <f>-LOG10(Transmittance!D463/100)</f>
        <v>3.2218487496163561</v>
      </c>
      <c r="D463" t="e">
        <f>-LOG10(Transmittance!G463/100)</f>
        <v>#NUM!</v>
      </c>
      <c r="E463">
        <f>-LOG10(Transmittance!J463/100)</f>
        <v>2.8538719643217618</v>
      </c>
      <c r="F463">
        <f>-LOG10(Transmittance!M463/100)</f>
        <v>4.3010299956639813</v>
      </c>
      <c r="G463">
        <f>-LOG10(Transmittance!P463/100)</f>
        <v>2.9030899869919438</v>
      </c>
    </row>
    <row r="464" spans="1:7" x14ac:dyDescent="0.25">
      <c r="A464">
        <v>288</v>
      </c>
      <c r="B464">
        <f t="shared" si="7"/>
        <v>4.3055555555555554</v>
      </c>
      <c r="C464">
        <f>-LOG10(Transmittance!D464/100)</f>
        <v>2.9586073148417751</v>
      </c>
      <c r="D464">
        <f>-LOG10(Transmittance!G464/100)</f>
        <v>3.2218487496163561</v>
      </c>
      <c r="E464">
        <f>-LOG10(Transmittance!J464/100)</f>
        <v>3.0222763947111524</v>
      </c>
      <c r="F464" t="e">
        <f>-LOG10(Transmittance!M464/100)</f>
        <v>#NUM!</v>
      </c>
      <c r="G464">
        <f>-LOG10(Transmittance!P464/100)</f>
        <v>2.7825160557860937</v>
      </c>
    </row>
    <row r="465" spans="1:7" x14ac:dyDescent="0.25">
      <c r="A465">
        <v>287</v>
      </c>
      <c r="B465">
        <f t="shared" si="7"/>
        <v>4.3205574912891986</v>
      </c>
      <c r="C465">
        <f>-LOG10(Transmittance!D465/100)</f>
        <v>2.6020599913279625</v>
      </c>
      <c r="D465">
        <f>-LOG10(Transmittance!G465/100)</f>
        <v>2.593459819566045</v>
      </c>
      <c r="E465">
        <f>-LOG10(Transmittance!J465/100)</f>
        <v>2.8096683018297086</v>
      </c>
      <c r="F465">
        <f>-LOG10(Transmittance!M465/100)</f>
        <v>2.8696662315049939</v>
      </c>
      <c r="G465">
        <f>-LOG10(Transmittance!P465/100)</f>
        <v>2.5686362358410126</v>
      </c>
    </row>
    <row r="466" spans="1:7" x14ac:dyDescent="0.25">
      <c r="A466">
        <v>286</v>
      </c>
      <c r="B466">
        <f t="shared" si="7"/>
        <v>4.3356643356643358</v>
      </c>
      <c r="C466">
        <f>-LOG10(Transmittance!D466/100)</f>
        <v>2.6777807052660805</v>
      </c>
      <c r="D466">
        <f>-LOG10(Transmittance!G466/100)</f>
        <v>2.6575773191777938</v>
      </c>
      <c r="E466">
        <f>-LOG10(Transmittance!J466/100)</f>
        <v>2.6478174818886373</v>
      </c>
      <c r="F466">
        <f>-LOG10(Transmittance!M466/100)</f>
        <v>2.8538719643217618</v>
      </c>
      <c r="G466">
        <f>-LOG10(Transmittance!P466/100)</f>
        <v>2.6478174818886377</v>
      </c>
    </row>
    <row r="467" spans="1:7" x14ac:dyDescent="0.25">
      <c r="A467">
        <v>285</v>
      </c>
      <c r="B467">
        <f t="shared" si="7"/>
        <v>4.3508771929824563</v>
      </c>
      <c r="C467">
        <f>-LOG10(Transmittance!D467/100)</f>
        <v>2.9030899869919438</v>
      </c>
      <c r="D467">
        <f>-LOG10(Transmittance!G467/100)</f>
        <v>2.9030899869919438</v>
      </c>
      <c r="E467">
        <f>-LOG10(Transmittance!J467/100)</f>
        <v>2.795880017344075</v>
      </c>
      <c r="F467">
        <f>-LOG10(Transmittance!M467/100)</f>
        <v>3.0457574905606752</v>
      </c>
      <c r="G467">
        <f>-LOG10(Transmittance!P467/100)</f>
        <v>2.8386319977650252</v>
      </c>
    </row>
    <row r="468" spans="1:7" x14ac:dyDescent="0.25">
      <c r="A468">
        <v>284</v>
      </c>
      <c r="B468">
        <f t="shared" si="7"/>
        <v>4.3661971830985919</v>
      </c>
      <c r="C468">
        <f>-LOG10(Transmittance!D468/100)</f>
        <v>2.9393021596463882</v>
      </c>
      <c r="D468">
        <f>-LOG10(Transmittance!G468/100)</f>
        <v>2.9586073148417751</v>
      </c>
      <c r="E468">
        <f>-LOG10(Transmittance!J468/100)</f>
        <v>4</v>
      </c>
      <c r="F468">
        <f>-LOG10(Transmittance!M468/100)</f>
        <v>2.9393021596463882</v>
      </c>
      <c r="G468">
        <f>-LOG10(Transmittance!P468/100)</f>
        <v>3.0705810742857071</v>
      </c>
    </row>
    <row r="469" spans="1:7" x14ac:dyDescent="0.25">
      <c r="A469">
        <v>283</v>
      </c>
      <c r="B469">
        <f t="shared" si="7"/>
        <v>4.3816254416961131</v>
      </c>
      <c r="C469">
        <f>-LOG10(Transmittance!D469/100)</f>
        <v>3.2218487496163566</v>
      </c>
      <c r="D469">
        <f>-LOG10(Transmittance!G469/100)</f>
        <v>2.9586073148417751</v>
      </c>
      <c r="E469" t="e">
        <f>-LOG10(Transmittance!J469/100)</f>
        <v>#NUM!</v>
      </c>
      <c r="F469">
        <f>-LOG10(Transmittance!M469/100)</f>
        <v>3.2218487496163566</v>
      </c>
      <c r="G469">
        <f>-LOG10(Transmittance!P469/100)</f>
        <v>3.6989700043360187</v>
      </c>
    </row>
    <row r="470" spans="1:7" x14ac:dyDescent="0.25">
      <c r="A470">
        <v>282</v>
      </c>
      <c r="B470">
        <f t="shared" si="7"/>
        <v>4.3971631205673756</v>
      </c>
      <c r="C470">
        <f>-LOG10(Transmittance!D470/100)</f>
        <v>3.0457574905606752</v>
      </c>
      <c r="D470">
        <f>-LOG10(Transmittance!G470/100)</f>
        <v>3.1549019599857431</v>
      </c>
      <c r="E470">
        <f>-LOG10(Transmittance!J470/100)</f>
        <v>4.3010299956639813</v>
      </c>
      <c r="F470">
        <f>-LOG10(Transmittance!M470/100)</f>
        <v>3.2596373105057563</v>
      </c>
      <c r="G470" t="e">
        <f>-LOG10(Transmittance!P470/100)</f>
        <v>#NUM!</v>
      </c>
    </row>
    <row r="471" spans="1:7" x14ac:dyDescent="0.25">
      <c r="A471">
        <v>281</v>
      </c>
      <c r="B471">
        <f t="shared" si="7"/>
        <v>4.4128113879003559</v>
      </c>
      <c r="C471">
        <f>-LOG10(Transmittance!D471/100)</f>
        <v>3.4559319556497243</v>
      </c>
      <c r="D471" t="e">
        <f>-LOG10(Transmittance!G471/100)</f>
        <v>#NUM!</v>
      </c>
      <c r="E471" t="e">
        <f>-LOG10(Transmittance!J471/100)</f>
        <v>#NUM!</v>
      </c>
      <c r="F471">
        <f>-LOG10(Transmittance!M471/100)</f>
        <v>4.3010299956639813</v>
      </c>
      <c r="G471" t="e">
        <f>-LOG10(Transmittance!P471/100)</f>
        <v>#NUM!</v>
      </c>
    </row>
    <row r="472" spans="1:7" x14ac:dyDescent="0.25">
      <c r="A472">
        <v>280</v>
      </c>
      <c r="B472">
        <f t="shared" si="7"/>
        <v>4.4285714285714288</v>
      </c>
      <c r="C472" t="e">
        <f>-LOG10(Transmittance!D472/100)</f>
        <v>#NUM!</v>
      </c>
      <c r="D472" t="e">
        <f>-LOG10(Transmittance!G472/100)</f>
        <v>#NUM!</v>
      </c>
      <c r="E472" t="e">
        <f>-LOG10(Transmittance!J472/100)</f>
        <v>#NUM!</v>
      </c>
      <c r="F472" t="e">
        <f>-LOG10(Transmittance!M472/100)</f>
        <v>#NUM!</v>
      </c>
      <c r="G472" t="e">
        <f>-LOG10(Transmittance!P472/100)</f>
        <v>#NUM!</v>
      </c>
    </row>
    <row r="473" spans="1:7" x14ac:dyDescent="0.25">
      <c r="A473">
        <v>279</v>
      </c>
      <c r="B473">
        <f t="shared" si="7"/>
        <v>4.4444444444444446</v>
      </c>
      <c r="C473">
        <f>-LOG10(Transmittance!D473/100)</f>
        <v>3.2596373105057563</v>
      </c>
      <c r="D473" t="e">
        <f>-LOG10(Transmittance!G473/100)</f>
        <v>#NUM!</v>
      </c>
      <c r="E473">
        <f>-LOG10(Transmittance!J473/100)</f>
        <v>4.3010299956639813</v>
      </c>
      <c r="F473">
        <f>-LOG10(Transmittance!M473/100)</f>
        <v>3.3979400086720375</v>
      </c>
      <c r="G473">
        <f>-LOG10(Transmittance!P473/100)</f>
        <v>3.3467874862246565</v>
      </c>
    </row>
    <row r="474" spans="1:7" x14ac:dyDescent="0.25">
      <c r="A474">
        <v>278</v>
      </c>
      <c r="B474">
        <f t="shared" si="7"/>
        <v>4.4604316546762588</v>
      </c>
      <c r="C474">
        <f>-LOG10(Transmittance!D474/100)</f>
        <v>2.9586073148417751</v>
      </c>
      <c r="D474">
        <f>-LOG10(Transmittance!G474/100)</f>
        <v>3.3467874862246565</v>
      </c>
      <c r="E474" t="e">
        <f>-LOG10(Transmittance!J474/100)</f>
        <v>#NUM!</v>
      </c>
      <c r="F474" t="e">
        <f>-LOG10(Transmittance!M474/100)</f>
        <v>#NUM!</v>
      </c>
      <c r="G474" t="e">
        <f>-LOG10(Transmittance!P474/100)</f>
        <v>#NUM!</v>
      </c>
    </row>
    <row r="475" spans="1:7" x14ac:dyDescent="0.25">
      <c r="A475">
        <v>277</v>
      </c>
      <c r="B475">
        <f t="shared" si="7"/>
        <v>4.4765342960288805</v>
      </c>
      <c r="C475">
        <f>-LOG10(Transmittance!D475/100)</f>
        <v>2.9393021596463882</v>
      </c>
      <c r="D475">
        <f>-LOG10(Transmittance!G475/100)</f>
        <v>2.7825160557860937</v>
      </c>
      <c r="E475">
        <f>-LOG10(Transmittance!J475/100)</f>
        <v>2.9788107009300622</v>
      </c>
      <c r="F475">
        <f>-LOG10(Transmittance!M475/100)</f>
        <v>2.9586073148417751</v>
      </c>
      <c r="G475">
        <f>-LOG10(Transmittance!P475/100)</f>
        <v>3</v>
      </c>
    </row>
    <row r="476" spans="1:7" x14ac:dyDescent="0.25">
      <c r="A476">
        <v>276</v>
      </c>
      <c r="B476">
        <f t="shared" si="7"/>
        <v>4.4927536231884062</v>
      </c>
      <c r="C476">
        <f>-LOG10(Transmittance!D476/100)</f>
        <v>2.7099653886374822</v>
      </c>
      <c r="D476">
        <f>-LOG10(Transmittance!G476/100)</f>
        <v>2.8538719643217618</v>
      </c>
      <c r="E476">
        <f>-LOG10(Transmittance!J476/100)</f>
        <v>2.6989700043360187</v>
      </c>
      <c r="F476">
        <f>-LOG10(Transmittance!M476/100)</f>
        <v>2.6289321377282637</v>
      </c>
      <c r="G476">
        <f>-LOG10(Transmittance!P476/100)</f>
        <v>2.7569619513137056</v>
      </c>
    </row>
    <row r="477" spans="1:7" x14ac:dyDescent="0.25">
      <c r="A477">
        <v>275</v>
      </c>
      <c r="B477">
        <f t="shared" si="7"/>
        <v>4.5090909090909088</v>
      </c>
      <c r="C477">
        <f>-LOG10(Transmittance!D477/100)</f>
        <v>3.2218487496163561</v>
      </c>
      <c r="D477">
        <f>-LOG10(Transmittance!G477/100)</f>
        <v>4.3010299956639813</v>
      </c>
      <c r="E477">
        <f>-LOG10(Transmittance!J477/100)</f>
        <v>3.3010299956639813</v>
      </c>
      <c r="F477">
        <f>-LOG10(Transmittance!M477/100)</f>
        <v>3.3979400086720375</v>
      </c>
      <c r="G477" t="e">
        <f>-LOG10(Transmittance!P477/100)</f>
        <v>#NUM!</v>
      </c>
    </row>
    <row r="478" spans="1:7" x14ac:dyDescent="0.25">
      <c r="A478">
        <v>274</v>
      </c>
      <c r="B478">
        <f t="shared" si="7"/>
        <v>4.5255474452554747</v>
      </c>
      <c r="C478">
        <f>-LOG10(Transmittance!D478/100)</f>
        <v>3.4559319556497243</v>
      </c>
      <c r="D478">
        <f>-LOG10(Transmittance!G478/100)</f>
        <v>3.1870866433571443</v>
      </c>
      <c r="E478">
        <f>-LOG10(Transmittance!J478/100)</f>
        <v>3.4559319556497243</v>
      </c>
      <c r="F478" t="e">
        <f>-LOG10(Transmittance!M478/100)</f>
        <v>#NUM!</v>
      </c>
      <c r="G478">
        <f>-LOG10(Transmittance!P478/100)</f>
        <v>3.8239087409443187</v>
      </c>
    </row>
    <row r="479" spans="1:7" x14ac:dyDescent="0.25">
      <c r="A479">
        <v>273</v>
      </c>
      <c r="B479">
        <f t="shared" si="7"/>
        <v>4.542124542124542</v>
      </c>
      <c r="C479">
        <f>-LOG10(Transmittance!D479/100)</f>
        <v>3.1249387366082999</v>
      </c>
      <c r="D479">
        <f>-LOG10(Transmittance!G479/100)</f>
        <v>3.3467874862246565</v>
      </c>
      <c r="E479">
        <f>-LOG10(Transmittance!J479/100)</f>
        <v>3.5228787452803374</v>
      </c>
      <c r="F479" t="e">
        <f>-LOG10(Transmittance!M479/100)</f>
        <v>#NUM!</v>
      </c>
      <c r="G479">
        <f>-LOG10(Transmittance!P479/100)</f>
        <v>2.9208187539523753</v>
      </c>
    </row>
    <row r="480" spans="1:7" x14ac:dyDescent="0.25">
      <c r="A480">
        <v>272</v>
      </c>
      <c r="B480">
        <f t="shared" si="7"/>
        <v>4.5588235294117645</v>
      </c>
      <c r="C480">
        <f>-LOG10(Transmittance!D480/100)</f>
        <v>3.6989700043360187</v>
      </c>
      <c r="D480" t="e">
        <f>-LOG10(Transmittance!G480/100)</f>
        <v>#NUM!</v>
      </c>
      <c r="E480" t="e">
        <f>-LOG10(Transmittance!J480/100)</f>
        <v>#NUM!</v>
      </c>
      <c r="F480" t="e">
        <f>-LOG10(Transmittance!M480/100)</f>
        <v>#NUM!</v>
      </c>
      <c r="G480">
        <f>-LOG10(Transmittance!P480/100)</f>
        <v>3.1549019599857431</v>
      </c>
    </row>
    <row r="481" spans="1:7" x14ac:dyDescent="0.25">
      <c r="A481">
        <v>271</v>
      </c>
      <c r="B481">
        <f t="shared" si="7"/>
        <v>4.5756457564575648</v>
      </c>
      <c r="C481" t="e">
        <f>-LOG10(Transmittance!D481/100)</f>
        <v>#NUM!</v>
      </c>
      <c r="D481" t="e">
        <f>-LOG10(Transmittance!G481/100)</f>
        <v>#NUM!</v>
      </c>
      <c r="E481">
        <f>-LOG10(Transmittance!J481/100)</f>
        <v>3.3979400086720375</v>
      </c>
      <c r="F481" t="e">
        <f>-LOG10(Transmittance!M481/100)</f>
        <v>#NUM!</v>
      </c>
      <c r="G481">
        <f>-LOG10(Transmittance!P481/100)</f>
        <v>3.6989700043360187</v>
      </c>
    </row>
    <row r="482" spans="1:7" x14ac:dyDescent="0.25">
      <c r="A482">
        <v>270</v>
      </c>
      <c r="B482">
        <f t="shared" si="7"/>
        <v>4.5925925925925926</v>
      </c>
      <c r="C482">
        <f>-LOG10(Transmittance!D482/100)</f>
        <v>3.5228787452803374</v>
      </c>
      <c r="D482">
        <f>-LOG10(Transmittance!G482/100)</f>
        <v>3.3010299956639813</v>
      </c>
      <c r="E482">
        <f>-LOG10(Transmittance!J482/100)</f>
        <v>3.0222763947111524</v>
      </c>
      <c r="F482">
        <f>-LOG10(Transmittance!M482/100)</f>
        <v>3.3010299956639813</v>
      </c>
      <c r="G482">
        <f>-LOG10(Transmittance!P482/100)</f>
        <v>3.1549019599857431</v>
      </c>
    </row>
    <row r="483" spans="1:7" x14ac:dyDescent="0.25">
      <c r="A483">
        <v>269</v>
      </c>
      <c r="B483">
        <f t="shared" si="7"/>
        <v>4.6096654275092934</v>
      </c>
      <c r="C483">
        <f>-LOG10(Transmittance!D483/100)</f>
        <v>3.2596373105057563</v>
      </c>
      <c r="D483">
        <f>-LOG10(Transmittance!G483/100)</f>
        <v>3.4559319556497243</v>
      </c>
      <c r="E483">
        <f>-LOG10(Transmittance!J483/100)</f>
        <v>3.1549019599857431</v>
      </c>
      <c r="F483">
        <f>-LOG10(Transmittance!M483/100)</f>
        <v>3.1249387366082999</v>
      </c>
      <c r="G483">
        <f>-LOG10(Transmittance!P483/100)</f>
        <v>3.5228787452803374</v>
      </c>
    </row>
    <row r="484" spans="1:7" x14ac:dyDescent="0.25">
      <c r="A484">
        <v>268</v>
      </c>
      <c r="B484">
        <f t="shared" si="7"/>
        <v>4.6268656716417906</v>
      </c>
      <c r="C484">
        <f>-LOG10(Transmittance!D484/100)</f>
        <v>4.3010299956639813</v>
      </c>
      <c r="D484" t="e">
        <f>-LOG10(Transmittance!G484/100)</f>
        <v>#NUM!</v>
      </c>
      <c r="E484" t="e">
        <f>-LOG10(Transmittance!J484/100)</f>
        <v>#NUM!</v>
      </c>
      <c r="F484">
        <f>-LOG10(Transmittance!M484/100)</f>
        <v>4.3010299956639813</v>
      </c>
      <c r="G484" t="e">
        <f>-LOG10(Transmittance!P484/100)</f>
        <v>#NUM!</v>
      </c>
    </row>
    <row r="485" spans="1:7" x14ac:dyDescent="0.25">
      <c r="A485">
        <v>267</v>
      </c>
      <c r="B485">
        <f t="shared" si="7"/>
        <v>4.6441947565543069</v>
      </c>
      <c r="C485">
        <f>-LOG10(Transmittance!D485/100)</f>
        <v>2.9030899869919438</v>
      </c>
      <c r="D485">
        <f>-LOG10(Transmittance!G485/100)</f>
        <v>3.5228787452803374</v>
      </c>
      <c r="E485">
        <f>-LOG10(Transmittance!J485/100)</f>
        <v>3.2596373105057563</v>
      </c>
      <c r="F485">
        <f>-LOG10(Transmittance!M485/100)</f>
        <v>2.9586073148417751</v>
      </c>
      <c r="G485" t="e">
        <f>-LOG10(Transmittance!P485/100)</f>
        <v>#NUM!</v>
      </c>
    </row>
    <row r="486" spans="1:7" x14ac:dyDescent="0.25">
      <c r="A486">
        <v>266</v>
      </c>
      <c r="B486">
        <f t="shared" si="7"/>
        <v>4.6616541353383463</v>
      </c>
      <c r="C486">
        <f>-LOG10(Transmittance!D486/100)</f>
        <v>2.7099653886374822</v>
      </c>
      <c r="D486">
        <f>-LOG10(Transmittance!G486/100)</f>
        <v>3.1870866433571443</v>
      </c>
      <c r="E486">
        <f>-LOG10(Transmittance!J486/100)</f>
        <v>3.0969100130080562</v>
      </c>
      <c r="F486">
        <f>-LOG10(Transmittance!M486/100)</f>
        <v>2.9788107009300622</v>
      </c>
      <c r="G486">
        <f>-LOG10(Transmittance!P486/100)</f>
        <v>3.1549019599857431</v>
      </c>
    </row>
    <row r="487" spans="1:7" x14ac:dyDescent="0.25">
      <c r="A487">
        <v>265</v>
      </c>
      <c r="B487">
        <f t="shared" si="7"/>
        <v>4.6792452830188678</v>
      </c>
      <c r="C487">
        <f>-LOG10(Transmittance!D487/100)</f>
        <v>2.9393021596463882</v>
      </c>
      <c r="D487">
        <f>-LOG10(Transmittance!G487/100)</f>
        <v>3.1549019599857431</v>
      </c>
      <c r="E487">
        <f>-LOG10(Transmittance!J487/100)</f>
        <v>4.3010299956639813</v>
      </c>
      <c r="F487">
        <f>-LOG10(Transmittance!M487/100)</f>
        <v>3.3467874862246565</v>
      </c>
      <c r="G487" t="e">
        <f>-LOG10(Transmittance!P487/100)</f>
        <v>#NUM!</v>
      </c>
    </row>
    <row r="488" spans="1:7" x14ac:dyDescent="0.25">
      <c r="A488">
        <v>264</v>
      </c>
      <c r="B488">
        <f t="shared" si="7"/>
        <v>4.6969696969696972</v>
      </c>
      <c r="C488">
        <f>-LOG10(Transmittance!D488/100)</f>
        <v>2.9788107009300617</v>
      </c>
      <c r="D488">
        <f>-LOG10(Transmittance!G488/100)</f>
        <v>3.2596373105057563</v>
      </c>
      <c r="E488" t="e">
        <f>-LOG10(Transmittance!J488/100)</f>
        <v>#NUM!</v>
      </c>
      <c r="F488">
        <f>-LOG10(Transmittance!M488/100)</f>
        <v>3.4559319556497243</v>
      </c>
      <c r="G488" t="e">
        <f>-LOG10(Transmittance!P488/100)</f>
        <v>#NUM!</v>
      </c>
    </row>
    <row r="489" spans="1:7" x14ac:dyDescent="0.25">
      <c r="A489">
        <v>263</v>
      </c>
      <c r="B489">
        <f t="shared" si="7"/>
        <v>4.7148288973384034</v>
      </c>
      <c r="C489">
        <f>-LOG10(Transmittance!D489/100)</f>
        <v>2.9788107009300622</v>
      </c>
      <c r="D489">
        <f>-LOG10(Transmittance!G489/100)</f>
        <v>3.3010299956639813</v>
      </c>
      <c r="E489" t="e">
        <f>-LOG10(Transmittance!J489/100)</f>
        <v>#NUM!</v>
      </c>
      <c r="F489">
        <f>-LOG10(Transmittance!M489/100)</f>
        <v>3.6020599913279625</v>
      </c>
      <c r="G489">
        <f>-LOG10(Transmittance!P489/100)</f>
        <v>3.2596373105057563</v>
      </c>
    </row>
    <row r="490" spans="1:7" x14ac:dyDescent="0.25">
      <c r="A490">
        <v>262</v>
      </c>
      <c r="B490">
        <f t="shared" si="7"/>
        <v>4.7328244274809164</v>
      </c>
      <c r="C490">
        <f>-LOG10(Transmittance!D490/100)</f>
        <v>2.8386319977650252</v>
      </c>
      <c r="D490">
        <f>-LOG10(Transmittance!G490/100)</f>
        <v>2.8860566476931631</v>
      </c>
      <c r="E490">
        <f>-LOG10(Transmittance!J490/100)</f>
        <v>3.2218487496163566</v>
      </c>
      <c r="F490">
        <f>-LOG10(Transmittance!M490/100)</f>
        <v>2.9030899869919438</v>
      </c>
      <c r="G490">
        <f>-LOG10(Transmittance!P490/100)</f>
        <v>2.8096683018297086</v>
      </c>
    </row>
    <row r="491" spans="1:7" x14ac:dyDescent="0.25">
      <c r="A491">
        <v>261</v>
      </c>
      <c r="B491">
        <f t="shared" si="7"/>
        <v>4.7509578544061304</v>
      </c>
      <c r="C491" t="e">
        <f>-LOG10(Transmittance!D491/100)</f>
        <v>#NUM!</v>
      </c>
      <c r="D491">
        <f>-LOG10(Transmittance!G491/100)</f>
        <v>3.5228787452803374</v>
      </c>
      <c r="E491" t="e">
        <f>-LOG10(Transmittance!J491/100)</f>
        <v>#NUM!</v>
      </c>
      <c r="F491">
        <f>-LOG10(Transmittance!M491/100)</f>
        <v>3.3010299956639813</v>
      </c>
      <c r="G491" t="e">
        <f>-LOG10(Transmittance!P491/100)</f>
        <v>#NUM!</v>
      </c>
    </row>
    <row r="492" spans="1:7" x14ac:dyDescent="0.25">
      <c r="A492">
        <v>260</v>
      </c>
      <c r="B492">
        <f t="shared" si="7"/>
        <v>4.7692307692307692</v>
      </c>
      <c r="C492" t="e">
        <f>-LOG10(Transmittance!D492/100)</f>
        <v>#NUM!</v>
      </c>
      <c r="D492">
        <f>-LOG10(Transmittance!G492/100)</f>
        <v>4</v>
      </c>
      <c r="E492" t="e">
        <f>-LOG10(Transmittance!J492/100)</f>
        <v>#NUM!</v>
      </c>
      <c r="F492">
        <f>-LOG10(Transmittance!M492/100)</f>
        <v>3.6020599913279625</v>
      </c>
      <c r="G492" t="e">
        <f>-LOG10(Transmittance!P492/100)</f>
        <v>#NUM!</v>
      </c>
    </row>
    <row r="493" spans="1:7" x14ac:dyDescent="0.25">
      <c r="A493">
        <v>259</v>
      </c>
      <c r="B493">
        <f t="shared" si="7"/>
        <v>4.7876447876447878</v>
      </c>
      <c r="C493">
        <f>-LOG10(Transmittance!D493/100)</f>
        <v>2.9030899869919438</v>
      </c>
      <c r="D493">
        <f>-LOG10(Transmittance!G493/100)</f>
        <v>3.0969100130080562</v>
      </c>
      <c r="E493">
        <f>-LOG10(Transmittance!J493/100)</f>
        <v>2.9393021596463882</v>
      </c>
      <c r="F493">
        <f>-LOG10(Transmittance!M493/100)</f>
        <v>2.7695510786217259</v>
      </c>
      <c r="G493">
        <f>-LOG10(Transmittance!P493/100)</f>
        <v>2.9586073148417751</v>
      </c>
    </row>
    <row r="494" spans="1:7" x14ac:dyDescent="0.25">
      <c r="A494">
        <v>258</v>
      </c>
      <c r="B494">
        <f t="shared" si="7"/>
        <v>4.8062015503875966</v>
      </c>
      <c r="C494">
        <f>-LOG10(Transmittance!D494/100)</f>
        <v>2.7695510786217259</v>
      </c>
      <c r="D494">
        <f>-LOG10(Transmittance!G494/100)</f>
        <v>2.9586073148417751</v>
      </c>
      <c r="E494">
        <f>-LOG10(Transmittance!J494/100)</f>
        <v>2.8386319977650252</v>
      </c>
      <c r="F494">
        <f>-LOG10(Transmittance!M494/100)</f>
        <v>2.6777807052660805</v>
      </c>
      <c r="G494">
        <f>-LOG10(Transmittance!P494/100)</f>
        <v>2.8096683018297086</v>
      </c>
    </row>
    <row r="495" spans="1:7" x14ac:dyDescent="0.25">
      <c r="A495">
        <v>257</v>
      </c>
      <c r="B495">
        <f t="shared" si="7"/>
        <v>4.8249027237354083</v>
      </c>
      <c r="C495">
        <f>-LOG10(Transmittance!D495/100)</f>
        <v>3.0969100130080562</v>
      </c>
      <c r="D495">
        <f>-LOG10(Transmittance!G495/100)</f>
        <v>3.3467874862246565</v>
      </c>
      <c r="E495">
        <f>-LOG10(Transmittance!J495/100)</f>
        <v>2.9586073148417751</v>
      </c>
      <c r="F495">
        <f>-LOG10(Transmittance!M495/100)</f>
        <v>2.9208187539523753</v>
      </c>
      <c r="G495">
        <f>-LOG10(Transmittance!P495/100)</f>
        <v>2.9788107009300617</v>
      </c>
    </row>
    <row r="496" spans="1:7" x14ac:dyDescent="0.25">
      <c r="A496">
        <v>256</v>
      </c>
      <c r="B496">
        <f t="shared" si="7"/>
        <v>4.84375</v>
      </c>
      <c r="C496">
        <f>-LOG10(Transmittance!D496/100)</f>
        <v>3.1249387366082999</v>
      </c>
      <c r="D496">
        <f>-LOG10(Transmittance!G496/100)</f>
        <v>3.3010299956639813</v>
      </c>
      <c r="E496">
        <f>-LOG10(Transmittance!J496/100)</f>
        <v>3.3979400086720375</v>
      </c>
      <c r="F496">
        <f>-LOG10(Transmittance!M496/100)</f>
        <v>3.0457574905606752</v>
      </c>
      <c r="G496">
        <f>-LOG10(Transmittance!P496/100)</f>
        <v>2.8696662315049939</v>
      </c>
    </row>
    <row r="497" spans="1:7" x14ac:dyDescent="0.25">
      <c r="A497">
        <v>255</v>
      </c>
      <c r="B497">
        <f t="shared" si="7"/>
        <v>4.8627450980392153</v>
      </c>
      <c r="C497">
        <f>-LOG10(Transmittance!D497/100)</f>
        <v>2.9030899869919438</v>
      </c>
      <c r="D497">
        <f>-LOG10(Transmittance!G497/100)</f>
        <v>2.6777807052660809</v>
      </c>
      <c r="E497">
        <f>-LOG10(Transmittance!J497/100)</f>
        <v>2.9393021596463882</v>
      </c>
      <c r="F497">
        <f>-LOG10(Transmittance!M497/100)</f>
        <v>2.6777807052660805</v>
      </c>
      <c r="G497">
        <f>-LOG10(Transmittance!P497/100)</f>
        <v>2.9586073148417751</v>
      </c>
    </row>
    <row r="498" spans="1:7" x14ac:dyDescent="0.25">
      <c r="A498">
        <v>254</v>
      </c>
      <c r="B498">
        <f t="shared" si="7"/>
        <v>4.8818897637795278</v>
      </c>
      <c r="C498" t="e">
        <f>-LOG10(Transmittance!D498/100)</f>
        <v>#NUM!</v>
      </c>
      <c r="D498">
        <f>-LOG10(Transmittance!G498/100)</f>
        <v>3.2596373105057563</v>
      </c>
      <c r="E498">
        <f>-LOG10(Transmittance!J498/100)</f>
        <v>3.1870866433571443</v>
      </c>
      <c r="F498">
        <f>-LOG10(Transmittance!M498/100)</f>
        <v>3.2596373105057563</v>
      </c>
      <c r="G498" t="e">
        <f>-LOG10(Transmittance!P498/100)</f>
        <v>#NUM!</v>
      </c>
    </row>
    <row r="499" spans="1:7" x14ac:dyDescent="0.25">
      <c r="A499">
        <v>253</v>
      </c>
      <c r="B499">
        <f t="shared" si="7"/>
        <v>4.9011857707509883</v>
      </c>
      <c r="C499">
        <f>-LOG10(Transmittance!D499/100)</f>
        <v>3</v>
      </c>
      <c r="D499">
        <f>-LOG10(Transmittance!G499/100)</f>
        <v>2.8096683018297086</v>
      </c>
      <c r="E499">
        <f>-LOG10(Transmittance!J499/100)</f>
        <v>2.9788107009300622</v>
      </c>
      <c r="F499">
        <f>-LOG10(Transmittance!M499/100)</f>
        <v>3.1549019599857431</v>
      </c>
      <c r="G499">
        <f>-LOG10(Transmittance!P499/100)</f>
        <v>2.9586073148417751</v>
      </c>
    </row>
    <row r="500" spans="1:7" x14ac:dyDescent="0.25">
      <c r="A500">
        <v>252</v>
      </c>
      <c r="B500">
        <f t="shared" si="7"/>
        <v>4.9206349206349209</v>
      </c>
      <c r="C500">
        <f>-LOG10(Transmittance!D500/100)</f>
        <v>2.6675615400843946</v>
      </c>
      <c r="D500">
        <f>-LOG10(Transmittance!G500/100)</f>
        <v>2.8096683018297086</v>
      </c>
      <c r="E500">
        <f>-LOG10(Transmittance!J500/100)</f>
        <v>2.8096683018297086</v>
      </c>
      <c r="F500">
        <f>-LOG10(Transmittance!M500/100)</f>
        <v>2.795880017344075</v>
      </c>
      <c r="G500">
        <f>-LOG10(Transmittance!P500/100)</f>
        <v>2.8386319977650252</v>
      </c>
    </row>
    <row r="501" spans="1:7" x14ac:dyDescent="0.25">
      <c r="A501">
        <v>251</v>
      </c>
      <c r="B501">
        <f t="shared" si="7"/>
        <v>4.9402390438247012</v>
      </c>
      <c r="C501">
        <f>-LOG10(Transmittance!D501/100)</f>
        <v>2.7825160557860937</v>
      </c>
      <c r="D501">
        <f>-LOG10(Transmittance!G501/100)</f>
        <v>3.2218487496163566</v>
      </c>
      <c r="E501">
        <f>-LOG10(Transmittance!J501/100)</f>
        <v>2.8860566476931631</v>
      </c>
      <c r="F501">
        <f>-LOG10(Transmittance!M501/100)</f>
        <v>3.0969100130080562</v>
      </c>
      <c r="G501">
        <f>-LOG10(Transmittance!P501/100)</f>
        <v>3.0969100130080562</v>
      </c>
    </row>
    <row r="502" spans="1:7" x14ac:dyDescent="0.25">
      <c r="A502">
        <v>250</v>
      </c>
      <c r="B502">
        <f t="shared" si="7"/>
        <v>4.96</v>
      </c>
      <c r="C502">
        <f>-LOG10(Transmittance!D502/100)</f>
        <v>4</v>
      </c>
      <c r="D502" t="e">
        <f>-LOG10(Transmittance!G502/100)</f>
        <v>#NUM!</v>
      </c>
      <c r="E502" t="e">
        <f>-LOG10(Transmittance!J502/100)</f>
        <v>#NUM!</v>
      </c>
      <c r="F502" t="e">
        <f>-LOG10(Transmittance!M502/100)</f>
        <v>#NUM!</v>
      </c>
      <c r="G502">
        <f>-LOG10(Transmittance!P502/100)</f>
        <v>3.6020599913279625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502"/>
  <sheetViews>
    <sheetView workbookViewId="0">
      <selection activeCell="P2" sqref="P2:P502"/>
    </sheetView>
  </sheetViews>
  <sheetFormatPr defaultRowHeight="15" x14ac:dyDescent="0.25"/>
  <cols>
    <col min="2" max="3" width="9.140625" style="4"/>
    <col min="5" max="6" width="9.140625" style="4"/>
    <col min="8" max="9" width="9.140625" style="4"/>
    <col min="10" max="10" width="12" bestFit="1" customWidth="1"/>
    <col min="11" max="11" width="12" style="4" customWidth="1"/>
    <col min="12" max="12" width="9.140625" style="4"/>
    <col min="13" max="13" width="12" bestFit="1" customWidth="1"/>
    <col min="14" max="14" width="12" style="4" customWidth="1"/>
    <col min="15" max="15" width="9.140625" style="4"/>
    <col min="16" max="16" width="12" bestFit="1" customWidth="1"/>
  </cols>
  <sheetData>
    <row r="1" spans="1:19" x14ac:dyDescent="0.25">
      <c r="A1" t="s">
        <v>0</v>
      </c>
      <c r="B1" s="4" t="s">
        <v>12</v>
      </c>
      <c r="C1" s="4" t="s">
        <v>13</v>
      </c>
      <c r="D1" s="3" t="s">
        <v>5</v>
      </c>
      <c r="E1" s="4" t="s">
        <v>14</v>
      </c>
      <c r="F1" s="4" t="s">
        <v>15</v>
      </c>
      <c r="G1" s="3" t="s">
        <v>6</v>
      </c>
      <c r="H1" s="4" t="s">
        <v>19</v>
      </c>
      <c r="I1" s="4" t="s">
        <v>20</v>
      </c>
      <c r="J1" s="3" t="s">
        <v>16</v>
      </c>
      <c r="K1" s="4" t="s">
        <v>21</v>
      </c>
      <c r="L1" s="4" t="s">
        <v>22</v>
      </c>
      <c r="M1" s="3" t="s">
        <v>17</v>
      </c>
      <c r="N1" s="4" t="s">
        <v>23</v>
      </c>
      <c r="O1" s="4" t="s">
        <v>24</v>
      </c>
      <c r="P1" s="3" t="s">
        <v>18</v>
      </c>
      <c r="S1" t="s">
        <v>10</v>
      </c>
    </row>
    <row r="2" spans="1:19" x14ac:dyDescent="0.25">
      <c r="A2">
        <v>750</v>
      </c>
      <c r="B2" s="4">
        <v>77.28</v>
      </c>
      <c r="C2" s="4">
        <v>79.86</v>
      </c>
      <c r="D2">
        <f>(B2+C2)/2</f>
        <v>78.569999999999993</v>
      </c>
      <c r="E2" s="4">
        <v>82.21</v>
      </c>
      <c r="F2" s="4">
        <v>80.5</v>
      </c>
      <c r="G2">
        <f>(E2+F2)/2</f>
        <v>81.35499999999999</v>
      </c>
      <c r="H2" s="4">
        <v>86.17</v>
      </c>
      <c r="I2" s="4">
        <v>84.4</v>
      </c>
      <c r="J2">
        <f>(H2+I2)/2</f>
        <v>85.284999999999997</v>
      </c>
      <c r="K2" s="4">
        <v>76.3</v>
      </c>
      <c r="L2" s="4">
        <v>76.97</v>
      </c>
      <c r="M2">
        <f>(K2+L2)/2</f>
        <v>76.634999999999991</v>
      </c>
      <c r="N2" s="4">
        <v>88.56</v>
      </c>
      <c r="O2" s="4">
        <v>88.79</v>
      </c>
      <c r="P2">
        <f>(N2+O2)/2</f>
        <v>88.675000000000011</v>
      </c>
      <c r="S2">
        <v>91.18</v>
      </c>
    </row>
    <row r="3" spans="1:19" x14ac:dyDescent="0.25">
      <c r="A3">
        <v>749</v>
      </c>
      <c r="B3" s="4">
        <v>77.13</v>
      </c>
      <c r="C3" s="4">
        <v>79.87</v>
      </c>
      <c r="D3">
        <f t="shared" ref="D3:D66" si="0">(B3+C3)/2</f>
        <v>78.5</v>
      </c>
      <c r="E3" s="4">
        <v>82.67</v>
      </c>
      <c r="F3" s="4">
        <v>80.78</v>
      </c>
      <c r="G3">
        <f t="shared" ref="G3:G66" si="1">(E3+F3)/2</f>
        <v>81.724999999999994</v>
      </c>
      <c r="H3" s="4">
        <v>86.19</v>
      </c>
      <c r="I3" s="4">
        <v>84.93</v>
      </c>
      <c r="J3">
        <f t="shared" ref="J3:J66" si="2">(H3+I3)/2</f>
        <v>85.56</v>
      </c>
      <c r="K3" s="4">
        <v>76.3</v>
      </c>
      <c r="L3" s="4">
        <v>76.790000000000006</v>
      </c>
      <c r="M3">
        <f t="shared" ref="M3:M66" si="3">(K3+L3)/2</f>
        <v>76.545000000000002</v>
      </c>
      <c r="N3" s="4">
        <v>88.59</v>
      </c>
      <c r="O3" s="4">
        <v>88.68</v>
      </c>
      <c r="P3">
        <f t="shared" ref="P3:P66" si="4">(N3+O3)/2</f>
        <v>88.635000000000005</v>
      </c>
      <c r="S3">
        <v>91.86</v>
      </c>
    </row>
    <row r="4" spans="1:19" x14ac:dyDescent="0.25">
      <c r="A4">
        <v>748</v>
      </c>
      <c r="B4" s="4">
        <v>77.180000000000007</v>
      </c>
      <c r="C4" s="4">
        <v>79.88</v>
      </c>
      <c r="D4">
        <f t="shared" si="0"/>
        <v>78.53</v>
      </c>
      <c r="E4" s="4">
        <v>82.76</v>
      </c>
      <c r="F4" s="4">
        <v>80.55</v>
      </c>
      <c r="G4">
        <f t="shared" si="1"/>
        <v>81.655000000000001</v>
      </c>
      <c r="H4" s="4">
        <v>86.35</v>
      </c>
      <c r="I4" s="4">
        <v>84.68</v>
      </c>
      <c r="J4">
        <f t="shared" si="2"/>
        <v>85.515000000000001</v>
      </c>
      <c r="K4" s="4">
        <v>76.510000000000005</v>
      </c>
      <c r="L4" s="4">
        <v>76.88</v>
      </c>
      <c r="M4">
        <f t="shared" si="3"/>
        <v>76.694999999999993</v>
      </c>
      <c r="N4" s="4">
        <v>88.77</v>
      </c>
      <c r="O4" s="4">
        <v>88.64</v>
      </c>
      <c r="P4">
        <f t="shared" si="4"/>
        <v>88.704999999999998</v>
      </c>
      <c r="S4">
        <v>91.55</v>
      </c>
    </row>
    <row r="5" spans="1:19" x14ac:dyDescent="0.25">
      <c r="A5">
        <v>747</v>
      </c>
      <c r="B5" s="4">
        <v>77.2</v>
      </c>
      <c r="C5" s="4">
        <v>79.66</v>
      </c>
      <c r="D5">
        <f t="shared" si="0"/>
        <v>78.430000000000007</v>
      </c>
      <c r="E5" s="4">
        <v>82.41</v>
      </c>
      <c r="F5" s="4">
        <v>80.55</v>
      </c>
      <c r="G5">
        <f t="shared" si="1"/>
        <v>81.47999999999999</v>
      </c>
      <c r="H5" s="4">
        <v>86.32</v>
      </c>
      <c r="I5" s="4">
        <v>84.63</v>
      </c>
      <c r="J5">
        <f t="shared" si="2"/>
        <v>85.474999999999994</v>
      </c>
      <c r="K5" s="4">
        <v>76.38</v>
      </c>
      <c r="L5" s="4">
        <v>76.73</v>
      </c>
      <c r="M5">
        <f t="shared" si="3"/>
        <v>76.555000000000007</v>
      </c>
      <c r="N5" s="4">
        <v>88.22</v>
      </c>
      <c r="O5" s="4">
        <v>88.35</v>
      </c>
      <c r="P5">
        <f t="shared" si="4"/>
        <v>88.284999999999997</v>
      </c>
      <c r="S5">
        <v>91.34</v>
      </c>
    </row>
    <row r="6" spans="1:19" x14ac:dyDescent="0.25">
      <c r="A6">
        <v>746</v>
      </c>
      <c r="B6" s="4">
        <v>77.37</v>
      </c>
      <c r="C6" s="4">
        <v>79.849999999999994</v>
      </c>
      <c r="D6">
        <f t="shared" si="0"/>
        <v>78.61</v>
      </c>
      <c r="E6" s="4">
        <v>82.45</v>
      </c>
      <c r="F6" s="4">
        <v>80.790000000000006</v>
      </c>
      <c r="G6">
        <f t="shared" si="1"/>
        <v>81.62</v>
      </c>
      <c r="H6" s="4">
        <v>86.65</v>
      </c>
      <c r="I6" s="4">
        <v>85.13</v>
      </c>
      <c r="J6">
        <f t="shared" si="2"/>
        <v>85.89</v>
      </c>
      <c r="K6" s="4">
        <v>76.319999999999993</v>
      </c>
      <c r="L6" s="4">
        <v>76.8</v>
      </c>
      <c r="M6">
        <f t="shared" si="3"/>
        <v>76.56</v>
      </c>
      <c r="N6" s="4">
        <v>88.69</v>
      </c>
      <c r="O6" s="4">
        <v>88.63</v>
      </c>
      <c r="P6">
        <f t="shared" si="4"/>
        <v>88.66</v>
      </c>
      <c r="S6">
        <v>91.94</v>
      </c>
    </row>
    <row r="7" spans="1:19" x14ac:dyDescent="0.25">
      <c r="A7">
        <v>745</v>
      </c>
      <c r="B7" s="4">
        <v>77.14</v>
      </c>
      <c r="C7" s="4">
        <v>79.849999999999994</v>
      </c>
      <c r="D7">
        <f t="shared" si="0"/>
        <v>78.495000000000005</v>
      </c>
      <c r="E7" s="4">
        <v>82.28</v>
      </c>
      <c r="F7" s="4">
        <v>80.540000000000006</v>
      </c>
      <c r="G7">
        <f t="shared" si="1"/>
        <v>81.41</v>
      </c>
      <c r="H7" s="4">
        <v>86.77</v>
      </c>
      <c r="I7" s="4">
        <v>84.62</v>
      </c>
      <c r="J7">
        <f t="shared" si="2"/>
        <v>85.694999999999993</v>
      </c>
      <c r="K7" s="4">
        <v>76.05</v>
      </c>
      <c r="L7" s="4">
        <v>76.77</v>
      </c>
      <c r="M7">
        <f t="shared" si="3"/>
        <v>76.41</v>
      </c>
      <c r="N7" s="4">
        <v>88.4</v>
      </c>
      <c r="O7" s="4">
        <v>88.94</v>
      </c>
      <c r="P7">
        <f t="shared" si="4"/>
        <v>88.67</v>
      </c>
      <c r="S7">
        <v>91.72</v>
      </c>
    </row>
    <row r="8" spans="1:19" x14ac:dyDescent="0.25">
      <c r="A8">
        <v>744</v>
      </c>
      <c r="B8" s="4">
        <v>77.08</v>
      </c>
      <c r="C8" s="4">
        <v>79.78</v>
      </c>
      <c r="D8">
        <f t="shared" si="0"/>
        <v>78.430000000000007</v>
      </c>
      <c r="E8" s="4">
        <v>82.14</v>
      </c>
      <c r="F8" s="4">
        <v>80.64</v>
      </c>
      <c r="G8">
        <f t="shared" si="1"/>
        <v>81.39</v>
      </c>
      <c r="H8" s="4">
        <v>86.57</v>
      </c>
      <c r="I8" s="4">
        <v>85.14</v>
      </c>
      <c r="J8">
        <f t="shared" si="2"/>
        <v>85.85499999999999</v>
      </c>
      <c r="K8" s="4">
        <v>75.989999999999995</v>
      </c>
      <c r="L8" s="4">
        <v>76.400000000000006</v>
      </c>
      <c r="M8">
        <f t="shared" si="3"/>
        <v>76.194999999999993</v>
      </c>
      <c r="N8" s="4">
        <v>88.21</v>
      </c>
      <c r="O8" s="4">
        <v>88.4</v>
      </c>
      <c r="P8">
        <f t="shared" si="4"/>
        <v>88.305000000000007</v>
      </c>
      <c r="S8">
        <v>91.57</v>
      </c>
    </row>
    <row r="9" spans="1:19" x14ac:dyDescent="0.25">
      <c r="A9">
        <v>743</v>
      </c>
      <c r="B9" s="4">
        <v>77.53</v>
      </c>
      <c r="C9" s="4">
        <v>80.010000000000005</v>
      </c>
      <c r="D9">
        <f t="shared" si="0"/>
        <v>78.77000000000001</v>
      </c>
      <c r="E9" s="4">
        <v>82.78</v>
      </c>
      <c r="F9" s="4">
        <v>80.81</v>
      </c>
      <c r="G9">
        <f t="shared" si="1"/>
        <v>81.795000000000002</v>
      </c>
      <c r="H9" s="4">
        <v>86.64</v>
      </c>
      <c r="I9" s="4">
        <v>85.1</v>
      </c>
      <c r="J9">
        <f t="shared" si="2"/>
        <v>85.87</v>
      </c>
      <c r="K9" s="4">
        <v>76.22</v>
      </c>
      <c r="L9" s="4">
        <v>76.77</v>
      </c>
      <c r="M9">
        <f t="shared" si="3"/>
        <v>76.495000000000005</v>
      </c>
      <c r="N9" s="4">
        <v>88.78</v>
      </c>
      <c r="O9" s="4">
        <v>89.26</v>
      </c>
      <c r="P9">
        <f t="shared" si="4"/>
        <v>89.02000000000001</v>
      </c>
      <c r="S9">
        <v>92.23</v>
      </c>
    </row>
    <row r="10" spans="1:19" x14ac:dyDescent="0.25">
      <c r="A10">
        <v>742</v>
      </c>
      <c r="B10" s="4">
        <v>77.41</v>
      </c>
      <c r="C10" s="4">
        <v>79.790000000000006</v>
      </c>
      <c r="D10">
        <f t="shared" si="0"/>
        <v>78.599999999999994</v>
      </c>
      <c r="E10" s="4">
        <v>82.74</v>
      </c>
      <c r="F10" s="4">
        <v>80.48</v>
      </c>
      <c r="G10">
        <f t="shared" si="1"/>
        <v>81.61</v>
      </c>
      <c r="H10" s="4">
        <v>86.56</v>
      </c>
      <c r="I10" s="4">
        <v>85.14</v>
      </c>
      <c r="J10">
        <f t="shared" si="2"/>
        <v>85.85</v>
      </c>
      <c r="K10" s="4">
        <v>75.930000000000007</v>
      </c>
      <c r="L10" s="4">
        <v>76.010000000000005</v>
      </c>
      <c r="M10">
        <f t="shared" si="3"/>
        <v>75.97</v>
      </c>
      <c r="N10" s="4">
        <v>88.66</v>
      </c>
      <c r="O10" s="4">
        <v>88.72</v>
      </c>
      <c r="P10">
        <f t="shared" si="4"/>
        <v>88.69</v>
      </c>
      <c r="S10">
        <v>91.75</v>
      </c>
    </row>
    <row r="11" spans="1:19" x14ac:dyDescent="0.25">
      <c r="A11">
        <v>741</v>
      </c>
      <c r="B11" s="4">
        <v>77.25</v>
      </c>
      <c r="C11" s="4">
        <v>79.88</v>
      </c>
      <c r="D11">
        <f t="shared" si="0"/>
        <v>78.564999999999998</v>
      </c>
      <c r="E11" s="4">
        <v>82.43</v>
      </c>
      <c r="F11" s="4">
        <v>80.650000000000006</v>
      </c>
      <c r="G11">
        <f t="shared" si="1"/>
        <v>81.540000000000006</v>
      </c>
      <c r="H11" s="4">
        <v>86.66</v>
      </c>
      <c r="I11" s="4">
        <v>85.27</v>
      </c>
      <c r="J11">
        <f t="shared" si="2"/>
        <v>85.965000000000003</v>
      </c>
      <c r="K11" s="4">
        <v>76.06</v>
      </c>
      <c r="L11" s="4">
        <v>76.56</v>
      </c>
      <c r="M11">
        <f t="shared" si="3"/>
        <v>76.31</v>
      </c>
      <c r="N11" s="4">
        <v>88.63</v>
      </c>
      <c r="O11" s="4">
        <v>88.85</v>
      </c>
      <c r="P11">
        <f t="shared" si="4"/>
        <v>88.74</v>
      </c>
      <c r="S11">
        <v>91.93</v>
      </c>
    </row>
    <row r="12" spans="1:19" x14ac:dyDescent="0.25">
      <c r="A12">
        <v>740</v>
      </c>
      <c r="B12" s="4">
        <v>77.040000000000006</v>
      </c>
      <c r="C12" s="4">
        <v>79.59</v>
      </c>
      <c r="D12">
        <f t="shared" si="0"/>
        <v>78.314999999999998</v>
      </c>
      <c r="E12" s="4">
        <v>82.01</v>
      </c>
      <c r="F12" s="4">
        <v>80.61</v>
      </c>
      <c r="G12">
        <f t="shared" si="1"/>
        <v>81.31</v>
      </c>
      <c r="H12" s="4">
        <v>86.35</v>
      </c>
      <c r="I12" s="4">
        <v>84.71</v>
      </c>
      <c r="J12">
        <f t="shared" si="2"/>
        <v>85.53</v>
      </c>
      <c r="K12" s="4">
        <v>75.900000000000006</v>
      </c>
      <c r="L12" s="4">
        <v>76.290000000000006</v>
      </c>
      <c r="M12">
        <f t="shared" si="3"/>
        <v>76.094999999999999</v>
      </c>
      <c r="N12" s="4">
        <v>88.2</v>
      </c>
      <c r="O12" s="4">
        <v>88.55</v>
      </c>
      <c r="P12">
        <f t="shared" si="4"/>
        <v>88.375</v>
      </c>
      <c r="S12">
        <v>91.69</v>
      </c>
    </row>
    <row r="13" spans="1:19" x14ac:dyDescent="0.25">
      <c r="A13">
        <v>739</v>
      </c>
      <c r="B13" s="4">
        <v>77.25</v>
      </c>
      <c r="C13" s="4">
        <v>79.77</v>
      </c>
      <c r="D13">
        <f t="shared" si="0"/>
        <v>78.509999999999991</v>
      </c>
      <c r="E13" s="4">
        <v>82.51</v>
      </c>
      <c r="F13" s="4">
        <v>80.77</v>
      </c>
      <c r="G13">
        <f t="shared" si="1"/>
        <v>81.64</v>
      </c>
      <c r="H13" s="4">
        <v>86.76</v>
      </c>
      <c r="I13" s="4">
        <v>85.31</v>
      </c>
      <c r="J13">
        <f t="shared" si="2"/>
        <v>86.034999999999997</v>
      </c>
      <c r="K13" s="4">
        <v>75.819999999999993</v>
      </c>
      <c r="L13" s="4">
        <v>76.55</v>
      </c>
      <c r="M13">
        <f t="shared" si="3"/>
        <v>76.185000000000002</v>
      </c>
      <c r="N13" s="4">
        <v>88.78</v>
      </c>
      <c r="O13" s="4">
        <v>89.21</v>
      </c>
      <c r="P13">
        <f t="shared" si="4"/>
        <v>88.995000000000005</v>
      </c>
      <c r="S13">
        <v>92.1</v>
      </c>
    </row>
    <row r="14" spans="1:19" x14ac:dyDescent="0.25">
      <c r="A14">
        <v>738</v>
      </c>
      <c r="B14" s="4">
        <v>77.069999999999993</v>
      </c>
      <c r="C14" s="4">
        <v>79.63</v>
      </c>
      <c r="D14">
        <f t="shared" si="0"/>
        <v>78.349999999999994</v>
      </c>
      <c r="E14" s="4">
        <v>82</v>
      </c>
      <c r="F14" s="4">
        <v>80.31</v>
      </c>
      <c r="G14">
        <f t="shared" si="1"/>
        <v>81.155000000000001</v>
      </c>
      <c r="H14" s="4">
        <v>86.12</v>
      </c>
      <c r="I14" s="4">
        <v>84.53</v>
      </c>
      <c r="J14">
        <f t="shared" si="2"/>
        <v>85.325000000000003</v>
      </c>
      <c r="K14" s="4">
        <v>75.47</v>
      </c>
      <c r="L14" s="4">
        <v>76.41</v>
      </c>
      <c r="M14">
        <f t="shared" si="3"/>
        <v>75.94</v>
      </c>
      <c r="N14" s="4">
        <v>88.29</v>
      </c>
      <c r="O14" s="4">
        <v>88.42</v>
      </c>
      <c r="P14">
        <f t="shared" si="4"/>
        <v>88.355000000000004</v>
      </c>
      <c r="S14">
        <v>91.56</v>
      </c>
    </row>
    <row r="15" spans="1:19" x14ac:dyDescent="0.25">
      <c r="A15">
        <v>737</v>
      </c>
      <c r="B15" s="4">
        <v>76.75</v>
      </c>
      <c r="C15" s="4">
        <v>79.39</v>
      </c>
      <c r="D15">
        <f t="shared" si="0"/>
        <v>78.069999999999993</v>
      </c>
      <c r="E15" s="4">
        <v>82.07</v>
      </c>
      <c r="F15" s="4">
        <v>80.34</v>
      </c>
      <c r="G15">
        <f t="shared" si="1"/>
        <v>81.204999999999998</v>
      </c>
      <c r="H15" s="4">
        <v>86.14</v>
      </c>
      <c r="I15" s="4">
        <v>84.81</v>
      </c>
      <c r="J15">
        <f t="shared" si="2"/>
        <v>85.474999999999994</v>
      </c>
      <c r="K15" s="4">
        <v>75.23</v>
      </c>
      <c r="L15" s="4">
        <v>75.819999999999993</v>
      </c>
      <c r="M15">
        <f t="shared" si="3"/>
        <v>75.525000000000006</v>
      </c>
      <c r="N15" s="4">
        <v>88.06</v>
      </c>
      <c r="O15" s="4">
        <v>88.66</v>
      </c>
      <c r="P15">
        <f t="shared" si="4"/>
        <v>88.36</v>
      </c>
      <c r="S15">
        <v>91.34</v>
      </c>
    </row>
    <row r="16" spans="1:19" x14ac:dyDescent="0.25">
      <c r="A16">
        <v>736</v>
      </c>
      <c r="B16" s="4">
        <v>76.73</v>
      </c>
      <c r="C16" s="4">
        <v>79.55</v>
      </c>
      <c r="D16">
        <f t="shared" si="0"/>
        <v>78.14</v>
      </c>
      <c r="E16" s="4">
        <v>81.760000000000005</v>
      </c>
      <c r="F16" s="4">
        <v>80.25</v>
      </c>
      <c r="G16">
        <f t="shared" si="1"/>
        <v>81.004999999999995</v>
      </c>
      <c r="H16" s="4">
        <v>86.41</v>
      </c>
      <c r="I16" s="4">
        <v>84.84</v>
      </c>
      <c r="J16">
        <f t="shared" si="2"/>
        <v>85.625</v>
      </c>
      <c r="K16" s="4">
        <v>75.040000000000006</v>
      </c>
      <c r="L16" s="4">
        <v>75.87</v>
      </c>
      <c r="M16">
        <f t="shared" si="3"/>
        <v>75.455000000000013</v>
      </c>
      <c r="N16" s="4">
        <v>87.88</v>
      </c>
      <c r="O16" s="4">
        <v>88.47</v>
      </c>
      <c r="P16">
        <f t="shared" si="4"/>
        <v>88.174999999999997</v>
      </c>
      <c r="S16">
        <v>91.27</v>
      </c>
    </row>
    <row r="17" spans="1:19" x14ac:dyDescent="0.25">
      <c r="A17">
        <v>735</v>
      </c>
      <c r="B17" s="4">
        <v>77.150000000000006</v>
      </c>
      <c r="C17" s="4">
        <v>80.02</v>
      </c>
      <c r="D17">
        <f t="shared" si="0"/>
        <v>78.585000000000008</v>
      </c>
      <c r="E17" s="4">
        <v>82.2</v>
      </c>
      <c r="F17" s="4">
        <v>80.37</v>
      </c>
      <c r="G17">
        <f t="shared" si="1"/>
        <v>81.284999999999997</v>
      </c>
      <c r="H17" s="4">
        <v>86.94</v>
      </c>
      <c r="I17" s="4">
        <v>85.29</v>
      </c>
      <c r="J17">
        <f t="shared" si="2"/>
        <v>86.115000000000009</v>
      </c>
      <c r="K17" s="4">
        <v>75.31</v>
      </c>
      <c r="L17" s="4">
        <v>76.239999999999995</v>
      </c>
      <c r="M17">
        <f t="shared" si="3"/>
        <v>75.775000000000006</v>
      </c>
      <c r="N17" s="4">
        <v>88.56</v>
      </c>
      <c r="O17" s="4">
        <v>88.96</v>
      </c>
      <c r="P17">
        <f t="shared" si="4"/>
        <v>88.759999999999991</v>
      </c>
      <c r="S17">
        <v>91.46</v>
      </c>
    </row>
    <row r="18" spans="1:19" x14ac:dyDescent="0.25">
      <c r="A18">
        <v>734</v>
      </c>
      <c r="B18" s="4">
        <v>77.459999999999994</v>
      </c>
      <c r="C18" s="4">
        <v>79.89</v>
      </c>
      <c r="D18">
        <f t="shared" si="0"/>
        <v>78.674999999999997</v>
      </c>
      <c r="E18" s="4">
        <v>82.63</v>
      </c>
      <c r="F18" s="4">
        <v>80.64</v>
      </c>
      <c r="G18">
        <f t="shared" si="1"/>
        <v>81.634999999999991</v>
      </c>
      <c r="H18" s="4">
        <v>87.11</v>
      </c>
      <c r="I18" s="4">
        <v>85.39</v>
      </c>
      <c r="J18">
        <f t="shared" si="2"/>
        <v>86.25</v>
      </c>
      <c r="K18" s="4">
        <v>75.650000000000006</v>
      </c>
      <c r="L18" s="4">
        <v>76.040000000000006</v>
      </c>
      <c r="M18">
        <f t="shared" si="3"/>
        <v>75.844999999999999</v>
      </c>
      <c r="N18" s="4">
        <v>88.54</v>
      </c>
      <c r="O18" s="4">
        <v>89.15</v>
      </c>
      <c r="P18">
        <f t="shared" si="4"/>
        <v>88.844999999999999</v>
      </c>
      <c r="S18">
        <v>91.83</v>
      </c>
    </row>
    <row r="19" spans="1:19" x14ac:dyDescent="0.25">
      <c r="A19">
        <v>733</v>
      </c>
      <c r="B19" s="4">
        <v>77.2</v>
      </c>
      <c r="C19" s="4">
        <v>79.86</v>
      </c>
      <c r="D19">
        <f t="shared" si="0"/>
        <v>78.53</v>
      </c>
      <c r="E19" s="4">
        <v>82.32</v>
      </c>
      <c r="F19" s="4">
        <v>80.489999999999995</v>
      </c>
      <c r="G19">
        <f t="shared" si="1"/>
        <v>81.405000000000001</v>
      </c>
      <c r="H19" s="4">
        <v>87.02</v>
      </c>
      <c r="I19" s="4">
        <v>85.32</v>
      </c>
      <c r="J19">
        <f t="shared" si="2"/>
        <v>86.169999999999987</v>
      </c>
      <c r="K19" s="4">
        <v>75.180000000000007</v>
      </c>
      <c r="L19" s="4">
        <v>75.989999999999995</v>
      </c>
      <c r="M19">
        <f t="shared" si="3"/>
        <v>75.585000000000008</v>
      </c>
      <c r="N19" s="4">
        <v>88.26</v>
      </c>
      <c r="O19" s="4">
        <v>89.03</v>
      </c>
      <c r="P19">
        <f t="shared" si="4"/>
        <v>88.64500000000001</v>
      </c>
      <c r="S19">
        <v>91.76</v>
      </c>
    </row>
    <row r="20" spans="1:19" x14ac:dyDescent="0.25">
      <c r="A20">
        <v>732</v>
      </c>
      <c r="B20" s="4">
        <v>77.45</v>
      </c>
      <c r="C20" s="4">
        <v>80.14</v>
      </c>
      <c r="D20">
        <f t="shared" si="0"/>
        <v>78.795000000000002</v>
      </c>
      <c r="E20" s="4">
        <v>82.23</v>
      </c>
      <c r="F20" s="4">
        <v>80.260000000000005</v>
      </c>
      <c r="G20">
        <f t="shared" si="1"/>
        <v>81.245000000000005</v>
      </c>
      <c r="H20" s="4">
        <v>87.26</v>
      </c>
      <c r="I20" s="4">
        <v>85.43</v>
      </c>
      <c r="J20">
        <f t="shared" si="2"/>
        <v>86.344999999999999</v>
      </c>
      <c r="K20" s="4">
        <v>75.36</v>
      </c>
      <c r="L20" s="4">
        <v>76.3</v>
      </c>
      <c r="M20">
        <f t="shared" si="3"/>
        <v>75.83</v>
      </c>
      <c r="N20" s="4">
        <v>88.52</v>
      </c>
      <c r="O20" s="4">
        <v>89.3</v>
      </c>
      <c r="P20">
        <f t="shared" si="4"/>
        <v>88.91</v>
      </c>
      <c r="S20">
        <v>91.88</v>
      </c>
    </row>
    <row r="21" spans="1:19" x14ac:dyDescent="0.25">
      <c r="A21">
        <v>731</v>
      </c>
      <c r="B21" s="4">
        <v>76.900000000000006</v>
      </c>
      <c r="C21" s="4">
        <v>80.099999999999994</v>
      </c>
      <c r="D21">
        <f t="shared" si="0"/>
        <v>78.5</v>
      </c>
      <c r="E21" s="4">
        <v>82.61</v>
      </c>
      <c r="F21" s="4">
        <v>80.34</v>
      </c>
      <c r="G21">
        <f t="shared" si="1"/>
        <v>81.474999999999994</v>
      </c>
      <c r="H21" s="4">
        <v>87.27</v>
      </c>
      <c r="I21" s="4">
        <v>85.41</v>
      </c>
      <c r="J21">
        <f t="shared" si="2"/>
        <v>86.34</v>
      </c>
      <c r="K21" s="4">
        <v>75.23</v>
      </c>
      <c r="L21" s="4">
        <v>75.900000000000006</v>
      </c>
      <c r="M21">
        <f t="shared" si="3"/>
        <v>75.564999999999998</v>
      </c>
      <c r="N21" s="4">
        <v>88.42</v>
      </c>
      <c r="O21" s="4">
        <v>89.34</v>
      </c>
      <c r="P21">
        <f t="shared" si="4"/>
        <v>88.88</v>
      </c>
      <c r="S21">
        <v>91.74</v>
      </c>
    </row>
    <row r="22" spans="1:19" x14ac:dyDescent="0.25">
      <c r="A22">
        <v>730</v>
      </c>
      <c r="B22" s="4">
        <v>76.77</v>
      </c>
      <c r="C22" s="4">
        <v>79.89</v>
      </c>
      <c r="D22">
        <f t="shared" si="0"/>
        <v>78.33</v>
      </c>
      <c r="E22" s="4">
        <v>82.24</v>
      </c>
      <c r="F22" s="4">
        <v>80.349999999999994</v>
      </c>
      <c r="G22">
        <f t="shared" si="1"/>
        <v>81.294999999999987</v>
      </c>
      <c r="H22" s="4">
        <v>86.86</v>
      </c>
      <c r="I22" s="4">
        <v>85.37</v>
      </c>
      <c r="J22">
        <f t="shared" si="2"/>
        <v>86.115000000000009</v>
      </c>
      <c r="K22" s="4">
        <v>75.05</v>
      </c>
      <c r="L22" s="4">
        <v>76.040000000000006</v>
      </c>
      <c r="M22">
        <f t="shared" si="3"/>
        <v>75.545000000000002</v>
      </c>
      <c r="N22" s="4">
        <v>88.4</v>
      </c>
      <c r="O22" s="4">
        <v>88.91</v>
      </c>
      <c r="P22">
        <f t="shared" si="4"/>
        <v>88.655000000000001</v>
      </c>
      <c r="S22">
        <v>91.95</v>
      </c>
    </row>
    <row r="23" spans="1:19" x14ac:dyDescent="0.25">
      <c r="A23">
        <v>729</v>
      </c>
      <c r="B23" s="4">
        <v>77.05</v>
      </c>
      <c r="C23" s="4">
        <v>79.83</v>
      </c>
      <c r="D23">
        <f t="shared" si="0"/>
        <v>78.44</v>
      </c>
      <c r="E23" s="4">
        <v>82.38</v>
      </c>
      <c r="F23" s="4">
        <v>80.540000000000006</v>
      </c>
      <c r="G23">
        <f t="shared" si="1"/>
        <v>81.460000000000008</v>
      </c>
      <c r="H23" s="4">
        <v>87</v>
      </c>
      <c r="I23" s="4">
        <v>85.57</v>
      </c>
      <c r="J23">
        <f t="shared" si="2"/>
        <v>86.284999999999997</v>
      </c>
      <c r="K23" s="4">
        <v>74.900000000000006</v>
      </c>
      <c r="L23" s="4">
        <v>76.19</v>
      </c>
      <c r="M23">
        <f t="shared" si="3"/>
        <v>75.545000000000002</v>
      </c>
      <c r="N23" s="4">
        <v>88.09</v>
      </c>
      <c r="O23" s="4">
        <v>88.98</v>
      </c>
      <c r="P23">
        <f t="shared" si="4"/>
        <v>88.534999999999997</v>
      </c>
      <c r="S23">
        <v>92.03</v>
      </c>
    </row>
    <row r="24" spans="1:19" x14ac:dyDescent="0.25">
      <c r="A24">
        <v>728</v>
      </c>
      <c r="B24" s="4">
        <v>76.989999999999995</v>
      </c>
      <c r="C24" s="4">
        <v>79.78</v>
      </c>
      <c r="D24">
        <f t="shared" si="0"/>
        <v>78.384999999999991</v>
      </c>
      <c r="E24" s="4">
        <v>82.37</v>
      </c>
      <c r="F24" s="4">
        <v>80.319999999999993</v>
      </c>
      <c r="G24">
        <f t="shared" si="1"/>
        <v>81.344999999999999</v>
      </c>
      <c r="H24" s="4">
        <v>87.16</v>
      </c>
      <c r="I24" s="4">
        <v>85.58</v>
      </c>
      <c r="J24">
        <f t="shared" si="2"/>
        <v>86.37</v>
      </c>
      <c r="K24" s="4">
        <v>74.97</v>
      </c>
      <c r="L24" s="4">
        <v>76.06</v>
      </c>
      <c r="M24">
        <f t="shared" si="3"/>
        <v>75.515000000000001</v>
      </c>
      <c r="N24" s="4">
        <v>88.38</v>
      </c>
      <c r="O24" s="4">
        <v>88.98</v>
      </c>
      <c r="P24">
        <f t="shared" si="4"/>
        <v>88.68</v>
      </c>
      <c r="S24">
        <v>91.79</v>
      </c>
    </row>
    <row r="25" spans="1:19" x14ac:dyDescent="0.25">
      <c r="A25">
        <v>727</v>
      </c>
      <c r="B25" s="4">
        <v>77.099999999999994</v>
      </c>
      <c r="C25" s="4">
        <v>79.790000000000006</v>
      </c>
      <c r="D25">
        <f t="shared" si="0"/>
        <v>78.444999999999993</v>
      </c>
      <c r="E25" s="4">
        <v>82.36</v>
      </c>
      <c r="F25" s="4">
        <v>80.44</v>
      </c>
      <c r="G25">
        <f t="shared" si="1"/>
        <v>81.400000000000006</v>
      </c>
      <c r="H25" s="4">
        <v>87.21</v>
      </c>
      <c r="I25" s="4">
        <v>85.7</v>
      </c>
      <c r="J25">
        <f t="shared" si="2"/>
        <v>86.454999999999998</v>
      </c>
      <c r="K25" s="4">
        <v>75</v>
      </c>
      <c r="L25" s="4">
        <v>75.83</v>
      </c>
      <c r="M25">
        <f t="shared" si="3"/>
        <v>75.414999999999992</v>
      </c>
      <c r="N25" s="4">
        <v>88.37</v>
      </c>
      <c r="O25" s="4">
        <v>89.34</v>
      </c>
      <c r="P25">
        <f t="shared" si="4"/>
        <v>88.855000000000004</v>
      </c>
      <c r="S25">
        <v>91.99</v>
      </c>
    </row>
    <row r="26" spans="1:19" x14ac:dyDescent="0.25">
      <c r="A26">
        <v>726</v>
      </c>
      <c r="B26" s="4">
        <v>77.08</v>
      </c>
      <c r="C26" s="4">
        <v>80.09</v>
      </c>
      <c r="D26">
        <f t="shared" si="0"/>
        <v>78.585000000000008</v>
      </c>
      <c r="E26" s="4">
        <v>82.51</v>
      </c>
      <c r="F26" s="4">
        <v>80.239999999999995</v>
      </c>
      <c r="G26">
        <f t="shared" si="1"/>
        <v>81.375</v>
      </c>
      <c r="H26" s="4">
        <v>87.28</v>
      </c>
      <c r="I26" s="4">
        <v>85.8</v>
      </c>
      <c r="J26">
        <f t="shared" si="2"/>
        <v>86.539999999999992</v>
      </c>
      <c r="K26" s="4">
        <v>74.91</v>
      </c>
      <c r="L26" s="4">
        <v>75.739999999999995</v>
      </c>
      <c r="M26">
        <f t="shared" si="3"/>
        <v>75.324999999999989</v>
      </c>
      <c r="N26" s="4">
        <v>88.41</v>
      </c>
      <c r="O26" s="4">
        <v>89.21</v>
      </c>
      <c r="P26">
        <f t="shared" si="4"/>
        <v>88.81</v>
      </c>
      <c r="S26">
        <v>91.81</v>
      </c>
    </row>
    <row r="27" spans="1:19" x14ac:dyDescent="0.25">
      <c r="A27">
        <v>725</v>
      </c>
      <c r="B27" s="4">
        <v>77.23</v>
      </c>
      <c r="C27" s="4">
        <v>80.05</v>
      </c>
      <c r="D27">
        <f t="shared" si="0"/>
        <v>78.64</v>
      </c>
      <c r="E27" s="4">
        <v>82.54</v>
      </c>
      <c r="F27" s="4">
        <v>80.31</v>
      </c>
      <c r="G27">
        <f t="shared" si="1"/>
        <v>81.425000000000011</v>
      </c>
      <c r="H27" s="4">
        <v>87.29</v>
      </c>
      <c r="I27" s="4">
        <v>85.95</v>
      </c>
      <c r="J27">
        <f t="shared" si="2"/>
        <v>86.62</v>
      </c>
      <c r="K27" s="4">
        <v>74.72</v>
      </c>
      <c r="L27" s="4">
        <v>75.760000000000005</v>
      </c>
      <c r="M27">
        <f t="shared" si="3"/>
        <v>75.240000000000009</v>
      </c>
      <c r="N27" s="4">
        <v>88.34</v>
      </c>
      <c r="O27" s="4">
        <v>89.22</v>
      </c>
      <c r="P27">
        <f t="shared" si="4"/>
        <v>88.78</v>
      </c>
      <c r="S27">
        <v>91.93</v>
      </c>
    </row>
    <row r="28" spans="1:19" x14ac:dyDescent="0.25">
      <c r="A28">
        <v>724</v>
      </c>
      <c r="B28" s="4">
        <v>76.75</v>
      </c>
      <c r="C28" s="4">
        <v>79.97</v>
      </c>
      <c r="D28">
        <f t="shared" si="0"/>
        <v>78.36</v>
      </c>
      <c r="E28" s="4">
        <v>82.23</v>
      </c>
      <c r="F28" s="4">
        <v>80.36</v>
      </c>
      <c r="G28">
        <f t="shared" si="1"/>
        <v>81.295000000000002</v>
      </c>
      <c r="H28" s="4">
        <v>87.19</v>
      </c>
      <c r="I28" s="4">
        <v>85.62</v>
      </c>
      <c r="J28">
        <f t="shared" si="2"/>
        <v>86.405000000000001</v>
      </c>
      <c r="K28" s="4">
        <v>74.8</v>
      </c>
      <c r="L28" s="4">
        <v>75.83</v>
      </c>
      <c r="M28">
        <f t="shared" si="3"/>
        <v>75.314999999999998</v>
      </c>
      <c r="N28" s="4">
        <v>88.32</v>
      </c>
      <c r="O28" s="4">
        <v>88.93</v>
      </c>
      <c r="P28">
        <f t="shared" si="4"/>
        <v>88.625</v>
      </c>
      <c r="S28">
        <v>91.9</v>
      </c>
    </row>
    <row r="29" spans="1:19" x14ac:dyDescent="0.25">
      <c r="A29">
        <v>723</v>
      </c>
      <c r="B29" s="4">
        <v>76.650000000000006</v>
      </c>
      <c r="C29" s="4">
        <v>79.959999999999994</v>
      </c>
      <c r="D29">
        <f t="shared" si="0"/>
        <v>78.305000000000007</v>
      </c>
      <c r="E29" s="4">
        <v>82.22</v>
      </c>
      <c r="F29" s="4">
        <v>80.33</v>
      </c>
      <c r="G29">
        <f t="shared" si="1"/>
        <v>81.275000000000006</v>
      </c>
      <c r="H29" s="4">
        <v>87.34</v>
      </c>
      <c r="I29" s="4">
        <v>85.64</v>
      </c>
      <c r="J29">
        <f t="shared" si="2"/>
        <v>86.490000000000009</v>
      </c>
      <c r="K29" s="4">
        <v>74.58</v>
      </c>
      <c r="L29" s="4">
        <v>75.599999999999994</v>
      </c>
      <c r="M29">
        <f t="shared" si="3"/>
        <v>75.09</v>
      </c>
      <c r="N29" s="4">
        <v>88.17</v>
      </c>
      <c r="O29" s="4">
        <v>89.08</v>
      </c>
      <c r="P29">
        <f t="shared" si="4"/>
        <v>88.625</v>
      </c>
      <c r="S29">
        <v>91.76</v>
      </c>
    </row>
    <row r="30" spans="1:19" x14ac:dyDescent="0.25">
      <c r="A30">
        <v>722</v>
      </c>
      <c r="B30" s="4">
        <v>76.650000000000006</v>
      </c>
      <c r="C30" s="4">
        <v>79.88</v>
      </c>
      <c r="D30">
        <f t="shared" si="0"/>
        <v>78.265000000000001</v>
      </c>
      <c r="E30" s="4">
        <v>82.29</v>
      </c>
      <c r="F30" s="4">
        <v>80.39</v>
      </c>
      <c r="G30">
        <f t="shared" si="1"/>
        <v>81.34</v>
      </c>
      <c r="H30" s="4">
        <v>87.4</v>
      </c>
      <c r="I30" s="4">
        <v>85.97</v>
      </c>
      <c r="J30">
        <f t="shared" si="2"/>
        <v>86.685000000000002</v>
      </c>
      <c r="K30" s="4">
        <v>74.41</v>
      </c>
      <c r="L30" s="4">
        <v>75.430000000000007</v>
      </c>
      <c r="M30">
        <f t="shared" si="3"/>
        <v>74.92</v>
      </c>
      <c r="N30" s="4">
        <v>88.18</v>
      </c>
      <c r="O30" s="4">
        <v>89.05</v>
      </c>
      <c r="P30">
        <f t="shared" si="4"/>
        <v>88.615000000000009</v>
      </c>
      <c r="S30">
        <v>92.18</v>
      </c>
    </row>
    <row r="31" spans="1:19" x14ac:dyDescent="0.25">
      <c r="A31">
        <v>721</v>
      </c>
      <c r="B31" s="4">
        <v>77.05</v>
      </c>
      <c r="C31" s="4">
        <v>80.02</v>
      </c>
      <c r="D31">
        <f t="shared" si="0"/>
        <v>78.534999999999997</v>
      </c>
      <c r="E31" s="4">
        <v>82.16</v>
      </c>
      <c r="F31" s="4">
        <v>80.22</v>
      </c>
      <c r="G31">
        <f t="shared" si="1"/>
        <v>81.19</v>
      </c>
      <c r="H31" s="4">
        <v>87.35</v>
      </c>
      <c r="I31" s="4">
        <v>85.81</v>
      </c>
      <c r="J31">
        <f t="shared" si="2"/>
        <v>86.58</v>
      </c>
      <c r="K31" s="4">
        <v>74.37</v>
      </c>
      <c r="L31" s="4">
        <v>75.44</v>
      </c>
      <c r="M31">
        <f t="shared" si="3"/>
        <v>74.905000000000001</v>
      </c>
      <c r="N31" s="4">
        <v>88.42</v>
      </c>
      <c r="O31" s="4">
        <v>89.03</v>
      </c>
      <c r="P31">
        <f t="shared" si="4"/>
        <v>88.724999999999994</v>
      </c>
      <c r="S31">
        <v>91.55</v>
      </c>
    </row>
    <row r="32" spans="1:19" x14ac:dyDescent="0.25">
      <c r="A32">
        <v>720</v>
      </c>
      <c r="B32" s="4">
        <v>76.77</v>
      </c>
      <c r="C32" s="4">
        <v>79.900000000000006</v>
      </c>
      <c r="D32">
        <f t="shared" si="0"/>
        <v>78.335000000000008</v>
      </c>
      <c r="E32" s="4">
        <v>82.1</v>
      </c>
      <c r="F32" s="4">
        <v>80.069999999999993</v>
      </c>
      <c r="G32">
        <f t="shared" si="1"/>
        <v>81.084999999999994</v>
      </c>
      <c r="H32" s="4">
        <v>87.33</v>
      </c>
      <c r="I32" s="4">
        <v>85.72</v>
      </c>
      <c r="J32">
        <f t="shared" si="2"/>
        <v>86.525000000000006</v>
      </c>
      <c r="K32" s="4">
        <v>74.27</v>
      </c>
      <c r="L32" s="4">
        <v>75.239999999999995</v>
      </c>
      <c r="M32">
        <f t="shared" si="3"/>
        <v>74.754999999999995</v>
      </c>
      <c r="N32" s="4">
        <v>88.44</v>
      </c>
      <c r="O32" s="4">
        <v>89.15</v>
      </c>
      <c r="P32">
        <f t="shared" si="4"/>
        <v>88.795000000000002</v>
      </c>
      <c r="S32">
        <v>91.75</v>
      </c>
    </row>
    <row r="33" spans="1:19" x14ac:dyDescent="0.25">
      <c r="A33">
        <v>719</v>
      </c>
      <c r="B33" s="4">
        <v>76.97</v>
      </c>
      <c r="C33" s="4">
        <v>79.849999999999994</v>
      </c>
      <c r="D33">
        <f t="shared" si="0"/>
        <v>78.41</v>
      </c>
      <c r="E33" s="4">
        <v>82.24</v>
      </c>
      <c r="F33" s="4">
        <v>80.27</v>
      </c>
      <c r="G33">
        <f t="shared" si="1"/>
        <v>81.254999999999995</v>
      </c>
      <c r="H33" s="4">
        <v>87.26</v>
      </c>
      <c r="I33" s="4">
        <v>85.68</v>
      </c>
      <c r="J33">
        <f t="shared" si="2"/>
        <v>86.47</v>
      </c>
      <c r="K33" s="4">
        <v>74.34</v>
      </c>
      <c r="L33" s="4">
        <v>75.400000000000006</v>
      </c>
      <c r="M33">
        <f t="shared" si="3"/>
        <v>74.87</v>
      </c>
      <c r="N33" s="4">
        <v>88.48</v>
      </c>
      <c r="O33" s="4">
        <v>89.06</v>
      </c>
      <c r="P33">
        <f t="shared" si="4"/>
        <v>88.77000000000001</v>
      </c>
      <c r="S33">
        <v>91.94</v>
      </c>
    </row>
    <row r="34" spans="1:19" x14ac:dyDescent="0.25">
      <c r="A34">
        <v>718</v>
      </c>
      <c r="B34" s="4">
        <v>76.63</v>
      </c>
      <c r="C34" s="4">
        <v>79.92</v>
      </c>
      <c r="D34">
        <f t="shared" si="0"/>
        <v>78.275000000000006</v>
      </c>
      <c r="E34" s="4">
        <v>82.33</v>
      </c>
      <c r="F34" s="4">
        <v>80.209999999999994</v>
      </c>
      <c r="G34">
        <f t="shared" si="1"/>
        <v>81.27</v>
      </c>
      <c r="H34" s="4">
        <v>87.26</v>
      </c>
      <c r="I34" s="4">
        <v>85.53</v>
      </c>
      <c r="J34">
        <f t="shared" si="2"/>
        <v>86.39500000000001</v>
      </c>
      <c r="K34" s="4">
        <v>74.39</v>
      </c>
      <c r="L34" s="4">
        <v>75.349999999999994</v>
      </c>
      <c r="M34">
        <f t="shared" si="3"/>
        <v>74.87</v>
      </c>
      <c r="N34" s="4">
        <v>88.57</v>
      </c>
      <c r="O34" s="4">
        <v>89.05</v>
      </c>
      <c r="P34">
        <f t="shared" si="4"/>
        <v>88.81</v>
      </c>
      <c r="S34">
        <v>91.66</v>
      </c>
    </row>
    <row r="35" spans="1:19" x14ac:dyDescent="0.25">
      <c r="A35">
        <v>717</v>
      </c>
      <c r="B35" s="4">
        <v>76.540000000000006</v>
      </c>
      <c r="C35" s="4">
        <v>79.72</v>
      </c>
      <c r="D35">
        <f t="shared" si="0"/>
        <v>78.13</v>
      </c>
      <c r="E35" s="4">
        <v>82.07</v>
      </c>
      <c r="F35" s="4">
        <v>80.010000000000005</v>
      </c>
      <c r="G35">
        <f t="shared" si="1"/>
        <v>81.039999999999992</v>
      </c>
      <c r="H35" s="4">
        <v>87.1</v>
      </c>
      <c r="I35" s="4">
        <v>85.47</v>
      </c>
      <c r="J35">
        <f t="shared" si="2"/>
        <v>86.284999999999997</v>
      </c>
      <c r="K35" s="4">
        <v>73.900000000000006</v>
      </c>
      <c r="L35" s="4">
        <v>75.069999999999993</v>
      </c>
      <c r="M35">
        <f t="shared" si="3"/>
        <v>74.484999999999999</v>
      </c>
      <c r="N35" s="4">
        <v>88.25</v>
      </c>
      <c r="O35" s="4">
        <v>88.6</v>
      </c>
      <c r="P35">
        <f t="shared" si="4"/>
        <v>88.424999999999997</v>
      </c>
      <c r="S35">
        <v>91.63</v>
      </c>
    </row>
    <row r="36" spans="1:19" x14ac:dyDescent="0.25">
      <c r="A36">
        <v>716</v>
      </c>
      <c r="B36" s="4">
        <v>76.760000000000005</v>
      </c>
      <c r="C36" s="4">
        <v>79.7</v>
      </c>
      <c r="D36">
        <f t="shared" si="0"/>
        <v>78.23</v>
      </c>
      <c r="E36" s="4">
        <v>82.26</v>
      </c>
      <c r="F36" s="4">
        <v>80.099999999999994</v>
      </c>
      <c r="G36">
        <f t="shared" si="1"/>
        <v>81.180000000000007</v>
      </c>
      <c r="H36" s="4">
        <v>87.46</v>
      </c>
      <c r="I36" s="4">
        <v>85.6</v>
      </c>
      <c r="J36">
        <f t="shared" si="2"/>
        <v>86.53</v>
      </c>
      <c r="K36" s="4">
        <v>73.97</v>
      </c>
      <c r="L36" s="4">
        <v>75.34</v>
      </c>
      <c r="M36">
        <f t="shared" si="3"/>
        <v>74.655000000000001</v>
      </c>
      <c r="N36" s="4">
        <v>88.25</v>
      </c>
      <c r="O36" s="4">
        <v>89.06</v>
      </c>
      <c r="P36">
        <f t="shared" si="4"/>
        <v>88.655000000000001</v>
      </c>
      <c r="S36">
        <v>91.95</v>
      </c>
    </row>
    <row r="37" spans="1:19" x14ac:dyDescent="0.25">
      <c r="A37">
        <v>715</v>
      </c>
      <c r="B37" s="4">
        <v>76.540000000000006</v>
      </c>
      <c r="C37" s="4">
        <v>79.91</v>
      </c>
      <c r="D37">
        <f t="shared" si="0"/>
        <v>78.224999999999994</v>
      </c>
      <c r="E37" s="4">
        <v>82.34</v>
      </c>
      <c r="F37" s="4">
        <v>80.03</v>
      </c>
      <c r="G37">
        <f t="shared" si="1"/>
        <v>81.185000000000002</v>
      </c>
      <c r="H37" s="4">
        <v>87.63</v>
      </c>
      <c r="I37" s="4">
        <v>85.64</v>
      </c>
      <c r="J37">
        <f t="shared" si="2"/>
        <v>86.634999999999991</v>
      </c>
      <c r="K37" s="4">
        <v>73.8</v>
      </c>
      <c r="L37" s="4">
        <v>74.989999999999995</v>
      </c>
      <c r="M37">
        <f t="shared" si="3"/>
        <v>74.394999999999996</v>
      </c>
      <c r="N37" s="4">
        <v>88.26</v>
      </c>
      <c r="O37" s="4">
        <v>89.25</v>
      </c>
      <c r="P37">
        <f t="shared" si="4"/>
        <v>88.754999999999995</v>
      </c>
      <c r="S37">
        <v>91.86</v>
      </c>
    </row>
    <row r="38" spans="1:19" x14ac:dyDescent="0.25">
      <c r="A38">
        <v>714</v>
      </c>
      <c r="B38" s="4">
        <v>76.72</v>
      </c>
      <c r="C38" s="4">
        <v>79.72</v>
      </c>
      <c r="D38">
        <f t="shared" si="0"/>
        <v>78.22</v>
      </c>
      <c r="E38" s="4">
        <v>82.21</v>
      </c>
      <c r="F38" s="4">
        <v>79.849999999999994</v>
      </c>
      <c r="G38">
        <f t="shared" si="1"/>
        <v>81.03</v>
      </c>
      <c r="H38" s="4">
        <v>87.45</v>
      </c>
      <c r="I38" s="4">
        <v>85.7</v>
      </c>
      <c r="J38">
        <f t="shared" si="2"/>
        <v>86.575000000000003</v>
      </c>
      <c r="K38" s="4">
        <v>73.84</v>
      </c>
      <c r="L38" s="4">
        <v>75.2</v>
      </c>
      <c r="M38">
        <f t="shared" si="3"/>
        <v>74.52000000000001</v>
      </c>
      <c r="N38" s="4">
        <v>88.45</v>
      </c>
      <c r="O38" s="4">
        <v>88.81</v>
      </c>
      <c r="P38">
        <f t="shared" si="4"/>
        <v>88.63</v>
      </c>
      <c r="S38">
        <v>91.64</v>
      </c>
    </row>
    <row r="39" spans="1:19" x14ac:dyDescent="0.25">
      <c r="A39">
        <v>713</v>
      </c>
      <c r="B39" s="4">
        <v>76.63</v>
      </c>
      <c r="C39" s="4">
        <v>80.040000000000006</v>
      </c>
      <c r="D39">
        <f t="shared" si="0"/>
        <v>78.335000000000008</v>
      </c>
      <c r="E39" s="4">
        <v>82.23</v>
      </c>
      <c r="F39" s="4">
        <v>79.98</v>
      </c>
      <c r="G39">
        <f t="shared" si="1"/>
        <v>81.105000000000004</v>
      </c>
      <c r="H39" s="4">
        <v>87.54</v>
      </c>
      <c r="I39" s="4">
        <v>86.03</v>
      </c>
      <c r="J39">
        <f t="shared" si="2"/>
        <v>86.784999999999997</v>
      </c>
      <c r="K39" s="4">
        <v>73.650000000000006</v>
      </c>
      <c r="L39" s="4">
        <v>75.06</v>
      </c>
      <c r="M39">
        <f t="shared" si="3"/>
        <v>74.355000000000004</v>
      </c>
      <c r="N39" s="4">
        <v>88.31</v>
      </c>
      <c r="O39" s="4">
        <v>89.47</v>
      </c>
      <c r="P39">
        <f t="shared" si="4"/>
        <v>88.89</v>
      </c>
      <c r="S39">
        <v>91.55</v>
      </c>
    </row>
    <row r="40" spans="1:19" x14ac:dyDescent="0.25">
      <c r="A40">
        <v>712</v>
      </c>
      <c r="B40" s="4">
        <v>76.790000000000006</v>
      </c>
      <c r="C40" s="4">
        <v>79.900000000000006</v>
      </c>
      <c r="D40">
        <f t="shared" si="0"/>
        <v>78.344999999999999</v>
      </c>
      <c r="E40" s="4">
        <v>82.21</v>
      </c>
      <c r="F40" s="4">
        <v>80.099999999999994</v>
      </c>
      <c r="G40">
        <f t="shared" si="1"/>
        <v>81.155000000000001</v>
      </c>
      <c r="H40" s="4">
        <v>87.68</v>
      </c>
      <c r="I40" s="4">
        <v>86.01</v>
      </c>
      <c r="J40">
        <f t="shared" si="2"/>
        <v>86.844999999999999</v>
      </c>
      <c r="K40" s="4">
        <v>73.87</v>
      </c>
      <c r="L40" s="4">
        <v>75.12</v>
      </c>
      <c r="M40">
        <f t="shared" si="3"/>
        <v>74.495000000000005</v>
      </c>
      <c r="N40" s="4">
        <v>88.42</v>
      </c>
      <c r="O40" s="4">
        <v>89.02</v>
      </c>
      <c r="P40">
        <f t="shared" si="4"/>
        <v>88.72</v>
      </c>
      <c r="S40">
        <v>91.75</v>
      </c>
    </row>
    <row r="41" spans="1:19" x14ac:dyDescent="0.25">
      <c r="A41">
        <v>711</v>
      </c>
      <c r="B41" s="4">
        <v>76.540000000000006</v>
      </c>
      <c r="C41" s="4">
        <v>79.89</v>
      </c>
      <c r="D41">
        <f t="shared" si="0"/>
        <v>78.215000000000003</v>
      </c>
      <c r="E41" s="4">
        <v>82.21</v>
      </c>
      <c r="F41" s="4">
        <v>80.13</v>
      </c>
      <c r="G41">
        <f t="shared" si="1"/>
        <v>81.169999999999987</v>
      </c>
      <c r="H41" s="4">
        <v>87.76</v>
      </c>
      <c r="I41" s="4">
        <v>85.86</v>
      </c>
      <c r="J41">
        <f t="shared" si="2"/>
        <v>86.81</v>
      </c>
      <c r="K41" s="4">
        <v>73.52</v>
      </c>
      <c r="L41" s="4">
        <v>74.92</v>
      </c>
      <c r="M41">
        <f t="shared" si="3"/>
        <v>74.22</v>
      </c>
      <c r="N41" s="4">
        <v>88.19</v>
      </c>
      <c r="O41" s="4">
        <v>89.07</v>
      </c>
      <c r="P41">
        <f t="shared" si="4"/>
        <v>88.63</v>
      </c>
      <c r="S41">
        <v>91.81</v>
      </c>
    </row>
    <row r="42" spans="1:19" x14ac:dyDescent="0.25">
      <c r="A42">
        <v>710</v>
      </c>
      <c r="B42" s="4">
        <v>76.599999999999994</v>
      </c>
      <c r="C42" s="4">
        <v>79.819999999999993</v>
      </c>
      <c r="D42">
        <f t="shared" si="0"/>
        <v>78.209999999999994</v>
      </c>
      <c r="E42" s="4">
        <v>82.15</v>
      </c>
      <c r="F42" s="4">
        <v>79.900000000000006</v>
      </c>
      <c r="G42">
        <f t="shared" si="1"/>
        <v>81.025000000000006</v>
      </c>
      <c r="H42" s="4">
        <v>87.88</v>
      </c>
      <c r="I42" s="4">
        <v>85.95</v>
      </c>
      <c r="J42">
        <f t="shared" si="2"/>
        <v>86.914999999999992</v>
      </c>
      <c r="K42" s="4">
        <v>73.37</v>
      </c>
      <c r="L42" s="4">
        <v>74.8</v>
      </c>
      <c r="M42">
        <f t="shared" si="3"/>
        <v>74.085000000000008</v>
      </c>
      <c r="N42" s="4">
        <v>88.21</v>
      </c>
      <c r="O42" s="4">
        <v>89.18</v>
      </c>
      <c r="P42">
        <f t="shared" si="4"/>
        <v>88.694999999999993</v>
      </c>
      <c r="S42">
        <v>91.79</v>
      </c>
    </row>
    <row r="43" spans="1:19" x14ac:dyDescent="0.25">
      <c r="A43">
        <v>709</v>
      </c>
      <c r="B43" s="4">
        <v>76.62</v>
      </c>
      <c r="C43" s="4">
        <v>80.069999999999993</v>
      </c>
      <c r="D43">
        <f t="shared" si="0"/>
        <v>78.344999999999999</v>
      </c>
      <c r="E43" s="4">
        <v>82.25</v>
      </c>
      <c r="F43" s="4">
        <v>79.73</v>
      </c>
      <c r="G43">
        <f t="shared" si="1"/>
        <v>80.990000000000009</v>
      </c>
      <c r="H43" s="4">
        <v>87.66</v>
      </c>
      <c r="I43" s="4">
        <v>85.83</v>
      </c>
      <c r="J43">
        <f t="shared" si="2"/>
        <v>86.745000000000005</v>
      </c>
      <c r="K43" s="4">
        <v>73.27</v>
      </c>
      <c r="L43" s="4">
        <v>74.84</v>
      </c>
      <c r="M43">
        <f t="shared" si="3"/>
        <v>74.055000000000007</v>
      </c>
      <c r="N43" s="4">
        <v>88.36</v>
      </c>
      <c r="O43" s="4">
        <v>89.17</v>
      </c>
      <c r="P43">
        <f t="shared" si="4"/>
        <v>88.765000000000001</v>
      </c>
      <c r="S43">
        <v>91.87</v>
      </c>
    </row>
    <row r="44" spans="1:19" x14ac:dyDescent="0.25">
      <c r="A44">
        <v>708</v>
      </c>
      <c r="B44" s="4">
        <v>76.319999999999993</v>
      </c>
      <c r="C44" s="4">
        <v>79.739999999999995</v>
      </c>
      <c r="D44">
        <f t="shared" si="0"/>
        <v>78.03</v>
      </c>
      <c r="E44" s="4">
        <v>81.83</v>
      </c>
      <c r="F44" s="4">
        <v>79.63</v>
      </c>
      <c r="G44">
        <f t="shared" si="1"/>
        <v>80.72999999999999</v>
      </c>
      <c r="H44" s="4">
        <v>87.39</v>
      </c>
      <c r="I44" s="4">
        <v>85.61</v>
      </c>
      <c r="J44">
        <f t="shared" si="2"/>
        <v>86.5</v>
      </c>
      <c r="K44" s="4">
        <v>73.13</v>
      </c>
      <c r="L44" s="4">
        <v>74.569999999999993</v>
      </c>
      <c r="M44">
        <f t="shared" si="3"/>
        <v>73.849999999999994</v>
      </c>
      <c r="N44" s="4">
        <v>87.99</v>
      </c>
      <c r="O44" s="4">
        <v>89.05</v>
      </c>
      <c r="P44">
        <f t="shared" si="4"/>
        <v>88.52</v>
      </c>
      <c r="S44">
        <v>91.7</v>
      </c>
    </row>
    <row r="45" spans="1:19" x14ac:dyDescent="0.25">
      <c r="A45">
        <v>707</v>
      </c>
      <c r="B45" s="4">
        <v>76.48</v>
      </c>
      <c r="C45" s="4">
        <v>79.86</v>
      </c>
      <c r="D45">
        <f t="shared" si="0"/>
        <v>78.17</v>
      </c>
      <c r="E45" s="4">
        <v>81.93</v>
      </c>
      <c r="F45" s="4">
        <v>79.650000000000006</v>
      </c>
      <c r="G45">
        <f t="shared" si="1"/>
        <v>80.790000000000006</v>
      </c>
      <c r="H45" s="4">
        <v>87.76</v>
      </c>
      <c r="I45" s="4">
        <v>85.81</v>
      </c>
      <c r="J45">
        <f t="shared" si="2"/>
        <v>86.784999999999997</v>
      </c>
      <c r="K45" s="4">
        <v>73.180000000000007</v>
      </c>
      <c r="L45" s="4">
        <v>74.73</v>
      </c>
      <c r="M45">
        <f t="shared" si="3"/>
        <v>73.955000000000013</v>
      </c>
      <c r="N45" s="4">
        <v>88.27</v>
      </c>
      <c r="O45" s="4">
        <v>89.27</v>
      </c>
      <c r="P45">
        <f t="shared" si="4"/>
        <v>88.77</v>
      </c>
      <c r="S45">
        <v>91.66</v>
      </c>
    </row>
    <row r="46" spans="1:19" x14ac:dyDescent="0.25">
      <c r="A46">
        <v>706</v>
      </c>
      <c r="B46" s="4">
        <v>76.41</v>
      </c>
      <c r="C46" s="4">
        <v>80.069999999999993</v>
      </c>
      <c r="D46">
        <f t="shared" si="0"/>
        <v>78.239999999999995</v>
      </c>
      <c r="E46" s="4">
        <v>82.11</v>
      </c>
      <c r="F46" s="4">
        <v>79.86</v>
      </c>
      <c r="G46">
        <f t="shared" si="1"/>
        <v>80.984999999999999</v>
      </c>
      <c r="H46" s="4">
        <v>88.03</v>
      </c>
      <c r="I46" s="4">
        <v>86.16</v>
      </c>
      <c r="J46">
        <f t="shared" si="2"/>
        <v>87.094999999999999</v>
      </c>
      <c r="K46" s="4">
        <v>73.11</v>
      </c>
      <c r="L46" s="4">
        <v>74.83</v>
      </c>
      <c r="M46">
        <f t="shared" si="3"/>
        <v>73.97</v>
      </c>
      <c r="N46" s="4">
        <v>88.41</v>
      </c>
      <c r="O46" s="4">
        <v>89.27</v>
      </c>
      <c r="P46">
        <f t="shared" si="4"/>
        <v>88.84</v>
      </c>
      <c r="S46">
        <v>91.82</v>
      </c>
    </row>
    <row r="47" spans="1:19" x14ac:dyDescent="0.25">
      <c r="A47">
        <v>705</v>
      </c>
      <c r="B47" s="4">
        <v>76.38</v>
      </c>
      <c r="C47" s="4">
        <v>79.84</v>
      </c>
      <c r="D47">
        <f t="shared" si="0"/>
        <v>78.11</v>
      </c>
      <c r="E47" s="4">
        <v>82.4</v>
      </c>
      <c r="F47" s="4">
        <v>79.78</v>
      </c>
      <c r="G47">
        <f t="shared" si="1"/>
        <v>81.09</v>
      </c>
      <c r="H47" s="4">
        <v>87.62</v>
      </c>
      <c r="I47" s="4">
        <v>85.91</v>
      </c>
      <c r="J47">
        <f t="shared" si="2"/>
        <v>86.765000000000001</v>
      </c>
      <c r="K47" s="4">
        <v>73.12</v>
      </c>
      <c r="L47" s="4">
        <v>74.58</v>
      </c>
      <c r="M47">
        <f t="shared" si="3"/>
        <v>73.849999999999994</v>
      </c>
      <c r="N47" s="4">
        <v>88.35</v>
      </c>
      <c r="O47" s="4">
        <v>89.11</v>
      </c>
      <c r="P47">
        <f t="shared" si="4"/>
        <v>88.72999999999999</v>
      </c>
      <c r="S47">
        <v>91.73</v>
      </c>
    </row>
    <row r="48" spans="1:19" x14ac:dyDescent="0.25">
      <c r="A48">
        <v>704</v>
      </c>
      <c r="B48" s="4">
        <v>76.28</v>
      </c>
      <c r="C48" s="4">
        <v>79.790000000000006</v>
      </c>
      <c r="D48">
        <f t="shared" si="0"/>
        <v>78.034999999999997</v>
      </c>
      <c r="E48" s="4">
        <v>82.13</v>
      </c>
      <c r="F48" s="4">
        <v>79.7</v>
      </c>
      <c r="G48">
        <f t="shared" si="1"/>
        <v>80.914999999999992</v>
      </c>
      <c r="H48" s="4">
        <v>87.71</v>
      </c>
      <c r="I48" s="4">
        <v>85.8</v>
      </c>
      <c r="J48">
        <f t="shared" si="2"/>
        <v>86.754999999999995</v>
      </c>
      <c r="K48" s="4">
        <v>72.819999999999993</v>
      </c>
      <c r="L48" s="4">
        <v>74.31</v>
      </c>
      <c r="M48">
        <f t="shared" si="3"/>
        <v>73.564999999999998</v>
      </c>
      <c r="N48" s="4">
        <v>88.08</v>
      </c>
      <c r="O48" s="4">
        <v>89.16</v>
      </c>
      <c r="P48">
        <f t="shared" si="4"/>
        <v>88.62</v>
      </c>
      <c r="S48">
        <v>91.69</v>
      </c>
    </row>
    <row r="49" spans="1:19" x14ac:dyDescent="0.25">
      <c r="A49">
        <v>703</v>
      </c>
      <c r="B49" s="4">
        <v>76.37</v>
      </c>
      <c r="C49" s="4">
        <v>79.760000000000005</v>
      </c>
      <c r="D49">
        <f t="shared" si="0"/>
        <v>78.064999999999998</v>
      </c>
      <c r="E49" s="4">
        <v>82.21</v>
      </c>
      <c r="F49" s="4">
        <v>79.599999999999994</v>
      </c>
      <c r="G49">
        <f t="shared" si="1"/>
        <v>80.905000000000001</v>
      </c>
      <c r="H49" s="4">
        <v>87.86</v>
      </c>
      <c r="I49" s="4">
        <v>85.93</v>
      </c>
      <c r="J49">
        <f t="shared" si="2"/>
        <v>86.89500000000001</v>
      </c>
      <c r="K49" s="4">
        <v>72.77</v>
      </c>
      <c r="L49" s="4">
        <v>74.42</v>
      </c>
      <c r="M49">
        <f t="shared" si="3"/>
        <v>73.594999999999999</v>
      </c>
      <c r="N49" s="4">
        <v>88.11</v>
      </c>
      <c r="O49" s="4">
        <v>89.12</v>
      </c>
      <c r="P49">
        <f t="shared" si="4"/>
        <v>88.615000000000009</v>
      </c>
      <c r="S49">
        <v>91.85</v>
      </c>
    </row>
    <row r="50" spans="1:19" x14ac:dyDescent="0.25">
      <c r="A50">
        <v>702</v>
      </c>
      <c r="B50" s="4">
        <v>76.069999999999993</v>
      </c>
      <c r="C50" s="4">
        <v>79.69</v>
      </c>
      <c r="D50">
        <f t="shared" si="0"/>
        <v>77.88</v>
      </c>
      <c r="E50" s="4">
        <v>81.97</v>
      </c>
      <c r="F50" s="4">
        <v>79.209999999999994</v>
      </c>
      <c r="G50">
        <f t="shared" si="1"/>
        <v>80.59</v>
      </c>
      <c r="H50" s="4">
        <v>87.5</v>
      </c>
      <c r="I50" s="4">
        <v>85.76</v>
      </c>
      <c r="J50">
        <f t="shared" si="2"/>
        <v>86.63</v>
      </c>
      <c r="K50" s="4">
        <v>72.34</v>
      </c>
      <c r="L50" s="4">
        <v>74.239999999999995</v>
      </c>
      <c r="M50">
        <f t="shared" si="3"/>
        <v>73.289999999999992</v>
      </c>
      <c r="N50" s="4">
        <v>88.09</v>
      </c>
      <c r="O50" s="4">
        <v>89.07</v>
      </c>
      <c r="P50">
        <f t="shared" si="4"/>
        <v>88.58</v>
      </c>
      <c r="S50">
        <v>91.67</v>
      </c>
    </row>
    <row r="51" spans="1:19" x14ac:dyDescent="0.25">
      <c r="A51">
        <v>701</v>
      </c>
      <c r="B51" s="4">
        <v>76.14</v>
      </c>
      <c r="C51" s="4">
        <v>79.75</v>
      </c>
      <c r="D51">
        <f t="shared" si="0"/>
        <v>77.944999999999993</v>
      </c>
      <c r="E51" s="4">
        <v>82.21</v>
      </c>
      <c r="F51" s="4">
        <v>79.47</v>
      </c>
      <c r="G51">
        <f t="shared" si="1"/>
        <v>80.84</v>
      </c>
      <c r="H51" s="4">
        <v>87.73</v>
      </c>
      <c r="I51" s="4">
        <v>85.72</v>
      </c>
      <c r="J51">
        <f t="shared" si="2"/>
        <v>86.724999999999994</v>
      </c>
      <c r="K51" s="4">
        <v>72.150000000000006</v>
      </c>
      <c r="L51" s="4">
        <v>74.290000000000006</v>
      </c>
      <c r="M51">
        <f t="shared" si="3"/>
        <v>73.22</v>
      </c>
      <c r="N51" s="4">
        <v>88.2</v>
      </c>
      <c r="O51" s="4">
        <v>89.04</v>
      </c>
      <c r="P51">
        <f t="shared" si="4"/>
        <v>88.62</v>
      </c>
      <c r="S51">
        <v>91.66</v>
      </c>
    </row>
    <row r="52" spans="1:19" x14ac:dyDescent="0.25">
      <c r="A52">
        <v>700</v>
      </c>
      <c r="B52" s="4">
        <v>76.19</v>
      </c>
      <c r="C52" s="4">
        <v>79.84</v>
      </c>
      <c r="D52">
        <f t="shared" si="0"/>
        <v>78.015000000000001</v>
      </c>
      <c r="E52" s="4">
        <v>82.04</v>
      </c>
      <c r="F52" s="4">
        <v>79.540000000000006</v>
      </c>
      <c r="G52">
        <f t="shared" si="1"/>
        <v>80.790000000000006</v>
      </c>
      <c r="H52" s="4">
        <v>87.84</v>
      </c>
      <c r="I52" s="4">
        <v>85.95</v>
      </c>
      <c r="J52">
        <f t="shared" si="2"/>
        <v>86.89500000000001</v>
      </c>
      <c r="K52" s="4">
        <v>72.22</v>
      </c>
      <c r="L52" s="4">
        <v>74.17</v>
      </c>
      <c r="M52">
        <f t="shared" si="3"/>
        <v>73.194999999999993</v>
      </c>
      <c r="N52" s="4">
        <v>88.12</v>
      </c>
      <c r="O52" s="4">
        <v>89.2</v>
      </c>
      <c r="P52">
        <f t="shared" si="4"/>
        <v>88.66</v>
      </c>
      <c r="S52">
        <v>91.71</v>
      </c>
    </row>
    <row r="53" spans="1:19" x14ac:dyDescent="0.25">
      <c r="A53">
        <v>699</v>
      </c>
      <c r="B53" s="4">
        <v>76.14</v>
      </c>
      <c r="C53" s="4">
        <v>79.88</v>
      </c>
      <c r="D53">
        <f t="shared" si="0"/>
        <v>78.009999999999991</v>
      </c>
      <c r="E53" s="4">
        <v>82.02</v>
      </c>
      <c r="F53" s="4">
        <v>79.61</v>
      </c>
      <c r="G53">
        <f t="shared" si="1"/>
        <v>80.814999999999998</v>
      </c>
      <c r="H53" s="4">
        <v>87.82</v>
      </c>
      <c r="I53" s="4">
        <v>86.18</v>
      </c>
      <c r="J53">
        <f t="shared" si="2"/>
        <v>87</v>
      </c>
      <c r="K53" s="4">
        <v>72.12</v>
      </c>
      <c r="L53" s="4">
        <v>74.09</v>
      </c>
      <c r="M53">
        <f t="shared" si="3"/>
        <v>73.105000000000004</v>
      </c>
      <c r="N53" s="4">
        <v>88.2</v>
      </c>
      <c r="O53" s="4">
        <v>89.37</v>
      </c>
      <c r="P53">
        <f t="shared" si="4"/>
        <v>88.784999999999997</v>
      </c>
      <c r="S53">
        <v>91.67</v>
      </c>
    </row>
    <row r="54" spans="1:19" x14ac:dyDescent="0.25">
      <c r="A54">
        <v>698</v>
      </c>
      <c r="B54" s="4">
        <v>76.06</v>
      </c>
      <c r="C54" s="4">
        <v>79.84</v>
      </c>
      <c r="D54">
        <f t="shared" si="0"/>
        <v>77.95</v>
      </c>
      <c r="E54" s="4">
        <v>81.92</v>
      </c>
      <c r="F54" s="4">
        <v>79.349999999999994</v>
      </c>
      <c r="G54">
        <f t="shared" si="1"/>
        <v>80.634999999999991</v>
      </c>
      <c r="H54" s="4">
        <v>87.52</v>
      </c>
      <c r="I54" s="4">
        <v>85.8</v>
      </c>
      <c r="J54">
        <f t="shared" si="2"/>
        <v>86.66</v>
      </c>
      <c r="K54" s="4">
        <v>71.95</v>
      </c>
      <c r="L54" s="4">
        <v>73.88</v>
      </c>
      <c r="M54">
        <f t="shared" si="3"/>
        <v>72.914999999999992</v>
      </c>
      <c r="N54" s="4">
        <v>88.17</v>
      </c>
      <c r="O54" s="4">
        <v>89.04</v>
      </c>
      <c r="P54">
        <f t="shared" si="4"/>
        <v>88.605000000000004</v>
      </c>
      <c r="S54">
        <v>91.98</v>
      </c>
    </row>
    <row r="55" spans="1:19" x14ac:dyDescent="0.25">
      <c r="A55">
        <v>697</v>
      </c>
      <c r="B55" s="4">
        <v>75.819999999999993</v>
      </c>
      <c r="C55" s="4">
        <v>79.86</v>
      </c>
      <c r="D55">
        <f t="shared" si="0"/>
        <v>77.84</v>
      </c>
      <c r="E55" s="4">
        <v>82.05</v>
      </c>
      <c r="F55" s="4">
        <v>79.319999999999993</v>
      </c>
      <c r="G55">
        <f t="shared" si="1"/>
        <v>80.685000000000002</v>
      </c>
      <c r="H55" s="4">
        <v>87.74</v>
      </c>
      <c r="I55" s="4">
        <v>85.92</v>
      </c>
      <c r="J55">
        <f t="shared" si="2"/>
        <v>86.83</v>
      </c>
      <c r="K55" s="4">
        <v>72.09</v>
      </c>
      <c r="L55" s="4">
        <v>73.92</v>
      </c>
      <c r="M55">
        <f t="shared" si="3"/>
        <v>73.004999999999995</v>
      </c>
      <c r="N55" s="4">
        <v>88.4</v>
      </c>
      <c r="O55" s="4">
        <v>89.27</v>
      </c>
      <c r="P55">
        <f t="shared" si="4"/>
        <v>88.835000000000008</v>
      </c>
      <c r="S55">
        <v>91.9</v>
      </c>
    </row>
    <row r="56" spans="1:19" x14ac:dyDescent="0.25">
      <c r="A56">
        <v>696</v>
      </c>
      <c r="B56" s="4">
        <v>75.69</v>
      </c>
      <c r="C56" s="4">
        <v>79.69</v>
      </c>
      <c r="D56">
        <f t="shared" si="0"/>
        <v>77.69</v>
      </c>
      <c r="E56" s="4">
        <v>81.88</v>
      </c>
      <c r="F56" s="4">
        <v>79.25</v>
      </c>
      <c r="G56">
        <f t="shared" si="1"/>
        <v>80.564999999999998</v>
      </c>
      <c r="H56" s="4">
        <v>87.63</v>
      </c>
      <c r="I56" s="4">
        <v>85.82</v>
      </c>
      <c r="J56">
        <f t="shared" si="2"/>
        <v>86.724999999999994</v>
      </c>
      <c r="K56" s="4">
        <v>71.959999999999994</v>
      </c>
      <c r="L56" s="4">
        <v>73.73</v>
      </c>
      <c r="M56">
        <f t="shared" si="3"/>
        <v>72.844999999999999</v>
      </c>
      <c r="N56" s="4">
        <v>88.08</v>
      </c>
      <c r="O56" s="4">
        <v>89.21</v>
      </c>
      <c r="P56">
        <f t="shared" si="4"/>
        <v>88.644999999999996</v>
      </c>
      <c r="S56">
        <v>91.72</v>
      </c>
    </row>
    <row r="57" spans="1:19" x14ac:dyDescent="0.25">
      <c r="A57">
        <v>695</v>
      </c>
      <c r="B57" s="4">
        <v>75.819999999999993</v>
      </c>
      <c r="C57" s="4">
        <v>79.73</v>
      </c>
      <c r="D57">
        <f t="shared" si="0"/>
        <v>77.775000000000006</v>
      </c>
      <c r="E57" s="4">
        <v>81.819999999999993</v>
      </c>
      <c r="F57" s="4">
        <v>79.209999999999994</v>
      </c>
      <c r="G57">
        <f t="shared" si="1"/>
        <v>80.514999999999986</v>
      </c>
      <c r="H57" s="4">
        <v>87.92</v>
      </c>
      <c r="I57" s="4">
        <v>85.86</v>
      </c>
      <c r="J57">
        <f t="shared" si="2"/>
        <v>86.89</v>
      </c>
      <c r="K57" s="4">
        <v>71.95</v>
      </c>
      <c r="L57" s="4">
        <v>73.739999999999995</v>
      </c>
      <c r="M57">
        <f t="shared" si="3"/>
        <v>72.844999999999999</v>
      </c>
      <c r="N57" s="4">
        <v>88.02</v>
      </c>
      <c r="O57" s="4">
        <v>89.22</v>
      </c>
      <c r="P57">
        <f t="shared" si="4"/>
        <v>88.62</v>
      </c>
      <c r="S57">
        <v>91.85</v>
      </c>
    </row>
    <row r="58" spans="1:19" x14ac:dyDescent="0.25">
      <c r="A58">
        <v>694</v>
      </c>
      <c r="B58" s="4">
        <v>75.739999999999995</v>
      </c>
      <c r="C58" s="4">
        <v>79.86</v>
      </c>
      <c r="D58">
        <f t="shared" si="0"/>
        <v>77.8</v>
      </c>
      <c r="E58" s="4">
        <v>81.760000000000005</v>
      </c>
      <c r="F58" s="4">
        <v>79.11</v>
      </c>
      <c r="G58">
        <f t="shared" si="1"/>
        <v>80.435000000000002</v>
      </c>
      <c r="H58" s="4">
        <v>87.91</v>
      </c>
      <c r="I58" s="4">
        <v>85.92</v>
      </c>
      <c r="J58">
        <f t="shared" si="2"/>
        <v>86.914999999999992</v>
      </c>
      <c r="K58" s="4">
        <v>71.69</v>
      </c>
      <c r="L58" s="4">
        <v>73.66</v>
      </c>
      <c r="M58">
        <f t="shared" si="3"/>
        <v>72.674999999999997</v>
      </c>
      <c r="N58" s="4">
        <v>87.87</v>
      </c>
      <c r="O58" s="4">
        <v>89</v>
      </c>
      <c r="P58">
        <f t="shared" si="4"/>
        <v>88.435000000000002</v>
      </c>
      <c r="S58">
        <v>91.74</v>
      </c>
    </row>
    <row r="59" spans="1:19" x14ac:dyDescent="0.25">
      <c r="A59">
        <v>693</v>
      </c>
      <c r="B59" s="4">
        <v>75.63</v>
      </c>
      <c r="C59" s="4">
        <v>79.739999999999995</v>
      </c>
      <c r="D59">
        <f t="shared" si="0"/>
        <v>77.685000000000002</v>
      </c>
      <c r="E59" s="4">
        <v>81.81</v>
      </c>
      <c r="F59" s="4">
        <v>79.14</v>
      </c>
      <c r="G59">
        <f t="shared" si="1"/>
        <v>80.474999999999994</v>
      </c>
      <c r="H59" s="4">
        <v>87.86</v>
      </c>
      <c r="I59" s="4">
        <v>85.88</v>
      </c>
      <c r="J59">
        <f t="shared" si="2"/>
        <v>86.87</v>
      </c>
      <c r="K59" s="4">
        <v>71.67</v>
      </c>
      <c r="L59" s="4">
        <v>73.459999999999994</v>
      </c>
      <c r="M59">
        <f t="shared" si="3"/>
        <v>72.564999999999998</v>
      </c>
      <c r="N59" s="4">
        <v>87.97</v>
      </c>
      <c r="O59" s="4">
        <v>88.96</v>
      </c>
      <c r="P59">
        <f t="shared" si="4"/>
        <v>88.465000000000003</v>
      </c>
      <c r="S59">
        <v>91.72</v>
      </c>
    </row>
    <row r="60" spans="1:19" x14ac:dyDescent="0.25">
      <c r="A60">
        <v>692</v>
      </c>
      <c r="B60" s="4">
        <v>75.44</v>
      </c>
      <c r="C60" s="4">
        <v>79.48</v>
      </c>
      <c r="D60">
        <f t="shared" si="0"/>
        <v>77.460000000000008</v>
      </c>
      <c r="E60" s="4">
        <v>81.98</v>
      </c>
      <c r="F60" s="4">
        <v>79.06</v>
      </c>
      <c r="G60">
        <f t="shared" si="1"/>
        <v>80.52000000000001</v>
      </c>
      <c r="H60" s="4">
        <v>87.77</v>
      </c>
      <c r="I60" s="4">
        <v>85.83</v>
      </c>
      <c r="J60">
        <f t="shared" si="2"/>
        <v>86.8</v>
      </c>
      <c r="K60" s="4">
        <v>71.489999999999995</v>
      </c>
      <c r="L60" s="4">
        <v>73.489999999999995</v>
      </c>
      <c r="M60">
        <f t="shared" si="3"/>
        <v>72.489999999999995</v>
      </c>
      <c r="N60" s="4">
        <v>88.04</v>
      </c>
      <c r="O60" s="4">
        <v>88.88</v>
      </c>
      <c r="P60">
        <f t="shared" si="4"/>
        <v>88.460000000000008</v>
      </c>
      <c r="S60">
        <v>91.75</v>
      </c>
    </row>
    <row r="61" spans="1:19" x14ac:dyDescent="0.25">
      <c r="A61">
        <v>691</v>
      </c>
      <c r="B61" s="4">
        <v>75.7</v>
      </c>
      <c r="C61" s="4">
        <v>79.77</v>
      </c>
      <c r="D61">
        <f t="shared" si="0"/>
        <v>77.734999999999999</v>
      </c>
      <c r="E61" s="4">
        <v>82.03</v>
      </c>
      <c r="F61" s="4">
        <v>79.13</v>
      </c>
      <c r="G61">
        <f t="shared" si="1"/>
        <v>80.58</v>
      </c>
      <c r="H61" s="4">
        <v>87.98</v>
      </c>
      <c r="I61" s="4">
        <v>85.92</v>
      </c>
      <c r="J61">
        <f t="shared" si="2"/>
        <v>86.95</v>
      </c>
      <c r="K61" s="4">
        <v>71.56</v>
      </c>
      <c r="L61" s="4">
        <v>73.59</v>
      </c>
      <c r="M61">
        <f t="shared" si="3"/>
        <v>72.575000000000003</v>
      </c>
      <c r="N61" s="4">
        <v>88.09</v>
      </c>
      <c r="O61" s="4">
        <v>89.26</v>
      </c>
      <c r="P61">
        <f t="shared" si="4"/>
        <v>88.675000000000011</v>
      </c>
      <c r="S61">
        <v>92.15</v>
      </c>
    </row>
    <row r="62" spans="1:19" x14ac:dyDescent="0.25">
      <c r="A62">
        <v>690</v>
      </c>
      <c r="B62" s="4">
        <v>75.75</v>
      </c>
      <c r="C62" s="4">
        <v>79.63</v>
      </c>
      <c r="D62">
        <f t="shared" si="0"/>
        <v>77.69</v>
      </c>
      <c r="E62" s="4">
        <v>81.900000000000006</v>
      </c>
      <c r="F62" s="4">
        <v>79.19</v>
      </c>
      <c r="G62">
        <f t="shared" si="1"/>
        <v>80.545000000000002</v>
      </c>
      <c r="H62" s="4">
        <v>87.93</v>
      </c>
      <c r="I62" s="4">
        <v>85.83</v>
      </c>
      <c r="J62">
        <f t="shared" si="2"/>
        <v>86.88</v>
      </c>
      <c r="K62" s="4">
        <v>71.47</v>
      </c>
      <c r="L62" s="4">
        <v>73.680000000000007</v>
      </c>
      <c r="M62">
        <f t="shared" si="3"/>
        <v>72.575000000000003</v>
      </c>
      <c r="N62" s="4">
        <v>88.24</v>
      </c>
      <c r="O62" s="4">
        <v>89.19</v>
      </c>
      <c r="P62">
        <f t="shared" si="4"/>
        <v>88.715000000000003</v>
      </c>
      <c r="S62">
        <v>91.89</v>
      </c>
    </row>
    <row r="63" spans="1:19" x14ac:dyDescent="0.25">
      <c r="A63">
        <v>689</v>
      </c>
      <c r="B63" s="4">
        <v>75.739999999999995</v>
      </c>
      <c r="C63" s="4">
        <v>79.569999999999993</v>
      </c>
      <c r="D63">
        <f t="shared" si="0"/>
        <v>77.655000000000001</v>
      </c>
      <c r="E63" s="4">
        <v>81.69</v>
      </c>
      <c r="F63" s="4">
        <v>78.91</v>
      </c>
      <c r="G63">
        <f t="shared" si="1"/>
        <v>80.3</v>
      </c>
      <c r="H63" s="4">
        <v>87.7</v>
      </c>
      <c r="I63" s="4">
        <v>85.57</v>
      </c>
      <c r="J63">
        <f t="shared" si="2"/>
        <v>86.634999999999991</v>
      </c>
      <c r="K63" s="4">
        <v>71.31</v>
      </c>
      <c r="L63" s="4">
        <v>73.319999999999993</v>
      </c>
      <c r="M63">
        <f t="shared" si="3"/>
        <v>72.314999999999998</v>
      </c>
      <c r="N63" s="4">
        <v>88.08</v>
      </c>
      <c r="O63" s="4">
        <v>88.95</v>
      </c>
      <c r="P63">
        <f t="shared" si="4"/>
        <v>88.515000000000001</v>
      </c>
      <c r="S63">
        <v>91.48</v>
      </c>
    </row>
    <row r="64" spans="1:19" x14ac:dyDescent="0.25">
      <c r="A64">
        <v>688</v>
      </c>
      <c r="B64" s="4">
        <v>75.680000000000007</v>
      </c>
      <c r="C64" s="4">
        <v>79.650000000000006</v>
      </c>
      <c r="D64">
        <f t="shared" si="0"/>
        <v>77.665000000000006</v>
      </c>
      <c r="E64" s="4">
        <v>81.87</v>
      </c>
      <c r="F64" s="4">
        <v>79.09</v>
      </c>
      <c r="G64">
        <f t="shared" si="1"/>
        <v>80.48</v>
      </c>
      <c r="H64" s="4">
        <v>87.88</v>
      </c>
      <c r="I64" s="4">
        <v>85.83</v>
      </c>
      <c r="J64">
        <f t="shared" si="2"/>
        <v>86.85499999999999</v>
      </c>
      <c r="K64" s="4">
        <v>71.290000000000006</v>
      </c>
      <c r="L64" s="4">
        <v>73.45</v>
      </c>
      <c r="M64">
        <f t="shared" si="3"/>
        <v>72.37</v>
      </c>
      <c r="N64" s="4">
        <v>88.07</v>
      </c>
      <c r="O64" s="4">
        <v>89.08</v>
      </c>
      <c r="P64">
        <f t="shared" si="4"/>
        <v>88.574999999999989</v>
      </c>
      <c r="S64">
        <v>91.72</v>
      </c>
    </row>
    <row r="65" spans="1:19" x14ac:dyDescent="0.25">
      <c r="A65">
        <v>687</v>
      </c>
      <c r="B65" s="4">
        <v>75.58</v>
      </c>
      <c r="C65" s="4">
        <v>79.790000000000006</v>
      </c>
      <c r="D65">
        <f t="shared" si="0"/>
        <v>77.685000000000002</v>
      </c>
      <c r="E65" s="4">
        <v>81.77</v>
      </c>
      <c r="F65" s="4">
        <v>79.069999999999993</v>
      </c>
      <c r="G65">
        <f t="shared" si="1"/>
        <v>80.419999999999987</v>
      </c>
      <c r="H65" s="4">
        <v>87.76</v>
      </c>
      <c r="I65" s="4">
        <v>85.81</v>
      </c>
      <c r="J65">
        <f t="shared" si="2"/>
        <v>86.784999999999997</v>
      </c>
      <c r="K65" s="4">
        <v>71.17</v>
      </c>
      <c r="L65" s="4">
        <v>73.34</v>
      </c>
      <c r="M65">
        <f t="shared" si="3"/>
        <v>72.254999999999995</v>
      </c>
      <c r="N65" s="4">
        <v>88.06</v>
      </c>
      <c r="O65" s="4">
        <v>89.23</v>
      </c>
      <c r="P65">
        <f t="shared" si="4"/>
        <v>88.64500000000001</v>
      </c>
      <c r="S65">
        <v>91.71</v>
      </c>
    </row>
    <row r="66" spans="1:19" x14ac:dyDescent="0.25">
      <c r="A66">
        <v>686</v>
      </c>
      <c r="B66" s="4">
        <v>75.58</v>
      </c>
      <c r="C66" s="4">
        <v>79.69</v>
      </c>
      <c r="D66">
        <f t="shared" si="0"/>
        <v>77.634999999999991</v>
      </c>
      <c r="E66" s="4">
        <v>81.790000000000006</v>
      </c>
      <c r="F66" s="4">
        <v>78.87</v>
      </c>
      <c r="G66">
        <f t="shared" si="1"/>
        <v>80.330000000000013</v>
      </c>
      <c r="H66" s="4">
        <v>87.77</v>
      </c>
      <c r="I66" s="4">
        <v>85.81</v>
      </c>
      <c r="J66">
        <f t="shared" si="2"/>
        <v>86.789999999999992</v>
      </c>
      <c r="K66" s="4">
        <v>71.02</v>
      </c>
      <c r="L66" s="4">
        <v>73.25</v>
      </c>
      <c r="M66">
        <f t="shared" si="3"/>
        <v>72.134999999999991</v>
      </c>
      <c r="N66" s="4">
        <v>87.9</v>
      </c>
      <c r="O66" s="4">
        <v>88.95</v>
      </c>
      <c r="P66">
        <f t="shared" si="4"/>
        <v>88.425000000000011</v>
      </c>
      <c r="S66">
        <v>91.66</v>
      </c>
    </row>
    <row r="67" spans="1:19" x14ac:dyDescent="0.25">
      <c r="A67">
        <v>685</v>
      </c>
      <c r="B67" s="4">
        <v>75.5</v>
      </c>
      <c r="C67" s="4">
        <v>79.45</v>
      </c>
      <c r="D67">
        <f t="shared" ref="D67:D130" si="5">(B67+C67)/2</f>
        <v>77.474999999999994</v>
      </c>
      <c r="E67" s="4">
        <v>81.64</v>
      </c>
      <c r="F67" s="4">
        <v>78.930000000000007</v>
      </c>
      <c r="G67">
        <f t="shared" ref="G67:G130" si="6">(E67+F67)/2</f>
        <v>80.284999999999997</v>
      </c>
      <c r="H67" s="4">
        <v>87.74</v>
      </c>
      <c r="I67" s="4">
        <v>85.76</v>
      </c>
      <c r="J67">
        <f t="shared" ref="J67:J130" si="7">(H67+I67)/2</f>
        <v>86.75</v>
      </c>
      <c r="K67" s="4">
        <v>71.12</v>
      </c>
      <c r="L67" s="4">
        <v>73.3</v>
      </c>
      <c r="M67">
        <f t="shared" ref="M67:M130" si="8">(K67+L67)/2</f>
        <v>72.210000000000008</v>
      </c>
      <c r="N67" s="4">
        <v>87.76</v>
      </c>
      <c r="O67" s="4">
        <v>88.69</v>
      </c>
      <c r="P67">
        <f t="shared" ref="P67:P130" si="9">(N67+O67)/2</f>
        <v>88.224999999999994</v>
      </c>
      <c r="S67">
        <v>91.64</v>
      </c>
    </row>
    <row r="68" spans="1:19" x14ac:dyDescent="0.25">
      <c r="A68">
        <v>684</v>
      </c>
      <c r="B68" s="4">
        <v>75.739999999999995</v>
      </c>
      <c r="C68" s="4">
        <v>79.69</v>
      </c>
      <c r="D68">
        <f t="shared" si="5"/>
        <v>77.715000000000003</v>
      </c>
      <c r="E68" s="4">
        <v>81.819999999999993</v>
      </c>
      <c r="F68" s="4">
        <v>78.989999999999995</v>
      </c>
      <c r="G68">
        <f t="shared" si="6"/>
        <v>80.405000000000001</v>
      </c>
      <c r="H68" s="4">
        <v>87.97</v>
      </c>
      <c r="I68" s="4">
        <v>85.84</v>
      </c>
      <c r="J68">
        <f t="shared" si="7"/>
        <v>86.905000000000001</v>
      </c>
      <c r="K68" s="4">
        <v>71.069999999999993</v>
      </c>
      <c r="L68" s="4">
        <v>73.209999999999994</v>
      </c>
      <c r="M68">
        <f t="shared" si="8"/>
        <v>72.139999999999986</v>
      </c>
      <c r="N68" s="4">
        <v>88.06</v>
      </c>
      <c r="O68" s="4">
        <v>88.94</v>
      </c>
      <c r="P68">
        <f t="shared" si="9"/>
        <v>88.5</v>
      </c>
      <c r="S68">
        <v>91.94</v>
      </c>
    </row>
    <row r="69" spans="1:19" x14ac:dyDescent="0.25">
      <c r="A69">
        <v>683</v>
      </c>
      <c r="B69" s="4">
        <v>75.48</v>
      </c>
      <c r="C69" s="4">
        <v>79.569999999999993</v>
      </c>
      <c r="D69">
        <f t="shared" si="5"/>
        <v>77.525000000000006</v>
      </c>
      <c r="E69" s="4">
        <v>81.569999999999993</v>
      </c>
      <c r="F69" s="4">
        <v>78.86</v>
      </c>
      <c r="G69">
        <f t="shared" si="6"/>
        <v>80.215000000000003</v>
      </c>
      <c r="H69" s="4">
        <v>87.85</v>
      </c>
      <c r="I69" s="4">
        <v>85.87</v>
      </c>
      <c r="J69">
        <f t="shared" si="7"/>
        <v>86.86</v>
      </c>
      <c r="K69" s="4">
        <v>71</v>
      </c>
      <c r="L69" s="4">
        <v>73.08</v>
      </c>
      <c r="M69">
        <f t="shared" si="8"/>
        <v>72.039999999999992</v>
      </c>
      <c r="N69" s="4">
        <v>87.87</v>
      </c>
      <c r="O69" s="4">
        <v>89.15</v>
      </c>
      <c r="P69">
        <f t="shared" si="9"/>
        <v>88.51</v>
      </c>
      <c r="S69">
        <v>91.81</v>
      </c>
    </row>
    <row r="70" spans="1:19" x14ac:dyDescent="0.25">
      <c r="A70">
        <v>682</v>
      </c>
      <c r="B70" s="4">
        <v>75.56</v>
      </c>
      <c r="C70" s="4">
        <v>79.58</v>
      </c>
      <c r="D70">
        <f t="shared" si="5"/>
        <v>77.569999999999993</v>
      </c>
      <c r="E70" s="4">
        <v>81.53</v>
      </c>
      <c r="F70" s="4">
        <v>78.83</v>
      </c>
      <c r="G70">
        <f t="shared" si="6"/>
        <v>80.180000000000007</v>
      </c>
      <c r="H70" s="4">
        <v>87.71</v>
      </c>
      <c r="I70" s="4">
        <v>85.73</v>
      </c>
      <c r="J70">
        <f t="shared" si="7"/>
        <v>86.72</v>
      </c>
      <c r="K70" s="4">
        <v>70.8</v>
      </c>
      <c r="L70" s="4">
        <v>73.13</v>
      </c>
      <c r="M70">
        <f t="shared" si="8"/>
        <v>71.965000000000003</v>
      </c>
      <c r="N70" s="4">
        <v>87.93</v>
      </c>
      <c r="O70" s="4">
        <v>89.09</v>
      </c>
      <c r="P70">
        <f t="shared" si="9"/>
        <v>88.51</v>
      </c>
      <c r="S70">
        <v>91.67</v>
      </c>
    </row>
    <row r="71" spans="1:19" x14ac:dyDescent="0.25">
      <c r="A71">
        <v>681</v>
      </c>
      <c r="B71" s="4">
        <v>75.569999999999993</v>
      </c>
      <c r="C71" s="4">
        <v>79.59</v>
      </c>
      <c r="D71">
        <f t="shared" si="5"/>
        <v>77.58</v>
      </c>
      <c r="E71" s="4">
        <v>81.48</v>
      </c>
      <c r="F71" s="4">
        <v>78.83</v>
      </c>
      <c r="G71">
        <f t="shared" si="6"/>
        <v>80.155000000000001</v>
      </c>
      <c r="H71" s="4">
        <v>87.7</v>
      </c>
      <c r="I71" s="4">
        <v>85.74</v>
      </c>
      <c r="J71">
        <f t="shared" si="7"/>
        <v>86.72</v>
      </c>
      <c r="K71" s="4">
        <v>70.86</v>
      </c>
      <c r="L71" s="4">
        <v>72.959999999999994</v>
      </c>
      <c r="M71">
        <f t="shared" si="8"/>
        <v>71.91</v>
      </c>
      <c r="N71" s="4">
        <v>87.83</v>
      </c>
      <c r="O71" s="4">
        <v>89.01</v>
      </c>
      <c r="P71">
        <f t="shared" si="9"/>
        <v>88.42</v>
      </c>
      <c r="S71">
        <v>91.55</v>
      </c>
    </row>
    <row r="72" spans="1:19" x14ac:dyDescent="0.25">
      <c r="A72">
        <v>680</v>
      </c>
      <c r="B72" s="4">
        <v>75.7</v>
      </c>
      <c r="C72" s="4">
        <v>79.69</v>
      </c>
      <c r="D72">
        <f t="shared" si="5"/>
        <v>77.694999999999993</v>
      </c>
      <c r="E72" s="4">
        <v>81.650000000000006</v>
      </c>
      <c r="F72" s="4">
        <v>79.02</v>
      </c>
      <c r="G72">
        <f t="shared" si="6"/>
        <v>80.335000000000008</v>
      </c>
      <c r="H72" s="4">
        <v>87.81</v>
      </c>
      <c r="I72" s="4">
        <v>85.94</v>
      </c>
      <c r="J72">
        <f t="shared" si="7"/>
        <v>86.875</v>
      </c>
      <c r="K72" s="4">
        <v>70.849999999999994</v>
      </c>
      <c r="L72" s="4">
        <v>73.180000000000007</v>
      </c>
      <c r="M72">
        <f t="shared" si="8"/>
        <v>72.015000000000001</v>
      </c>
      <c r="N72" s="4">
        <v>87.86</v>
      </c>
      <c r="O72" s="4">
        <v>89.22</v>
      </c>
      <c r="P72">
        <f t="shared" si="9"/>
        <v>88.539999999999992</v>
      </c>
      <c r="S72">
        <v>91.68</v>
      </c>
    </row>
    <row r="73" spans="1:19" x14ac:dyDescent="0.25">
      <c r="A73">
        <v>679</v>
      </c>
      <c r="B73" s="4">
        <v>75.599999999999994</v>
      </c>
      <c r="C73" s="4">
        <v>79.67</v>
      </c>
      <c r="D73">
        <f t="shared" si="5"/>
        <v>77.634999999999991</v>
      </c>
      <c r="E73" s="4">
        <v>81.510000000000005</v>
      </c>
      <c r="F73" s="4">
        <v>78.989999999999995</v>
      </c>
      <c r="G73">
        <f t="shared" si="6"/>
        <v>80.25</v>
      </c>
      <c r="H73" s="4">
        <v>87.88</v>
      </c>
      <c r="I73" s="4">
        <v>85.86</v>
      </c>
      <c r="J73">
        <f t="shared" si="7"/>
        <v>86.87</v>
      </c>
      <c r="K73" s="4">
        <v>70.78</v>
      </c>
      <c r="L73" s="4">
        <v>73.13</v>
      </c>
      <c r="M73">
        <f t="shared" si="8"/>
        <v>71.954999999999998</v>
      </c>
      <c r="N73" s="4">
        <v>87.84</v>
      </c>
      <c r="O73" s="4">
        <v>89.12</v>
      </c>
      <c r="P73">
        <f t="shared" si="9"/>
        <v>88.48</v>
      </c>
      <c r="S73">
        <v>91.73</v>
      </c>
    </row>
    <row r="74" spans="1:19" x14ac:dyDescent="0.25">
      <c r="A74">
        <v>678</v>
      </c>
      <c r="B74" s="4">
        <v>75.38</v>
      </c>
      <c r="C74" s="4">
        <v>79.569999999999993</v>
      </c>
      <c r="D74">
        <f t="shared" si="5"/>
        <v>77.474999999999994</v>
      </c>
      <c r="E74" s="4">
        <v>81.569999999999993</v>
      </c>
      <c r="F74" s="4">
        <v>78.92</v>
      </c>
      <c r="G74">
        <f t="shared" si="6"/>
        <v>80.245000000000005</v>
      </c>
      <c r="H74" s="4">
        <v>87.76</v>
      </c>
      <c r="I74" s="4">
        <v>85.89</v>
      </c>
      <c r="J74">
        <f t="shared" si="7"/>
        <v>86.825000000000003</v>
      </c>
      <c r="K74" s="4">
        <v>70.78</v>
      </c>
      <c r="L74" s="4">
        <v>73.180000000000007</v>
      </c>
      <c r="M74">
        <f t="shared" si="8"/>
        <v>71.98</v>
      </c>
      <c r="N74" s="4">
        <v>87.76</v>
      </c>
      <c r="O74" s="4">
        <v>89.03</v>
      </c>
      <c r="P74">
        <f t="shared" si="9"/>
        <v>88.39500000000001</v>
      </c>
      <c r="S74">
        <v>91.63</v>
      </c>
    </row>
    <row r="75" spans="1:19" x14ac:dyDescent="0.25">
      <c r="A75">
        <v>677</v>
      </c>
      <c r="B75" s="4">
        <v>75.430000000000007</v>
      </c>
      <c r="C75" s="4">
        <v>79.44</v>
      </c>
      <c r="D75">
        <f t="shared" si="5"/>
        <v>77.435000000000002</v>
      </c>
      <c r="E75" s="4">
        <v>81.5</v>
      </c>
      <c r="F75" s="4">
        <v>78.91</v>
      </c>
      <c r="G75">
        <f t="shared" si="6"/>
        <v>80.204999999999998</v>
      </c>
      <c r="H75" s="4">
        <v>87.67</v>
      </c>
      <c r="I75" s="4">
        <v>85.82</v>
      </c>
      <c r="J75">
        <f t="shared" si="7"/>
        <v>86.745000000000005</v>
      </c>
      <c r="K75" s="4">
        <v>70.680000000000007</v>
      </c>
      <c r="L75" s="4">
        <v>72.97</v>
      </c>
      <c r="M75">
        <f t="shared" si="8"/>
        <v>71.825000000000003</v>
      </c>
      <c r="N75" s="4">
        <v>87.73</v>
      </c>
      <c r="O75" s="4">
        <v>88.96</v>
      </c>
      <c r="P75">
        <f t="shared" si="9"/>
        <v>88.344999999999999</v>
      </c>
      <c r="S75">
        <v>91.64</v>
      </c>
    </row>
    <row r="76" spans="1:19" x14ac:dyDescent="0.25">
      <c r="A76">
        <v>676</v>
      </c>
      <c r="B76" s="4">
        <v>75.34</v>
      </c>
      <c r="C76" s="4">
        <v>79.55</v>
      </c>
      <c r="D76">
        <f t="shared" si="5"/>
        <v>77.444999999999993</v>
      </c>
      <c r="E76" s="4">
        <v>81.52</v>
      </c>
      <c r="F76" s="4">
        <v>79.010000000000005</v>
      </c>
      <c r="G76">
        <f t="shared" si="6"/>
        <v>80.265000000000001</v>
      </c>
      <c r="H76" s="4">
        <v>87.87</v>
      </c>
      <c r="I76" s="4">
        <v>85.74</v>
      </c>
      <c r="J76">
        <f t="shared" si="7"/>
        <v>86.805000000000007</v>
      </c>
      <c r="K76" s="4">
        <v>70.7</v>
      </c>
      <c r="L76" s="4">
        <v>72.91</v>
      </c>
      <c r="M76">
        <f t="shared" si="8"/>
        <v>71.805000000000007</v>
      </c>
      <c r="N76" s="4">
        <v>87.8</v>
      </c>
      <c r="O76" s="4">
        <v>89.01</v>
      </c>
      <c r="P76">
        <f t="shared" si="9"/>
        <v>88.405000000000001</v>
      </c>
      <c r="S76">
        <v>91.66</v>
      </c>
    </row>
    <row r="77" spans="1:19" x14ac:dyDescent="0.25">
      <c r="A77">
        <v>675</v>
      </c>
      <c r="B77" s="4">
        <v>75.430000000000007</v>
      </c>
      <c r="C77" s="4">
        <v>79.61</v>
      </c>
      <c r="D77">
        <f t="shared" si="5"/>
        <v>77.52000000000001</v>
      </c>
      <c r="E77" s="4">
        <v>81.650000000000006</v>
      </c>
      <c r="F77" s="4">
        <v>78.930000000000007</v>
      </c>
      <c r="G77">
        <f t="shared" si="6"/>
        <v>80.290000000000006</v>
      </c>
      <c r="H77" s="4">
        <v>87.89</v>
      </c>
      <c r="I77" s="4">
        <v>85.81</v>
      </c>
      <c r="J77">
        <f t="shared" si="7"/>
        <v>86.85</v>
      </c>
      <c r="K77" s="4">
        <v>70.67</v>
      </c>
      <c r="L77" s="4">
        <v>72.98</v>
      </c>
      <c r="M77">
        <f t="shared" si="8"/>
        <v>71.825000000000003</v>
      </c>
      <c r="N77" s="4">
        <v>87.84</v>
      </c>
      <c r="O77" s="4">
        <v>88.97</v>
      </c>
      <c r="P77">
        <f t="shared" si="9"/>
        <v>88.405000000000001</v>
      </c>
      <c r="S77">
        <v>91.8</v>
      </c>
    </row>
    <row r="78" spans="1:19" x14ac:dyDescent="0.25">
      <c r="A78">
        <v>674</v>
      </c>
      <c r="B78" s="4">
        <v>75.510000000000005</v>
      </c>
      <c r="C78" s="4">
        <v>79.540000000000006</v>
      </c>
      <c r="D78">
        <f t="shared" si="5"/>
        <v>77.525000000000006</v>
      </c>
      <c r="E78" s="4">
        <v>81.66</v>
      </c>
      <c r="F78" s="4">
        <v>78.849999999999994</v>
      </c>
      <c r="G78">
        <f t="shared" si="6"/>
        <v>80.254999999999995</v>
      </c>
      <c r="H78" s="4">
        <v>87.94</v>
      </c>
      <c r="I78" s="4">
        <v>85.95</v>
      </c>
      <c r="J78">
        <f t="shared" si="7"/>
        <v>86.944999999999993</v>
      </c>
      <c r="K78" s="4">
        <v>70.77</v>
      </c>
      <c r="L78" s="4">
        <v>73.09</v>
      </c>
      <c r="M78">
        <f t="shared" si="8"/>
        <v>71.930000000000007</v>
      </c>
      <c r="N78" s="4">
        <v>87.69</v>
      </c>
      <c r="O78" s="4">
        <v>89.03</v>
      </c>
      <c r="P78">
        <f t="shared" si="9"/>
        <v>88.36</v>
      </c>
      <c r="S78">
        <v>91.78</v>
      </c>
    </row>
    <row r="79" spans="1:19" x14ac:dyDescent="0.25">
      <c r="A79">
        <v>673</v>
      </c>
      <c r="B79" s="4">
        <v>75.47</v>
      </c>
      <c r="C79" s="4">
        <v>79.48</v>
      </c>
      <c r="D79">
        <f t="shared" si="5"/>
        <v>77.474999999999994</v>
      </c>
      <c r="E79" s="4">
        <v>81.430000000000007</v>
      </c>
      <c r="F79" s="4">
        <v>78.680000000000007</v>
      </c>
      <c r="G79">
        <f t="shared" si="6"/>
        <v>80.055000000000007</v>
      </c>
      <c r="H79" s="4">
        <v>87.87</v>
      </c>
      <c r="I79" s="4">
        <v>85.93</v>
      </c>
      <c r="J79">
        <f t="shared" si="7"/>
        <v>86.9</v>
      </c>
      <c r="K79" s="4">
        <v>70.56</v>
      </c>
      <c r="L79" s="4">
        <v>72.97</v>
      </c>
      <c r="M79">
        <f t="shared" si="8"/>
        <v>71.765000000000001</v>
      </c>
      <c r="N79" s="4">
        <v>87.8</v>
      </c>
      <c r="O79" s="4">
        <v>89.07</v>
      </c>
      <c r="P79">
        <f t="shared" si="9"/>
        <v>88.435000000000002</v>
      </c>
      <c r="S79">
        <v>91.73</v>
      </c>
    </row>
    <row r="80" spans="1:19" x14ac:dyDescent="0.25">
      <c r="A80">
        <v>672</v>
      </c>
      <c r="B80" s="4">
        <v>75.400000000000006</v>
      </c>
      <c r="C80" s="4">
        <v>79.38</v>
      </c>
      <c r="D80">
        <f t="shared" si="5"/>
        <v>77.39</v>
      </c>
      <c r="E80" s="4">
        <v>81.569999999999993</v>
      </c>
      <c r="F80" s="4">
        <v>78.819999999999993</v>
      </c>
      <c r="G80">
        <f t="shared" si="6"/>
        <v>80.194999999999993</v>
      </c>
      <c r="H80" s="4">
        <v>87.76</v>
      </c>
      <c r="I80" s="4">
        <v>85.96</v>
      </c>
      <c r="J80">
        <f t="shared" si="7"/>
        <v>86.86</v>
      </c>
      <c r="K80" s="4">
        <v>70.63</v>
      </c>
      <c r="L80" s="4">
        <v>72.900000000000006</v>
      </c>
      <c r="M80">
        <f t="shared" si="8"/>
        <v>71.765000000000001</v>
      </c>
      <c r="N80" s="4">
        <v>87.91</v>
      </c>
      <c r="O80" s="4">
        <v>88.99</v>
      </c>
      <c r="P80">
        <f t="shared" si="9"/>
        <v>88.449999999999989</v>
      </c>
      <c r="S80">
        <v>91.65</v>
      </c>
    </row>
    <row r="81" spans="1:19" x14ac:dyDescent="0.25">
      <c r="A81">
        <v>671</v>
      </c>
      <c r="B81" s="4">
        <v>75.319999999999993</v>
      </c>
      <c r="C81" s="4">
        <v>79.5</v>
      </c>
      <c r="D81">
        <f t="shared" si="5"/>
        <v>77.41</v>
      </c>
      <c r="E81" s="4">
        <v>81.489999999999995</v>
      </c>
      <c r="F81" s="4">
        <v>78.77</v>
      </c>
      <c r="G81">
        <f t="shared" si="6"/>
        <v>80.13</v>
      </c>
      <c r="H81" s="4">
        <v>87.67</v>
      </c>
      <c r="I81" s="4">
        <v>85.83</v>
      </c>
      <c r="J81">
        <f t="shared" si="7"/>
        <v>86.75</v>
      </c>
      <c r="K81" s="4">
        <v>70.599999999999994</v>
      </c>
      <c r="L81" s="4">
        <v>72.760000000000005</v>
      </c>
      <c r="M81">
        <f t="shared" si="8"/>
        <v>71.680000000000007</v>
      </c>
      <c r="N81" s="4">
        <v>87.77</v>
      </c>
      <c r="O81" s="4">
        <v>88.94</v>
      </c>
      <c r="P81">
        <f t="shared" si="9"/>
        <v>88.35499999999999</v>
      </c>
      <c r="S81">
        <v>91.59</v>
      </c>
    </row>
    <row r="82" spans="1:19" x14ac:dyDescent="0.25">
      <c r="A82">
        <v>670</v>
      </c>
      <c r="B82" s="4">
        <v>75.459999999999994</v>
      </c>
      <c r="C82" s="4">
        <v>79.489999999999995</v>
      </c>
      <c r="D82">
        <f t="shared" si="5"/>
        <v>77.474999999999994</v>
      </c>
      <c r="E82" s="4">
        <v>81.62</v>
      </c>
      <c r="F82" s="4">
        <v>78.790000000000006</v>
      </c>
      <c r="G82">
        <f t="shared" si="6"/>
        <v>80.205000000000013</v>
      </c>
      <c r="H82" s="4">
        <v>87.81</v>
      </c>
      <c r="I82" s="4">
        <v>85.81</v>
      </c>
      <c r="J82">
        <f t="shared" si="7"/>
        <v>86.81</v>
      </c>
      <c r="K82" s="4">
        <v>70.61</v>
      </c>
      <c r="L82" s="4">
        <v>72.849999999999994</v>
      </c>
      <c r="M82">
        <f t="shared" si="8"/>
        <v>71.72999999999999</v>
      </c>
      <c r="N82" s="4">
        <v>87.68</v>
      </c>
      <c r="O82" s="4">
        <v>88.93</v>
      </c>
      <c r="P82">
        <f t="shared" si="9"/>
        <v>88.305000000000007</v>
      </c>
      <c r="S82">
        <v>91.66</v>
      </c>
    </row>
    <row r="83" spans="1:19" x14ac:dyDescent="0.25">
      <c r="A83">
        <v>669</v>
      </c>
      <c r="B83" s="4">
        <v>75.5</v>
      </c>
      <c r="C83" s="4">
        <v>79.459999999999994</v>
      </c>
      <c r="D83">
        <f t="shared" si="5"/>
        <v>77.47999999999999</v>
      </c>
      <c r="E83" s="4">
        <v>81.650000000000006</v>
      </c>
      <c r="F83" s="4">
        <v>78.930000000000007</v>
      </c>
      <c r="G83">
        <f t="shared" si="6"/>
        <v>80.290000000000006</v>
      </c>
      <c r="H83" s="4">
        <v>87.92</v>
      </c>
      <c r="I83" s="4">
        <v>85.89</v>
      </c>
      <c r="J83">
        <f t="shared" si="7"/>
        <v>86.905000000000001</v>
      </c>
      <c r="K83" s="4">
        <v>70.78</v>
      </c>
      <c r="L83" s="4">
        <v>72.98</v>
      </c>
      <c r="M83">
        <f t="shared" si="8"/>
        <v>71.88</v>
      </c>
      <c r="N83" s="4">
        <v>87.85</v>
      </c>
      <c r="O83" s="4">
        <v>89.08</v>
      </c>
      <c r="P83">
        <f t="shared" si="9"/>
        <v>88.465000000000003</v>
      </c>
      <c r="S83">
        <v>91.76</v>
      </c>
    </row>
    <row r="84" spans="1:19" x14ac:dyDescent="0.25">
      <c r="A84">
        <v>668</v>
      </c>
      <c r="B84" s="4">
        <v>75.52</v>
      </c>
      <c r="C84" s="4">
        <v>79.58</v>
      </c>
      <c r="D84">
        <f t="shared" si="5"/>
        <v>77.55</v>
      </c>
      <c r="E84" s="4">
        <v>81.680000000000007</v>
      </c>
      <c r="F84" s="4">
        <v>78.94</v>
      </c>
      <c r="G84">
        <f t="shared" si="6"/>
        <v>80.31</v>
      </c>
      <c r="H84" s="4">
        <v>87.95</v>
      </c>
      <c r="I84" s="4">
        <v>86.05</v>
      </c>
      <c r="J84">
        <f t="shared" si="7"/>
        <v>87</v>
      </c>
      <c r="K84" s="4">
        <v>70.77</v>
      </c>
      <c r="L84" s="4">
        <v>72.95</v>
      </c>
      <c r="M84">
        <f t="shared" si="8"/>
        <v>71.86</v>
      </c>
      <c r="N84" s="4">
        <v>88.01</v>
      </c>
      <c r="O84" s="4">
        <v>89.25</v>
      </c>
      <c r="P84">
        <f t="shared" si="9"/>
        <v>88.63</v>
      </c>
      <c r="S84">
        <v>91.97</v>
      </c>
    </row>
    <row r="85" spans="1:19" x14ac:dyDescent="0.25">
      <c r="A85">
        <v>667</v>
      </c>
      <c r="B85" s="4">
        <v>75.489999999999995</v>
      </c>
      <c r="C85" s="4">
        <v>79.510000000000005</v>
      </c>
      <c r="D85">
        <f t="shared" si="5"/>
        <v>77.5</v>
      </c>
      <c r="E85" s="4">
        <v>81.58</v>
      </c>
      <c r="F85" s="4">
        <v>78.930000000000007</v>
      </c>
      <c r="G85">
        <f t="shared" si="6"/>
        <v>80.254999999999995</v>
      </c>
      <c r="H85" s="4">
        <v>87.82</v>
      </c>
      <c r="I85" s="4">
        <v>85.82</v>
      </c>
      <c r="J85">
        <f t="shared" si="7"/>
        <v>86.82</v>
      </c>
      <c r="K85" s="4">
        <v>70.77</v>
      </c>
      <c r="L85" s="4">
        <v>72.930000000000007</v>
      </c>
      <c r="M85">
        <f t="shared" si="8"/>
        <v>71.849999999999994</v>
      </c>
      <c r="N85" s="4">
        <v>87.91</v>
      </c>
      <c r="O85" s="4">
        <v>89.17</v>
      </c>
      <c r="P85">
        <f t="shared" si="9"/>
        <v>88.539999999999992</v>
      </c>
      <c r="S85">
        <v>91.78</v>
      </c>
    </row>
    <row r="86" spans="1:19" x14ac:dyDescent="0.25">
      <c r="A86">
        <v>666</v>
      </c>
      <c r="B86" s="4">
        <v>75.5</v>
      </c>
      <c r="C86" s="4">
        <v>79.510000000000005</v>
      </c>
      <c r="D86">
        <f t="shared" si="5"/>
        <v>77.504999999999995</v>
      </c>
      <c r="E86" s="4">
        <v>81.52</v>
      </c>
      <c r="F86" s="4">
        <v>79.010000000000005</v>
      </c>
      <c r="G86">
        <f t="shared" si="6"/>
        <v>80.265000000000001</v>
      </c>
      <c r="H86" s="4">
        <v>87.74</v>
      </c>
      <c r="I86" s="4">
        <v>85.84</v>
      </c>
      <c r="J86">
        <f t="shared" si="7"/>
        <v>86.789999999999992</v>
      </c>
      <c r="K86" s="4">
        <v>70.72</v>
      </c>
      <c r="L86" s="4">
        <v>72.91</v>
      </c>
      <c r="M86">
        <f t="shared" si="8"/>
        <v>71.814999999999998</v>
      </c>
      <c r="N86" s="4">
        <v>88.06</v>
      </c>
      <c r="O86" s="4">
        <v>89.18</v>
      </c>
      <c r="P86">
        <f t="shared" si="9"/>
        <v>88.62</v>
      </c>
      <c r="S86">
        <v>91.81</v>
      </c>
    </row>
    <row r="87" spans="1:19" x14ac:dyDescent="0.25">
      <c r="A87">
        <v>665</v>
      </c>
      <c r="B87" s="4">
        <v>75.42</v>
      </c>
      <c r="C87" s="4">
        <v>79.48</v>
      </c>
      <c r="D87">
        <f t="shared" si="5"/>
        <v>77.45</v>
      </c>
      <c r="E87" s="4">
        <v>81.36</v>
      </c>
      <c r="F87" s="4">
        <v>78.83</v>
      </c>
      <c r="G87">
        <f t="shared" si="6"/>
        <v>80.094999999999999</v>
      </c>
      <c r="H87" s="4">
        <v>87.61</v>
      </c>
      <c r="I87" s="4">
        <v>85.81</v>
      </c>
      <c r="J87">
        <f t="shared" si="7"/>
        <v>86.710000000000008</v>
      </c>
      <c r="K87" s="4">
        <v>70.540000000000006</v>
      </c>
      <c r="L87" s="4">
        <v>72.81</v>
      </c>
      <c r="M87">
        <f t="shared" si="8"/>
        <v>71.675000000000011</v>
      </c>
      <c r="N87" s="4">
        <v>87.87</v>
      </c>
      <c r="O87" s="4">
        <v>88.97</v>
      </c>
      <c r="P87">
        <f t="shared" si="9"/>
        <v>88.42</v>
      </c>
      <c r="S87">
        <v>91.58</v>
      </c>
    </row>
    <row r="88" spans="1:19" x14ac:dyDescent="0.25">
      <c r="A88">
        <v>664</v>
      </c>
      <c r="B88" s="4">
        <v>75.36</v>
      </c>
      <c r="C88" s="4">
        <v>79.31</v>
      </c>
      <c r="D88">
        <f t="shared" si="5"/>
        <v>77.335000000000008</v>
      </c>
      <c r="E88" s="4">
        <v>81.22</v>
      </c>
      <c r="F88" s="4">
        <v>78.72</v>
      </c>
      <c r="G88">
        <f t="shared" si="6"/>
        <v>79.97</v>
      </c>
      <c r="H88" s="4">
        <v>87.65</v>
      </c>
      <c r="I88" s="4">
        <v>85.78</v>
      </c>
      <c r="J88">
        <f t="shared" si="7"/>
        <v>86.715000000000003</v>
      </c>
      <c r="K88" s="4">
        <v>70.52</v>
      </c>
      <c r="L88" s="4">
        <v>72.7</v>
      </c>
      <c r="M88">
        <f t="shared" si="8"/>
        <v>71.61</v>
      </c>
      <c r="N88" s="4">
        <v>87.69</v>
      </c>
      <c r="O88" s="4">
        <v>88.83</v>
      </c>
      <c r="P88">
        <f t="shared" si="9"/>
        <v>88.259999999999991</v>
      </c>
      <c r="S88">
        <v>91.61</v>
      </c>
    </row>
    <row r="89" spans="1:19" x14ac:dyDescent="0.25">
      <c r="A89">
        <v>663</v>
      </c>
      <c r="B89" s="4">
        <v>75.34</v>
      </c>
      <c r="C89" s="4">
        <v>79.3</v>
      </c>
      <c r="D89">
        <f t="shared" si="5"/>
        <v>77.319999999999993</v>
      </c>
      <c r="E89" s="4">
        <v>81.260000000000005</v>
      </c>
      <c r="F89" s="4">
        <v>78.7</v>
      </c>
      <c r="G89">
        <f t="shared" si="6"/>
        <v>79.98</v>
      </c>
      <c r="H89" s="4">
        <v>87.61</v>
      </c>
      <c r="I89" s="4">
        <v>85.81</v>
      </c>
      <c r="J89">
        <f t="shared" si="7"/>
        <v>86.710000000000008</v>
      </c>
      <c r="K89" s="4">
        <v>70.58</v>
      </c>
      <c r="L89" s="4">
        <v>72.680000000000007</v>
      </c>
      <c r="M89">
        <f t="shared" si="8"/>
        <v>71.63</v>
      </c>
      <c r="N89" s="4">
        <v>87.8</v>
      </c>
      <c r="O89" s="4">
        <v>88.85</v>
      </c>
      <c r="P89">
        <f t="shared" si="9"/>
        <v>88.324999999999989</v>
      </c>
      <c r="S89">
        <v>91.65</v>
      </c>
    </row>
    <row r="90" spans="1:19" x14ac:dyDescent="0.25">
      <c r="A90">
        <v>662</v>
      </c>
      <c r="B90" s="4">
        <v>75.290000000000006</v>
      </c>
      <c r="C90" s="4">
        <v>79.3</v>
      </c>
      <c r="D90">
        <f t="shared" si="5"/>
        <v>77.295000000000002</v>
      </c>
      <c r="E90" s="4">
        <v>81.28</v>
      </c>
      <c r="F90" s="4">
        <v>78.7</v>
      </c>
      <c r="G90">
        <f t="shared" si="6"/>
        <v>79.990000000000009</v>
      </c>
      <c r="H90" s="4">
        <v>87.5</v>
      </c>
      <c r="I90" s="4">
        <v>85.81</v>
      </c>
      <c r="J90">
        <f t="shared" si="7"/>
        <v>86.655000000000001</v>
      </c>
      <c r="K90" s="4">
        <v>70.45</v>
      </c>
      <c r="L90" s="4">
        <v>72.599999999999994</v>
      </c>
      <c r="M90">
        <f t="shared" si="8"/>
        <v>71.525000000000006</v>
      </c>
      <c r="N90" s="4">
        <v>87.83</v>
      </c>
      <c r="O90" s="4">
        <v>88.88</v>
      </c>
      <c r="P90">
        <f t="shared" si="9"/>
        <v>88.35499999999999</v>
      </c>
      <c r="S90">
        <v>91.72</v>
      </c>
    </row>
    <row r="91" spans="1:19" x14ac:dyDescent="0.25">
      <c r="A91">
        <v>661</v>
      </c>
      <c r="B91" s="4">
        <v>75.44</v>
      </c>
      <c r="C91" s="4">
        <v>79.38</v>
      </c>
      <c r="D91">
        <f t="shared" si="5"/>
        <v>77.41</v>
      </c>
      <c r="E91" s="4">
        <v>81.44</v>
      </c>
      <c r="F91" s="4">
        <v>78.959999999999994</v>
      </c>
      <c r="G91">
        <f t="shared" si="6"/>
        <v>80.199999999999989</v>
      </c>
      <c r="H91" s="4">
        <v>87.64</v>
      </c>
      <c r="I91" s="4">
        <v>86.01</v>
      </c>
      <c r="J91">
        <f t="shared" si="7"/>
        <v>86.825000000000003</v>
      </c>
      <c r="K91" s="4">
        <v>70.569999999999993</v>
      </c>
      <c r="L91" s="4">
        <v>72.72</v>
      </c>
      <c r="M91">
        <f t="shared" si="8"/>
        <v>71.644999999999996</v>
      </c>
      <c r="N91" s="4">
        <v>87.78</v>
      </c>
      <c r="O91" s="4">
        <v>89.13</v>
      </c>
      <c r="P91">
        <f t="shared" si="9"/>
        <v>88.454999999999998</v>
      </c>
      <c r="S91">
        <v>91.93</v>
      </c>
    </row>
    <row r="92" spans="1:19" x14ac:dyDescent="0.25">
      <c r="A92">
        <v>660</v>
      </c>
      <c r="B92" s="4">
        <v>75.39</v>
      </c>
      <c r="C92" s="4">
        <v>79.260000000000005</v>
      </c>
      <c r="D92">
        <f t="shared" si="5"/>
        <v>77.325000000000003</v>
      </c>
      <c r="E92" s="4">
        <v>81.47</v>
      </c>
      <c r="F92" s="4">
        <v>78.95</v>
      </c>
      <c r="G92">
        <f t="shared" si="6"/>
        <v>80.210000000000008</v>
      </c>
      <c r="H92" s="4">
        <v>87.6</v>
      </c>
      <c r="I92" s="4">
        <v>85.94</v>
      </c>
      <c r="J92">
        <f t="shared" si="7"/>
        <v>86.77</v>
      </c>
      <c r="K92" s="4">
        <v>70.66</v>
      </c>
      <c r="L92" s="4">
        <v>72.8</v>
      </c>
      <c r="M92">
        <f t="shared" si="8"/>
        <v>71.72999999999999</v>
      </c>
      <c r="N92" s="4">
        <v>87.7</v>
      </c>
      <c r="O92" s="4">
        <v>89.09</v>
      </c>
      <c r="P92">
        <f t="shared" si="9"/>
        <v>88.39500000000001</v>
      </c>
      <c r="S92">
        <v>91.87</v>
      </c>
    </row>
    <row r="93" spans="1:19" x14ac:dyDescent="0.25">
      <c r="A93">
        <v>659</v>
      </c>
      <c r="B93" s="4">
        <v>75.5</v>
      </c>
      <c r="C93" s="4">
        <v>79.11</v>
      </c>
      <c r="D93">
        <f t="shared" si="5"/>
        <v>77.305000000000007</v>
      </c>
      <c r="E93" s="4">
        <v>81.39</v>
      </c>
      <c r="F93" s="4">
        <v>78.849999999999994</v>
      </c>
      <c r="G93">
        <f t="shared" si="6"/>
        <v>80.12</v>
      </c>
      <c r="H93" s="4">
        <v>87.57</v>
      </c>
      <c r="I93" s="4">
        <v>85.92</v>
      </c>
      <c r="J93">
        <f t="shared" si="7"/>
        <v>86.745000000000005</v>
      </c>
      <c r="K93" s="4">
        <v>70.69</v>
      </c>
      <c r="L93" s="4">
        <v>72.849999999999994</v>
      </c>
      <c r="M93">
        <f t="shared" si="8"/>
        <v>71.77</v>
      </c>
      <c r="N93" s="4">
        <v>87.82</v>
      </c>
      <c r="O93" s="4">
        <v>88.96</v>
      </c>
      <c r="P93">
        <f t="shared" si="9"/>
        <v>88.389999999999986</v>
      </c>
      <c r="S93">
        <v>91.76</v>
      </c>
    </row>
    <row r="94" spans="1:19" x14ac:dyDescent="0.25">
      <c r="A94">
        <v>658</v>
      </c>
      <c r="B94" s="4">
        <v>75.37</v>
      </c>
      <c r="C94" s="4">
        <v>79.09</v>
      </c>
      <c r="D94">
        <f t="shared" si="5"/>
        <v>77.23</v>
      </c>
      <c r="E94" s="4">
        <v>81.23</v>
      </c>
      <c r="F94" s="4">
        <v>78.760000000000005</v>
      </c>
      <c r="G94">
        <f t="shared" si="6"/>
        <v>79.995000000000005</v>
      </c>
      <c r="H94" s="4">
        <v>87.43</v>
      </c>
      <c r="I94" s="4">
        <v>85.85</v>
      </c>
      <c r="J94">
        <f t="shared" si="7"/>
        <v>86.64</v>
      </c>
      <c r="K94" s="4">
        <v>70.66</v>
      </c>
      <c r="L94" s="4">
        <v>72.66</v>
      </c>
      <c r="M94">
        <f t="shared" si="8"/>
        <v>71.66</v>
      </c>
      <c r="N94" s="4">
        <v>87.68</v>
      </c>
      <c r="O94" s="4">
        <v>88.94</v>
      </c>
      <c r="P94">
        <f t="shared" si="9"/>
        <v>88.31</v>
      </c>
      <c r="S94">
        <v>91.5</v>
      </c>
    </row>
    <row r="95" spans="1:19" x14ac:dyDescent="0.25">
      <c r="A95">
        <v>657</v>
      </c>
      <c r="B95" s="4">
        <v>75.349999999999994</v>
      </c>
      <c r="C95" s="4">
        <v>79.09</v>
      </c>
      <c r="D95">
        <f t="shared" si="5"/>
        <v>77.22</v>
      </c>
      <c r="E95" s="4">
        <v>81.099999999999994</v>
      </c>
      <c r="F95" s="4">
        <v>78.69</v>
      </c>
      <c r="G95">
        <f t="shared" si="6"/>
        <v>79.894999999999996</v>
      </c>
      <c r="H95" s="4">
        <v>87.44</v>
      </c>
      <c r="I95" s="4">
        <v>85.81</v>
      </c>
      <c r="J95">
        <f t="shared" si="7"/>
        <v>86.625</v>
      </c>
      <c r="K95" s="4">
        <v>70.599999999999994</v>
      </c>
      <c r="L95" s="4">
        <v>72.540000000000006</v>
      </c>
      <c r="M95">
        <f t="shared" si="8"/>
        <v>71.569999999999993</v>
      </c>
      <c r="N95" s="4">
        <v>87.71</v>
      </c>
      <c r="O95" s="4">
        <v>88.97</v>
      </c>
      <c r="P95">
        <f t="shared" si="9"/>
        <v>88.34</v>
      </c>
      <c r="S95">
        <v>91.51</v>
      </c>
    </row>
    <row r="96" spans="1:19" x14ac:dyDescent="0.25">
      <c r="A96">
        <v>656</v>
      </c>
      <c r="B96" s="4">
        <v>75.290000000000006</v>
      </c>
      <c r="C96" s="4">
        <v>79.16</v>
      </c>
      <c r="D96">
        <f t="shared" si="5"/>
        <v>77.224999999999994</v>
      </c>
      <c r="E96" s="4">
        <v>81.09</v>
      </c>
      <c r="F96" s="4">
        <v>78.75</v>
      </c>
      <c r="G96">
        <f t="shared" si="6"/>
        <v>79.92</v>
      </c>
      <c r="H96" s="4">
        <v>87.45</v>
      </c>
      <c r="I96" s="4">
        <v>85.87</v>
      </c>
      <c r="J96">
        <f t="shared" si="7"/>
        <v>86.66</v>
      </c>
      <c r="K96" s="4">
        <v>70.5</v>
      </c>
      <c r="L96" s="4">
        <v>72.510000000000005</v>
      </c>
      <c r="M96">
        <f t="shared" si="8"/>
        <v>71.504999999999995</v>
      </c>
      <c r="N96" s="4">
        <v>87.67</v>
      </c>
      <c r="O96" s="4">
        <v>89.01</v>
      </c>
      <c r="P96">
        <f t="shared" si="9"/>
        <v>88.34</v>
      </c>
      <c r="S96">
        <v>91.65</v>
      </c>
    </row>
    <row r="97" spans="1:19" x14ac:dyDescent="0.25">
      <c r="A97">
        <v>655</v>
      </c>
      <c r="B97" s="4">
        <v>75.22</v>
      </c>
      <c r="C97" s="4">
        <v>79.02</v>
      </c>
      <c r="D97">
        <f t="shared" si="5"/>
        <v>77.12</v>
      </c>
      <c r="E97" s="4">
        <v>80.95</v>
      </c>
      <c r="F97" s="4">
        <v>78.67</v>
      </c>
      <c r="G97">
        <f t="shared" si="6"/>
        <v>79.81</v>
      </c>
      <c r="H97" s="4">
        <v>87.35</v>
      </c>
      <c r="I97" s="4">
        <v>85.74</v>
      </c>
      <c r="J97">
        <f t="shared" si="7"/>
        <v>86.544999999999987</v>
      </c>
      <c r="K97" s="4">
        <v>70.400000000000006</v>
      </c>
      <c r="L97" s="4">
        <v>72.430000000000007</v>
      </c>
      <c r="M97">
        <f t="shared" si="8"/>
        <v>71.415000000000006</v>
      </c>
      <c r="N97" s="4">
        <v>87.61</v>
      </c>
      <c r="O97" s="4">
        <v>88.86</v>
      </c>
      <c r="P97">
        <f t="shared" si="9"/>
        <v>88.234999999999999</v>
      </c>
      <c r="S97">
        <v>91.55</v>
      </c>
    </row>
    <row r="98" spans="1:19" x14ac:dyDescent="0.25">
      <c r="A98">
        <v>654</v>
      </c>
      <c r="B98" s="4">
        <v>75.28</v>
      </c>
      <c r="C98" s="4">
        <v>79.02</v>
      </c>
      <c r="D98">
        <f t="shared" si="5"/>
        <v>77.150000000000006</v>
      </c>
      <c r="E98" s="4">
        <v>81.11</v>
      </c>
      <c r="F98" s="4">
        <v>78.77</v>
      </c>
      <c r="G98">
        <f t="shared" si="6"/>
        <v>79.94</v>
      </c>
      <c r="H98" s="4">
        <v>87.34</v>
      </c>
      <c r="I98" s="4">
        <v>85.68</v>
      </c>
      <c r="J98">
        <f t="shared" si="7"/>
        <v>86.51</v>
      </c>
      <c r="K98" s="4">
        <v>70.48</v>
      </c>
      <c r="L98" s="4">
        <v>72.45</v>
      </c>
      <c r="M98">
        <f t="shared" si="8"/>
        <v>71.465000000000003</v>
      </c>
      <c r="N98" s="4">
        <v>87.65</v>
      </c>
      <c r="O98" s="4">
        <v>88.77</v>
      </c>
      <c r="P98">
        <f t="shared" si="9"/>
        <v>88.210000000000008</v>
      </c>
      <c r="S98">
        <v>91.61</v>
      </c>
    </row>
    <row r="99" spans="1:19" x14ac:dyDescent="0.25">
      <c r="A99">
        <v>653</v>
      </c>
      <c r="B99" s="4">
        <v>75.430000000000007</v>
      </c>
      <c r="C99" s="4">
        <v>79.2</v>
      </c>
      <c r="D99">
        <f t="shared" si="5"/>
        <v>77.314999999999998</v>
      </c>
      <c r="E99" s="4">
        <v>81.290000000000006</v>
      </c>
      <c r="F99" s="4">
        <v>78.819999999999993</v>
      </c>
      <c r="G99">
        <f t="shared" si="6"/>
        <v>80.055000000000007</v>
      </c>
      <c r="H99" s="4">
        <v>87.55</v>
      </c>
      <c r="I99" s="4">
        <v>85.86</v>
      </c>
      <c r="J99">
        <f t="shared" si="7"/>
        <v>86.704999999999998</v>
      </c>
      <c r="K99" s="4">
        <v>70.7</v>
      </c>
      <c r="L99" s="4">
        <v>72.56</v>
      </c>
      <c r="M99">
        <f t="shared" si="8"/>
        <v>71.63</v>
      </c>
      <c r="N99" s="4">
        <v>87.91</v>
      </c>
      <c r="O99" s="4">
        <v>88.99</v>
      </c>
      <c r="P99">
        <f t="shared" si="9"/>
        <v>88.449999999999989</v>
      </c>
      <c r="S99">
        <v>91.95</v>
      </c>
    </row>
    <row r="100" spans="1:19" x14ac:dyDescent="0.25">
      <c r="A100">
        <v>652</v>
      </c>
      <c r="B100" s="4">
        <v>75.25</v>
      </c>
      <c r="C100" s="4">
        <v>79.09</v>
      </c>
      <c r="D100">
        <f t="shared" si="5"/>
        <v>77.17</v>
      </c>
      <c r="E100" s="4">
        <v>81.180000000000007</v>
      </c>
      <c r="F100" s="4">
        <v>78.69</v>
      </c>
      <c r="G100">
        <f t="shared" si="6"/>
        <v>79.935000000000002</v>
      </c>
      <c r="H100" s="4">
        <v>87.27</v>
      </c>
      <c r="I100" s="4">
        <v>85.72</v>
      </c>
      <c r="J100">
        <f t="shared" si="7"/>
        <v>86.495000000000005</v>
      </c>
      <c r="K100" s="4">
        <v>70.540000000000006</v>
      </c>
      <c r="L100" s="4">
        <v>72.42</v>
      </c>
      <c r="M100">
        <f t="shared" si="8"/>
        <v>71.48</v>
      </c>
      <c r="N100" s="4">
        <v>87.87</v>
      </c>
      <c r="O100" s="4">
        <v>88.93</v>
      </c>
      <c r="P100">
        <f t="shared" si="9"/>
        <v>88.4</v>
      </c>
      <c r="S100">
        <v>91.74</v>
      </c>
    </row>
    <row r="101" spans="1:19" x14ac:dyDescent="0.25">
      <c r="A101">
        <v>651</v>
      </c>
      <c r="B101" s="4">
        <v>75.14</v>
      </c>
      <c r="C101" s="4">
        <v>79.03</v>
      </c>
      <c r="D101">
        <f t="shared" si="5"/>
        <v>77.085000000000008</v>
      </c>
      <c r="E101" s="4">
        <v>81.17</v>
      </c>
      <c r="F101" s="4">
        <v>78.8</v>
      </c>
      <c r="G101">
        <f t="shared" si="6"/>
        <v>79.984999999999999</v>
      </c>
      <c r="H101" s="4">
        <v>87.29</v>
      </c>
      <c r="I101" s="4">
        <v>85.87</v>
      </c>
      <c r="J101">
        <f t="shared" si="7"/>
        <v>86.580000000000013</v>
      </c>
      <c r="K101" s="4">
        <v>70.41</v>
      </c>
      <c r="L101" s="4">
        <v>72.430000000000007</v>
      </c>
      <c r="M101">
        <f t="shared" si="8"/>
        <v>71.42</v>
      </c>
      <c r="N101" s="4">
        <v>87.68</v>
      </c>
      <c r="O101" s="4">
        <v>88.88</v>
      </c>
      <c r="P101">
        <f t="shared" si="9"/>
        <v>88.28</v>
      </c>
      <c r="S101">
        <v>91.66</v>
      </c>
    </row>
    <row r="102" spans="1:19" x14ac:dyDescent="0.25">
      <c r="A102">
        <v>650</v>
      </c>
      <c r="B102" s="4">
        <v>75.239999999999995</v>
      </c>
      <c r="C102" s="4">
        <v>79.099999999999994</v>
      </c>
      <c r="D102">
        <f t="shared" si="5"/>
        <v>77.169999999999987</v>
      </c>
      <c r="E102" s="4">
        <v>81.08</v>
      </c>
      <c r="F102" s="4">
        <v>78.78</v>
      </c>
      <c r="G102">
        <f t="shared" si="6"/>
        <v>79.930000000000007</v>
      </c>
      <c r="H102" s="4">
        <v>87.35</v>
      </c>
      <c r="I102" s="4">
        <v>85.79</v>
      </c>
      <c r="J102">
        <f t="shared" si="7"/>
        <v>86.57</v>
      </c>
      <c r="K102" s="4">
        <v>70.33</v>
      </c>
      <c r="L102" s="4">
        <v>72.459999999999994</v>
      </c>
      <c r="M102">
        <f t="shared" si="8"/>
        <v>71.394999999999996</v>
      </c>
      <c r="N102" s="4">
        <v>87.77</v>
      </c>
      <c r="O102" s="4">
        <v>88.82</v>
      </c>
      <c r="P102">
        <f t="shared" si="9"/>
        <v>88.294999999999987</v>
      </c>
      <c r="S102">
        <v>91.75</v>
      </c>
    </row>
    <row r="103" spans="1:19" x14ac:dyDescent="0.25">
      <c r="A103">
        <v>649</v>
      </c>
      <c r="B103" s="4">
        <v>75.239999999999995</v>
      </c>
      <c r="C103" s="4">
        <v>79.12</v>
      </c>
      <c r="D103">
        <f t="shared" si="5"/>
        <v>77.180000000000007</v>
      </c>
      <c r="E103" s="4">
        <v>81.12</v>
      </c>
      <c r="F103" s="4">
        <v>78.7</v>
      </c>
      <c r="G103">
        <f t="shared" si="6"/>
        <v>79.91</v>
      </c>
      <c r="H103" s="4">
        <v>87.41</v>
      </c>
      <c r="I103" s="4">
        <v>85.75</v>
      </c>
      <c r="J103">
        <f t="shared" si="7"/>
        <v>86.58</v>
      </c>
      <c r="K103" s="4">
        <v>70.319999999999993</v>
      </c>
      <c r="L103" s="4">
        <v>72.5</v>
      </c>
      <c r="M103">
        <f t="shared" si="8"/>
        <v>71.41</v>
      </c>
      <c r="N103" s="4">
        <v>87.82</v>
      </c>
      <c r="O103" s="4">
        <v>88.89</v>
      </c>
      <c r="P103">
        <f t="shared" si="9"/>
        <v>88.35499999999999</v>
      </c>
      <c r="S103">
        <v>91.85</v>
      </c>
    </row>
    <row r="104" spans="1:19" x14ac:dyDescent="0.25">
      <c r="A104">
        <v>648</v>
      </c>
      <c r="B104" s="4">
        <v>75.22</v>
      </c>
      <c r="C104" s="4">
        <v>79.03</v>
      </c>
      <c r="D104">
        <f t="shared" si="5"/>
        <v>77.125</v>
      </c>
      <c r="E104" s="4">
        <v>81.19</v>
      </c>
      <c r="F104" s="4">
        <v>78.66</v>
      </c>
      <c r="G104">
        <f t="shared" si="6"/>
        <v>79.924999999999997</v>
      </c>
      <c r="H104" s="4">
        <v>87.24</v>
      </c>
      <c r="I104" s="4">
        <v>85.6</v>
      </c>
      <c r="J104">
        <f t="shared" si="7"/>
        <v>86.419999999999987</v>
      </c>
      <c r="K104" s="4">
        <v>70.290000000000006</v>
      </c>
      <c r="L104" s="4">
        <v>72.42</v>
      </c>
      <c r="M104">
        <f t="shared" si="8"/>
        <v>71.355000000000004</v>
      </c>
      <c r="N104" s="4">
        <v>87.83</v>
      </c>
      <c r="O104" s="4">
        <v>88.89</v>
      </c>
      <c r="P104">
        <f t="shared" si="9"/>
        <v>88.36</v>
      </c>
      <c r="S104">
        <v>91.67</v>
      </c>
    </row>
    <row r="105" spans="1:19" x14ac:dyDescent="0.25">
      <c r="A105">
        <v>647</v>
      </c>
      <c r="B105" s="4">
        <v>75.260000000000005</v>
      </c>
      <c r="C105" s="4">
        <v>79.09</v>
      </c>
      <c r="D105">
        <f t="shared" si="5"/>
        <v>77.175000000000011</v>
      </c>
      <c r="E105" s="4">
        <v>81.3</v>
      </c>
      <c r="F105" s="4">
        <v>78.59</v>
      </c>
      <c r="G105">
        <f t="shared" si="6"/>
        <v>79.944999999999993</v>
      </c>
      <c r="H105" s="4">
        <v>87.24</v>
      </c>
      <c r="I105" s="4">
        <v>85.59</v>
      </c>
      <c r="J105">
        <f t="shared" si="7"/>
        <v>86.414999999999992</v>
      </c>
      <c r="K105" s="4">
        <v>70.27</v>
      </c>
      <c r="L105" s="4">
        <v>72.38</v>
      </c>
      <c r="M105">
        <f t="shared" si="8"/>
        <v>71.324999999999989</v>
      </c>
      <c r="N105" s="4">
        <v>87.84</v>
      </c>
      <c r="O105" s="4">
        <v>88.9</v>
      </c>
      <c r="P105">
        <f t="shared" si="9"/>
        <v>88.37</v>
      </c>
      <c r="S105">
        <v>91.8</v>
      </c>
    </row>
    <row r="106" spans="1:19" x14ac:dyDescent="0.25">
      <c r="A106">
        <v>646</v>
      </c>
      <c r="B106" s="4">
        <v>75.13</v>
      </c>
      <c r="C106" s="4">
        <v>79.06</v>
      </c>
      <c r="D106">
        <f t="shared" si="5"/>
        <v>77.094999999999999</v>
      </c>
      <c r="E106" s="4">
        <v>81.14</v>
      </c>
      <c r="F106" s="4">
        <v>78.599999999999994</v>
      </c>
      <c r="G106">
        <f t="shared" si="6"/>
        <v>79.87</v>
      </c>
      <c r="H106" s="4">
        <v>87.31</v>
      </c>
      <c r="I106" s="4">
        <v>85.56</v>
      </c>
      <c r="J106">
        <f t="shared" si="7"/>
        <v>86.435000000000002</v>
      </c>
      <c r="K106" s="4">
        <v>70.12</v>
      </c>
      <c r="L106" s="4">
        <v>72.349999999999994</v>
      </c>
      <c r="M106">
        <f t="shared" si="8"/>
        <v>71.234999999999999</v>
      </c>
      <c r="N106" s="4">
        <v>87.64</v>
      </c>
      <c r="O106" s="4">
        <v>88.86</v>
      </c>
      <c r="P106">
        <f t="shared" si="9"/>
        <v>88.25</v>
      </c>
      <c r="S106">
        <v>91.73</v>
      </c>
    </row>
    <row r="107" spans="1:19" x14ac:dyDescent="0.25">
      <c r="A107">
        <v>645</v>
      </c>
      <c r="B107" s="4">
        <v>75.180000000000007</v>
      </c>
      <c r="C107" s="4">
        <v>79.010000000000005</v>
      </c>
      <c r="D107">
        <f t="shared" si="5"/>
        <v>77.094999999999999</v>
      </c>
      <c r="E107" s="4">
        <v>81.02</v>
      </c>
      <c r="F107" s="4">
        <v>78.66</v>
      </c>
      <c r="G107">
        <f t="shared" si="6"/>
        <v>79.84</v>
      </c>
      <c r="H107" s="4">
        <v>87.31</v>
      </c>
      <c r="I107" s="4">
        <v>85.61</v>
      </c>
      <c r="J107">
        <f t="shared" si="7"/>
        <v>86.460000000000008</v>
      </c>
      <c r="K107" s="4">
        <v>70.17</v>
      </c>
      <c r="L107" s="4">
        <v>72.349999999999994</v>
      </c>
      <c r="M107">
        <f t="shared" si="8"/>
        <v>71.259999999999991</v>
      </c>
      <c r="N107" s="4">
        <v>87.67</v>
      </c>
      <c r="O107" s="4">
        <v>88.83</v>
      </c>
      <c r="P107">
        <f t="shared" si="9"/>
        <v>88.25</v>
      </c>
      <c r="S107">
        <v>91.8</v>
      </c>
    </row>
    <row r="108" spans="1:19" x14ac:dyDescent="0.25">
      <c r="A108">
        <v>644</v>
      </c>
      <c r="B108" s="4">
        <v>75.319999999999993</v>
      </c>
      <c r="C108" s="4">
        <v>79.02</v>
      </c>
      <c r="D108">
        <f t="shared" si="5"/>
        <v>77.169999999999987</v>
      </c>
      <c r="E108" s="4">
        <v>81.05</v>
      </c>
      <c r="F108" s="4">
        <v>78.680000000000007</v>
      </c>
      <c r="G108">
        <f t="shared" si="6"/>
        <v>79.865000000000009</v>
      </c>
      <c r="H108" s="4">
        <v>87.31</v>
      </c>
      <c r="I108" s="4">
        <v>85.56</v>
      </c>
      <c r="J108">
        <f t="shared" si="7"/>
        <v>86.435000000000002</v>
      </c>
      <c r="K108" s="4">
        <v>70.260000000000005</v>
      </c>
      <c r="L108" s="4">
        <v>72.37</v>
      </c>
      <c r="M108">
        <f t="shared" si="8"/>
        <v>71.314999999999998</v>
      </c>
      <c r="N108" s="4">
        <v>87.74</v>
      </c>
      <c r="O108" s="4">
        <v>88.92</v>
      </c>
      <c r="P108">
        <f t="shared" si="9"/>
        <v>88.33</v>
      </c>
      <c r="S108">
        <v>91.82</v>
      </c>
    </row>
    <row r="109" spans="1:19" x14ac:dyDescent="0.25">
      <c r="A109">
        <v>643</v>
      </c>
      <c r="B109" s="4">
        <v>75.28</v>
      </c>
      <c r="C109" s="4">
        <v>79.040000000000006</v>
      </c>
      <c r="D109">
        <f t="shared" si="5"/>
        <v>77.16</v>
      </c>
      <c r="E109" s="4">
        <v>81.150000000000006</v>
      </c>
      <c r="F109" s="4">
        <v>78.69</v>
      </c>
      <c r="G109">
        <f t="shared" si="6"/>
        <v>79.92</v>
      </c>
      <c r="H109" s="4">
        <v>87.29</v>
      </c>
      <c r="I109" s="4">
        <v>85.6</v>
      </c>
      <c r="J109">
        <f t="shared" si="7"/>
        <v>86.444999999999993</v>
      </c>
      <c r="K109" s="4">
        <v>70.260000000000005</v>
      </c>
      <c r="L109" s="4">
        <v>72.25</v>
      </c>
      <c r="M109">
        <f t="shared" si="8"/>
        <v>71.254999999999995</v>
      </c>
      <c r="N109" s="4">
        <v>87.77</v>
      </c>
      <c r="O109" s="4">
        <v>88.97</v>
      </c>
      <c r="P109">
        <f t="shared" si="9"/>
        <v>88.37</v>
      </c>
      <c r="S109">
        <v>91.91</v>
      </c>
    </row>
    <row r="110" spans="1:19" x14ac:dyDescent="0.25">
      <c r="A110">
        <v>642</v>
      </c>
      <c r="B110" s="4">
        <v>75.17</v>
      </c>
      <c r="C110" s="4">
        <v>78.97</v>
      </c>
      <c r="D110">
        <f t="shared" si="5"/>
        <v>77.069999999999993</v>
      </c>
      <c r="E110" s="4">
        <v>81.099999999999994</v>
      </c>
      <c r="F110" s="4">
        <v>78.58</v>
      </c>
      <c r="G110">
        <f t="shared" si="6"/>
        <v>79.84</v>
      </c>
      <c r="H110" s="4">
        <v>87.12</v>
      </c>
      <c r="I110" s="4">
        <v>85.49</v>
      </c>
      <c r="J110">
        <f t="shared" si="7"/>
        <v>86.305000000000007</v>
      </c>
      <c r="K110" s="4">
        <v>70.09</v>
      </c>
      <c r="L110" s="4">
        <v>72.28</v>
      </c>
      <c r="M110">
        <f t="shared" si="8"/>
        <v>71.185000000000002</v>
      </c>
      <c r="N110" s="4">
        <v>87.82</v>
      </c>
      <c r="O110" s="4">
        <v>88.95</v>
      </c>
      <c r="P110">
        <f t="shared" si="9"/>
        <v>88.384999999999991</v>
      </c>
      <c r="S110">
        <v>91.83</v>
      </c>
    </row>
    <row r="111" spans="1:19" x14ac:dyDescent="0.25">
      <c r="A111">
        <v>641</v>
      </c>
      <c r="B111" s="4">
        <v>75.180000000000007</v>
      </c>
      <c r="C111" s="4">
        <v>78.94</v>
      </c>
      <c r="D111">
        <f t="shared" si="5"/>
        <v>77.06</v>
      </c>
      <c r="E111" s="4">
        <v>81.040000000000006</v>
      </c>
      <c r="F111" s="4">
        <v>78.69</v>
      </c>
      <c r="G111">
        <f t="shared" si="6"/>
        <v>79.865000000000009</v>
      </c>
      <c r="H111" s="4">
        <v>87.09</v>
      </c>
      <c r="I111" s="4">
        <v>85.54</v>
      </c>
      <c r="J111">
        <f t="shared" si="7"/>
        <v>86.314999999999998</v>
      </c>
      <c r="K111" s="4">
        <v>70.02</v>
      </c>
      <c r="L111" s="4">
        <v>72.31</v>
      </c>
      <c r="M111">
        <f t="shared" si="8"/>
        <v>71.164999999999992</v>
      </c>
      <c r="N111" s="4">
        <v>87.76</v>
      </c>
      <c r="O111" s="4">
        <v>89.07</v>
      </c>
      <c r="P111">
        <f t="shared" si="9"/>
        <v>88.414999999999992</v>
      </c>
      <c r="S111">
        <v>91.88</v>
      </c>
    </row>
    <row r="112" spans="1:19" x14ac:dyDescent="0.25">
      <c r="A112">
        <v>640</v>
      </c>
      <c r="B112" s="4">
        <v>75.08</v>
      </c>
      <c r="C112" s="4">
        <v>78.86</v>
      </c>
      <c r="D112">
        <f t="shared" si="5"/>
        <v>76.97</v>
      </c>
      <c r="E112" s="4">
        <v>81.040000000000006</v>
      </c>
      <c r="F112" s="4">
        <v>78.69</v>
      </c>
      <c r="G112">
        <f t="shared" si="6"/>
        <v>79.865000000000009</v>
      </c>
      <c r="H112" s="4">
        <v>87.02</v>
      </c>
      <c r="I112" s="4">
        <v>85.47</v>
      </c>
      <c r="J112">
        <f t="shared" si="7"/>
        <v>86.245000000000005</v>
      </c>
      <c r="K112" s="4">
        <v>70.02</v>
      </c>
      <c r="L112" s="4">
        <v>72.14</v>
      </c>
      <c r="M112">
        <f t="shared" si="8"/>
        <v>71.08</v>
      </c>
      <c r="N112" s="4">
        <v>87.66</v>
      </c>
      <c r="O112" s="4">
        <v>88.97</v>
      </c>
      <c r="P112">
        <f t="shared" si="9"/>
        <v>88.314999999999998</v>
      </c>
      <c r="S112">
        <v>91.75</v>
      </c>
    </row>
    <row r="113" spans="1:19" x14ac:dyDescent="0.25">
      <c r="A113">
        <v>639</v>
      </c>
      <c r="B113" s="4">
        <v>75.08</v>
      </c>
      <c r="C113" s="4">
        <v>78.92</v>
      </c>
      <c r="D113">
        <f t="shared" si="5"/>
        <v>77</v>
      </c>
      <c r="E113" s="4">
        <v>81.069999999999993</v>
      </c>
      <c r="F113" s="4">
        <v>78.53</v>
      </c>
      <c r="G113">
        <f t="shared" si="6"/>
        <v>79.8</v>
      </c>
      <c r="H113" s="4">
        <v>87.01</v>
      </c>
      <c r="I113" s="4">
        <v>85.45</v>
      </c>
      <c r="J113">
        <f t="shared" si="7"/>
        <v>86.23</v>
      </c>
      <c r="K113" s="4">
        <v>69.94</v>
      </c>
      <c r="L113" s="4">
        <v>72.14</v>
      </c>
      <c r="M113">
        <f t="shared" si="8"/>
        <v>71.039999999999992</v>
      </c>
      <c r="N113" s="4">
        <v>87.66</v>
      </c>
      <c r="O113" s="4">
        <v>88.91</v>
      </c>
      <c r="P113">
        <f t="shared" si="9"/>
        <v>88.284999999999997</v>
      </c>
      <c r="S113">
        <v>91.78</v>
      </c>
    </row>
    <row r="114" spans="1:19" x14ac:dyDescent="0.25">
      <c r="A114">
        <v>638</v>
      </c>
      <c r="B114" s="4">
        <v>75.05</v>
      </c>
      <c r="C114" s="4">
        <v>78.900000000000006</v>
      </c>
      <c r="D114">
        <f t="shared" si="5"/>
        <v>76.974999999999994</v>
      </c>
      <c r="E114" s="4">
        <v>81.06</v>
      </c>
      <c r="F114" s="4">
        <v>78.569999999999993</v>
      </c>
      <c r="G114">
        <f t="shared" si="6"/>
        <v>79.814999999999998</v>
      </c>
      <c r="H114" s="4">
        <v>87.01</v>
      </c>
      <c r="I114" s="4">
        <v>85.36</v>
      </c>
      <c r="J114">
        <f t="shared" si="7"/>
        <v>86.185000000000002</v>
      </c>
      <c r="K114" s="4">
        <v>69.900000000000006</v>
      </c>
      <c r="L114" s="4">
        <v>72.209999999999994</v>
      </c>
      <c r="M114">
        <f t="shared" si="8"/>
        <v>71.055000000000007</v>
      </c>
      <c r="N114" s="4">
        <v>87.79</v>
      </c>
      <c r="O114" s="4">
        <v>88.82</v>
      </c>
      <c r="P114">
        <f t="shared" si="9"/>
        <v>88.305000000000007</v>
      </c>
      <c r="S114">
        <v>91.7</v>
      </c>
    </row>
    <row r="115" spans="1:19" x14ac:dyDescent="0.25">
      <c r="A115">
        <v>637</v>
      </c>
      <c r="B115" s="4">
        <v>74.989999999999995</v>
      </c>
      <c r="C115" s="4">
        <v>78.930000000000007</v>
      </c>
      <c r="D115">
        <f t="shared" si="5"/>
        <v>76.960000000000008</v>
      </c>
      <c r="E115" s="4">
        <v>81.099999999999994</v>
      </c>
      <c r="F115" s="4">
        <v>78.62</v>
      </c>
      <c r="G115">
        <f t="shared" si="6"/>
        <v>79.86</v>
      </c>
      <c r="H115" s="4">
        <v>86.98</v>
      </c>
      <c r="I115" s="4">
        <v>85.37</v>
      </c>
      <c r="J115">
        <f t="shared" si="7"/>
        <v>86.175000000000011</v>
      </c>
      <c r="K115" s="4">
        <v>69.97</v>
      </c>
      <c r="L115" s="4">
        <v>72.069999999999993</v>
      </c>
      <c r="M115">
        <f t="shared" si="8"/>
        <v>71.02</v>
      </c>
      <c r="N115" s="4">
        <v>87.76</v>
      </c>
      <c r="O115" s="4">
        <v>88.92</v>
      </c>
      <c r="P115">
        <f t="shared" si="9"/>
        <v>88.34</v>
      </c>
      <c r="S115">
        <v>91.78</v>
      </c>
    </row>
    <row r="116" spans="1:19" x14ac:dyDescent="0.25">
      <c r="A116">
        <v>636</v>
      </c>
      <c r="B116" s="4">
        <v>74.98</v>
      </c>
      <c r="C116" s="4">
        <v>78.83</v>
      </c>
      <c r="D116">
        <f t="shared" si="5"/>
        <v>76.905000000000001</v>
      </c>
      <c r="E116" s="4">
        <v>81.11</v>
      </c>
      <c r="F116" s="4">
        <v>78.599999999999994</v>
      </c>
      <c r="G116">
        <f t="shared" si="6"/>
        <v>79.85499999999999</v>
      </c>
      <c r="H116" s="4">
        <v>87.04</v>
      </c>
      <c r="I116" s="4">
        <v>85.23</v>
      </c>
      <c r="J116">
        <f t="shared" si="7"/>
        <v>86.135000000000005</v>
      </c>
      <c r="K116" s="4">
        <v>69.959999999999994</v>
      </c>
      <c r="L116" s="4">
        <v>71.989999999999995</v>
      </c>
      <c r="M116">
        <f t="shared" si="8"/>
        <v>70.974999999999994</v>
      </c>
      <c r="N116" s="4">
        <v>87.64</v>
      </c>
      <c r="O116" s="4">
        <v>88.88</v>
      </c>
      <c r="P116">
        <f t="shared" si="9"/>
        <v>88.259999999999991</v>
      </c>
      <c r="S116">
        <v>91.82</v>
      </c>
    </row>
    <row r="117" spans="1:19" x14ac:dyDescent="0.25">
      <c r="A117">
        <v>635</v>
      </c>
      <c r="B117" s="4">
        <v>75.08</v>
      </c>
      <c r="C117" s="4">
        <v>78.84</v>
      </c>
      <c r="D117">
        <f t="shared" si="5"/>
        <v>76.960000000000008</v>
      </c>
      <c r="E117" s="4">
        <v>81.16</v>
      </c>
      <c r="F117" s="4">
        <v>78.650000000000006</v>
      </c>
      <c r="G117">
        <f t="shared" si="6"/>
        <v>79.905000000000001</v>
      </c>
      <c r="H117" s="4">
        <v>86.96</v>
      </c>
      <c r="I117" s="4">
        <v>85.29</v>
      </c>
      <c r="J117">
        <f t="shared" si="7"/>
        <v>86.125</v>
      </c>
      <c r="K117" s="4">
        <v>69.98</v>
      </c>
      <c r="L117" s="4">
        <v>72.09</v>
      </c>
      <c r="M117">
        <f t="shared" si="8"/>
        <v>71.034999999999997</v>
      </c>
      <c r="N117" s="4">
        <v>87.75</v>
      </c>
      <c r="O117" s="4">
        <v>88.98</v>
      </c>
      <c r="P117">
        <f t="shared" si="9"/>
        <v>88.365000000000009</v>
      </c>
      <c r="S117">
        <v>91.87</v>
      </c>
    </row>
    <row r="118" spans="1:19" x14ac:dyDescent="0.25">
      <c r="A118">
        <v>634</v>
      </c>
      <c r="B118" s="4">
        <v>75.040000000000006</v>
      </c>
      <c r="C118" s="4">
        <v>78.819999999999993</v>
      </c>
      <c r="D118">
        <f t="shared" si="5"/>
        <v>76.930000000000007</v>
      </c>
      <c r="E118" s="4">
        <v>81.13</v>
      </c>
      <c r="F118" s="4">
        <v>78.56</v>
      </c>
      <c r="G118">
        <f t="shared" si="6"/>
        <v>79.844999999999999</v>
      </c>
      <c r="H118" s="4">
        <v>86.88</v>
      </c>
      <c r="I118" s="4">
        <v>85.26</v>
      </c>
      <c r="J118">
        <f t="shared" si="7"/>
        <v>86.07</v>
      </c>
      <c r="K118" s="4">
        <v>69.94</v>
      </c>
      <c r="L118" s="4">
        <v>71.989999999999995</v>
      </c>
      <c r="M118">
        <f t="shared" si="8"/>
        <v>70.965000000000003</v>
      </c>
      <c r="N118" s="4">
        <v>87.67</v>
      </c>
      <c r="O118" s="4">
        <v>88.92</v>
      </c>
      <c r="P118">
        <f t="shared" si="9"/>
        <v>88.295000000000002</v>
      </c>
      <c r="S118">
        <v>91.85</v>
      </c>
    </row>
    <row r="119" spans="1:19" x14ac:dyDescent="0.25">
      <c r="A119">
        <v>633</v>
      </c>
      <c r="B119" s="4">
        <v>75.010000000000005</v>
      </c>
      <c r="C119" s="4">
        <v>78.8</v>
      </c>
      <c r="D119">
        <f t="shared" si="5"/>
        <v>76.905000000000001</v>
      </c>
      <c r="E119" s="4">
        <v>81</v>
      </c>
      <c r="F119" s="4">
        <v>78.47</v>
      </c>
      <c r="G119">
        <f t="shared" si="6"/>
        <v>79.734999999999999</v>
      </c>
      <c r="H119" s="4">
        <v>86.73</v>
      </c>
      <c r="I119" s="4">
        <v>85.1</v>
      </c>
      <c r="J119">
        <f t="shared" si="7"/>
        <v>85.914999999999992</v>
      </c>
      <c r="K119" s="4">
        <v>69.77</v>
      </c>
      <c r="L119" s="4">
        <v>71.89</v>
      </c>
      <c r="M119">
        <f t="shared" si="8"/>
        <v>70.83</v>
      </c>
      <c r="N119" s="4">
        <v>87.72</v>
      </c>
      <c r="O119" s="4">
        <v>88.81</v>
      </c>
      <c r="P119">
        <f t="shared" si="9"/>
        <v>88.265000000000001</v>
      </c>
      <c r="S119">
        <v>91.81</v>
      </c>
    </row>
    <row r="120" spans="1:19" x14ac:dyDescent="0.25">
      <c r="A120">
        <v>632</v>
      </c>
      <c r="B120" s="4">
        <v>74.98</v>
      </c>
      <c r="C120" s="4">
        <v>78.77</v>
      </c>
      <c r="D120">
        <f t="shared" si="5"/>
        <v>76.875</v>
      </c>
      <c r="E120" s="4">
        <v>80.86</v>
      </c>
      <c r="F120" s="4">
        <v>78.38</v>
      </c>
      <c r="G120">
        <f t="shared" si="6"/>
        <v>79.62</v>
      </c>
      <c r="H120" s="4">
        <v>86.56</v>
      </c>
      <c r="I120" s="4">
        <v>84.93</v>
      </c>
      <c r="J120">
        <f t="shared" si="7"/>
        <v>85.745000000000005</v>
      </c>
      <c r="K120" s="4">
        <v>69.61</v>
      </c>
      <c r="L120" s="4">
        <v>71.819999999999993</v>
      </c>
      <c r="M120">
        <f t="shared" si="8"/>
        <v>70.715000000000003</v>
      </c>
      <c r="N120" s="4">
        <v>87.65</v>
      </c>
      <c r="O120" s="4">
        <v>88.87</v>
      </c>
      <c r="P120">
        <f t="shared" si="9"/>
        <v>88.26</v>
      </c>
      <c r="S120">
        <v>91.74</v>
      </c>
    </row>
    <row r="121" spans="1:19" x14ac:dyDescent="0.25">
      <c r="A121">
        <v>631</v>
      </c>
      <c r="B121" s="4">
        <v>74.83</v>
      </c>
      <c r="C121" s="4">
        <v>78.849999999999994</v>
      </c>
      <c r="D121">
        <f t="shared" si="5"/>
        <v>76.84</v>
      </c>
      <c r="E121" s="4">
        <v>80.95</v>
      </c>
      <c r="F121" s="4">
        <v>78.400000000000006</v>
      </c>
      <c r="G121">
        <f t="shared" si="6"/>
        <v>79.675000000000011</v>
      </c>
      <c r="H121" s="4">
        <v>86.61</v>
      </c>
      <c r="I121" s="4">
        <v>85.06</v>
      </c>
      <c r="J121">
        <f t="shared" si="7"/>
        <v>85.835000000000008</v>
      </c>
      <c r="K121" s="4">
        <v>69.64</v>
      </c>
      <c r="L121" s="4">
        <v>71.86</v>
      </c>
      <c r="M121">
        <f t="shared" si="8"/>
        <v>70.75</v>
      </c>
      <c r="N121" s="4">
        <v>87.66</v>
      </c>
      <c r="O121" s="4">
        <v>88.97</v>
      </c>
      <c r="P121">
        <f t="shared" si="9"/>
        <v>88.314999999999998</v>
      </c>
      <c r="S121">
        <v>91.71</v>
      </c>
    </row>
    <row r="122" spans="1:19" x14ac:dyDescent="0.25">
      <c r="A122">
        <v>630</v>
      </c>
      <c r="B122" s="4">
        <v>74.83</v>
      </c>
      <c r="C122" s="4">
        <v>78.72</v>
      </c>
      <c r="D122">
        <f t="shared" si="5"/>
        <v>76.775000000000006</v>
      </c>
      <c r="E122" s="4">
        <v>81.010000000000005</v>
      </c>
      <c r="F122" s="4">
        <v>78.459999999999994</v>
      </c>
      <c r="G122">
        <f t="shared" si="6"/>
        <v>79.734999999999999</v>
      </c>
      <c r="H122" s="4">
        <v>86.43</v>
      </c>
      <c r="I122" s="4">
        <v>85.06</v>
      </c>
      <c r="J122">
        <f t="shared" si="7"/>
        <v>85.745000000000005</v>
      </c>
      <c r="K122" s="4">
        <v>69.709999999999994</v>
      </c>
      <c r="L122" s="4">
        <v>71.81</v>
      </c>
      <c r="M122">
        <f t="shared" si="8"/>
        <v>70.759999999999991</v>
      </c>
      <c r="N122" s="4">
        <v>87.7</v>
      </c>
      <c r="O122" s="4">
        <v>88.95</v>
      </c>
      <c r="P122">
        <f t="shared" si="9"/>
        <v>88.325000000000003</v>
      </c>
      <c r="S122">
        <v>91.75</v>
      </c>
    </row>
    <row r="123" spans="1:19" x14ac:dyDescent="0.25">
      <c r="A123">
        <v>629</v>
      </c>
      <c r="B123" s="4">
        <v>74.91</v>
      </c>
      <c r="C123" s="4">
        <v>78.61</v>
      </c>
      <c r="D123">
        <f t="shared" si="5"/>
        <v>76.759999999999991</v>
      </c>
      <c r="E123" s="4">
        <v>81.010000000000005</v>
      </c>
      <c r="F123" s="4">
        <v>78.53</v>
      </c>
      <c r="G123">
        <f t="shared" si="6"/>
        <v>79.77000000000001</v>
      </c>
      <c r="H123" s="4">
        <v>86.49</v>
      </c>
      <c r="I123" s="4">
        <v>84.93</v>
      </c>
      <c r="J123">
        <f t="shared" si="7"/>
        <v>85.710000000000008</v>
      </c>
      <c r="K123" s="4">
        <v>69.650000000000006</v>
      </c>
      <c r="L123" s="4">
        <v>71.790000000000006</v>
      </c>
      <c r="M123">
        <f t="shared" si="8"/>
        <v>70.72</v>
      </c>
      <c r="N123" s="4">
        <v>87.7</v>
      </c>
      <c r="O123" s="4">
        <v>88.93</v>
      </c>
      <c r="P123">
        <f t="shared" si="9"/>
        <v>88.314999999999998</v>
      </c>
      <c r="S123">
        <v>91.81</v>
      </c>
    </row>
    <row r="124" spans="1:19" x14ac:dyDescent="0.25">
      <c r="A124">
        <v>628</v>
      </c>
      <c r="B124" s="4">
        <v>74.98</v>
      </c>
      <c r="C124" s="4">
        <v>78.58</v>
      </c>
      <c r="D124">
        <f t="shared" si="5"/>
        <v>76.78</v>
      </c>
      <c r="E124" s="4">
        <v>80.959999999999994</v>
      </c>
      <c r="F124" s="4">
        <v>78.430000000000007</v>
      </c>
      <c r="G124">
        <f t="shared" si="6"/>
        <v>79.694999999999993</v>
      </c>
      <c r="H124" s="4">
        <v>86.57</v>
      </c>
      <c r="I124" s="4">
        <v>84.94</v>
      </c>
      <c r="J124">
        <f t="shared" si="7"/>
        <v>85.754999999999995</v>
      </c>
      <c r="K124" s="4">
        <v>69.56</v>
      </c>
      <c r="L124" s="4">
        <v>71.87</v>
      </c>
      <c r="M124">
        <f t="shared" si="8"/>
        <v>70.715000000000003</v>
      </c>
      <c r="N124" s="4">
        <v>87.73</v>
      </c>
      <c r="O124" s="4">
        <v>88.94</v>
      </c>
      <c r="P124">
        <f t="shared" si="9"/>
        <v>88.335000000000008</v>
      </c>
      <c r="S124">
        <v>91.7</v>
      </c>
    </row>
    <row r="125" spans="1:19" x14ac:dyDescent="0.25">
      <c r="A125">
        <v>627</v>
      </c>
      <c r="B125" s="4">
        <v>74.849999999999994</v>
      </c>
      <c r="C125" s="4">
        <v>78.58</v>
      </c>
      <c r="D125">
        <f t="shared" si="5"/>
        <v>76.715000000000003</v>
      </c>
      <c r="E125" s="4">
        <v>80.95</v>
      </c>
      <c r="F125" s="4">
        <v>78.41</v>
      </c>
      <c r="G125">
        <f t="shared" si="6"/>
        <v>79.680000000000007</v>
      </c>
      <c r="H125" s="4">
        <v>86.43</v>
      </c>
      <c r="I125" s="4">
        <v>84.79</v>
      </c>
      <c r="J125">
        <f t="shared" si="7"/>
        <v>85.610000000000014</v>
      </c>
      <c r="K125" s="4">
        <v>69.459999999999994</v>
      </c>
      <c r="L125" s="4">
        <v>71.75</v>
      </c>
      <c r="M125">
        <f t="shared" si="8"/>
        <v>70.60499999999999</v>
      </c>
      <c r="N125" s="4">
        <v>87.61</v>
      </c>
      <c r="O125" s="4">
        <v>88.87</v>
      </c>
      <c r="P125">
        <f t="shared" si="9"/>
        <v>88.240000000000009</v>
      </c>
      <c r="S125">
        <v>91.56</v>
      </c>
    </row>
    <row r="126" spans="1:19" x14ac:dyDescent="0.25">
      <c r="A126">
        <v>626</v>
      </c>
      <c r="B126" s="4">
        <v>74.8</v>
      </c>
      <c r="C126" s="4">
        <v>78.650000000000006</v>
      </c>
      <c r="D126">
        <f t="shared" si="5"/>
        <v>76.724999999999994</v>
      </c>
      <c r="E126" s="4">
        <v>80.959999999999994</v>
      </c>
      <c r="F126" s="4">
        <v>78.39</v>
      </c>
      <c r="G126">
        <f t="shared" si="6"/>
        <v>79.674999999999997</v>
      </c>
      <c r="H126" s="4">
        <v>86.37</v>
      </c>
      <c r="I126" s="4">
        <v>84.74</v>
      </c>
      <c r="J126">
        <f t="shared" si="7"/>
        <v>85.555000000000007</v>
      </c>
      <c r="K126" s="4">
        <v>69.52</v>
      </c>
      <c r="L126" s="4">
        <v>71.7</v>
      </c>
      <c r="M126">
        <f t="shared" si="8"/>
        <v>70.61</v>
      </c>
      <c r="N126" s="4">
        <v>87.63</v>
      </c>
      <c r="O126" s="4">
        <v>88.85</v>
      </c>
      <c r="P126">
        <f t="shared" si="9"/>
        <v>88.24</v>
      </c>
      <c r="S126">
        <v>91.67</v>
      </c>
    </row>
    <row r="127" spans="1:19" x14ac:dyDescent="0.25">
      <c r="A127">
        <v>625</v>
      </c>
      <c r="B127" s="4">
        <v>74.7</v>
      </c>
      <c r="C127" s="4">
        <v>78.459999999999994</v>
      </c>
      <c r="D127">
        <f t="shared" si="5"/>
        <v>76.58</v>
      </c>
      <c r="E127" s="4">
        <v>80.760000000000005</v>
      </c>
      <c r="F127" s="4">
        <v>78.28</v>
      </c>
      <c r="G127">
        <f t="shared" si="6"/>
        <v>79.52000000000001</v>
      </c>
      <c r="H127" s="4">
        <v>86.18</v>
      </c>
      <c r="I127" s="4">
        <v>84.62</v>
      </c>
      <c r="J127">
        <f t="shared" si="7"/>
        <v>85.4</v>
      </c>
      <c r="K127" s="4">
        <v>69.510000000000005</v>
      </c>
      <c r="L127" s="4">
        <v>71.569999999999993</v>
      </c>
      <c r="M127">
        <f t="shared" si="8"/>
        <v>70.539999999999992</v>
      </c>
      <c r="N127" s="4">
        <v>87.6</v>
      </c>
      <c r="O127" s="4">
        <v>88.75</v>
      </c>
      <c r="P127">
        <f t="shared" si="9"/>
        <v>88.174999999999997</v>
      </c>
      <c r="S127">
        <v>91.6</v>
      </c>
    </row>
    <row r="128" spans="1:19" x14ac:dyDescent="0.25">
      <c r="A128">
        <v>624</v>
      </c>
      <c r="B128" s="4">
        <v>74.7</v>
      </c>
      <c r="C128" s="4">
        <v>78.41</v>
      </c>
      <c r="D128">
        <f t="shared" si="5"/>
        <v>76.555000000000007</v>
      </c>
      <c r="E128" s="4">
        <v>80.72</v>
      </c>
      <c r="F128" s="4">
        <v>78.290000000000006</v>
      </c>
      <c r="G128">
        <f t="shared" si="6"/>
        <v>79.504999999999995</v>
      </c>
      <c r="H128" s="4">
        <v>86.18</v>
      </c>
      <c r="I128" s="4">
        <v>84.59</v>
      </c>
      <c r="J128">
        <f t="shared" si="7"/>
        <v>85.385000000000005</v>
      </c>
      <c r="K128" s="4">
        <v>69.39</v>
      </c>
      <c r="L128" s="4">
        <v>71.56</v>
      </c>
      <c r="M128">
        <f t="shared" si="8"/>
        <v>70.474999999999994</v>
      </c>
      <c r="N128" s="4">
        <v>87.62</v>
      </c>
      <c r="O128" s="4">
        <v>88.71</v>
      </c>
      <c r="P128">
        <f t="shared" si="9"/>
        <v>88.164999999999992</v>
      </c>
      <c r="S128">
        <v>91.6</v>
      </c>
    </row>
    <row r="129" spans="1:19" x14ac:dyDescent="0.25">
      <c r="A129">
        <v>623</v>
      </c>
      <c r="B129" s="4">
        <v>74.75</v>
      </c>
      <c r="C129" s="4">
        <v>78.45</v>
      </c>
      <c r="D129">
        <f t="shared" si="5"/>
        <v>76.599999999999994</v>
      </c>
      <c r="E129" s="4">
        <v>80.87</v>
      </c>
      <c r="F129" s="4">
        <v>78.319999999999993</v>
      </c>
      <c r="G129">
        <f t="shared" si="6"/>
        <v>79.594999999999999</v>
      </c>
      <c r="H129" s="4">
        <v>86.21</v>
      </c>
      <c r="I129" s="4">
        <v>84.6</v>
      </c>
      <c r="J129">
        <f t="shared" si="7"/>
        <v>85.405000000000001</v>
      </c>
      <c r="K129" s="4">
        <v>69.36</v>
      </c>
      <c r="L129" s="4">
        <v>71.61</v>
      </c>
      <c r="M129">
        <f t="shared" si="8"/>
        <v>70.484999999999999</v>
      </c>
      <c r="N129" s="4">
        <v>87.57</v>
      </c>
      <c r="O129" s="4">
        <v>88.7</v>
      </c>
      <c r="P129">
        <f t="shared" si="9"/>
        <v>88.134999999999991</v>
      </c>
      <c r="S129">
        <v>91.71</v>
      </c>
    </row>
    <row r="130" spans="1:19" x14ac:dyDescent="0.25">
      <c r="A130">
        <v>622</v>
      </c>
      <c r="B130" s="4">
        <v>74.75</v>
      </c>
      <c r="C130" s="4">
        <v>78.36</v>
      </c>
      <c r="D130">
        <f t="shared" si="5"/>
        <v>76.555000000000007</v>
      </c>
      <c r="E130" s="4">
        <v>80.819999999999993</v>
      </c>
      <c r="F130" s="4">
        <v>78.27</v>
      </c>
      <c r="G130">
        <f t="shared" si="6"/>
        <v>79.544999999999987</v>
      </c>
      <c r="H130" s="4">
        <v>86.07</v>
      </c>
      <c r="I130" s="4">
        <v>84.58</v>
      </c>
      <c r="J130">
        <f t="shared" si="7"/>
        <v>85.324999999999989</v>
      </c>
      <c r="K130" s="4">
        <v>69.38</v>
      </c>
      <c r="L130" s="4">
        <v>71.62</v>
      </c>
      <c r="M130">
        <f t="shared" si="8"/>
        <v>70.5</v>
      </c>
      <c r="N130" s="4">
        <v>87.6</v>
      </c>
      <c r="O130" s="4">
        <v>88.77</v>
      </c>
      <c r="P130">
        <f t="shared" si="9"/>
        <v>88.185000000000002</v>
      </c>
      <c r="S130">
        <v>91.77</v>
      </c>
    </row>
    <row r="131" spans="1:19" x14ac:dyDescent="0.25">
      <c r="A131">
        <v>621</v>
      </c>
      <c r="B131" s="4">
        <v>74.77</v>
      </c>
      <c r="C131" s="4">
        <v>78.39</v>
      </c>
      <c r="D131">
        <f t="shared" ref="D131:D194" si="10">(B131+C131)/2</f>
        <v>76.58</v>
      </c>
      <c r="E131" s="4">
        <v>80.89</v>
      </c>
      <c r="F131" s="4">
        <v>78.27</v>
      </c>
      <c r="G131">
        <f t="shared" ref="G131:G194" si="11">(E131+F131)/2</f>
        <v>79.58</v>
      </c>
      <c r="H131" s="4">
        <v>86.02</v>
      </c>
      <c r="I131" s="4">
        <v>84.55</v>
      </c>
      <c r="J131">
        <f t="shared" ref="J131:J194" si="12">(H131+I131)/2</f>
        <v>85.284999999999997</v>
      </c>
      <c r="K131" s="4">
        <v>69.400000000000006</v>
      </c>
      <c r="L131" s="4">
        <v>71.650000000000006</v>
      </c>
      <c r="M131">
        <f t="shared" ref="M131:M194" si="13">(K131+L131)/2</f>
        <v>70.525000000000006</v>
      </c>
      <c r="N131" s="4">
        <v>87.62</v>
      </c>
      <c r="O131" s="4">
        <v>88.87</v>
      </c>
      <c r="P131">
        <f t="shared" ref="P131:P194" si="14">(N131+O131)/2</f>
        <v>88.245000000000005</v>
      </c>
      <c r="S131">
        <v>91.78</v>
      </c>
    </row>
    <row r="132" spans="1:19" x14ac:dyDescent="0.25">
      <c r="A132">
        <v>620</v>
      </c>
      <c r="B132" s="4">
        <v>74.680000000000007</v>
      </c>
      <c r="C132" s="4">
        <v>78.37</v>
      </c>
      <c r="D132">
        <f t="shared" si="10"/>
        <v>76.525000000000006</v>
      </c>
      <c r="E132" s="4">
        <v>80.91</v>
      </c>
      <c r="F132" s="4">
        <v>78.290000000000006</v>
      </c>
      <c r="G132">
        <f t="shared" si="11"/>
        <v>79.599999999999994</v>
      </c>
      <c r="H132" s="4">
        <v>85.99</v>
      </c>
      <c r="I132" s="4">
        <v>84.41</v>
      </c>
      <c r="J132">
        <f t="shared" si="12"/>
        <v>85.199999999999989</v>
      </c>
      <c r="K132" s="4">
        <v>69.260000000000005</v>
      </c>
      <c r="L132" s="4">
        <v>71.59</v>
      </c>
      <c r="M132">
        <f t="shared" si="13"/>
        <v>70.425000000000011</v>
      </c>
      <c r="N132" s="4">
        <v>87.56</v>
      </c>
      <c r="O132" s="4">
        <v>88.84</v>
      </c>
      <c r="P132">
        <f t="shared" si="14"/>
        <v>88.2</v>
      </c>
      <c r="S132">
        <v>91.61</v>
      </c>
    </row>
    <row r="133" spans="1:19" x14ac:dyDescent="0.25">
      <c r="A133">
        <v>619</v>
      </c>
      <c r="B133" s="4">
        <v>74.63</v>
      </c>
      <c r="C133" s="4">
        <v>78.38</v>
      </c>
      <c r="D133">
        <f t="shared" si="10"/>
        <v>76.504999999999995</v>
      </c>
      <c r="E133" s="4">
        <v>80.95</v>
      </c>
      <c r="F133" s="4">
        <v>78.28</v>
      </c>
      <c r="G133">
        <f t="shared" si="11"/>
        <v>79.615000000000009</v>
      </c>
      <c r="H133" s="4">
        <v>85.85</v>
      </c>
      <c r="I133" s="4">
        <v>84.37</v>
      </c>
      <c r="J133">
        <f t="shared" si="12"/>
        <v>85.11</v>
      </c>
      <c r="K133" s="4">
        <v>69.239999999999995</v>
      </c>
      <c r="L133" s="4">
        <v>71.540000000000006</v>
      </c>
      <c r="M133">
        <f t="shared" si="13"/>
        <v>70.39</v>
      </c>
      <c r="N133" s="4">
        <v>87.61</v>
      </c>
      <c r="O133" s="4">
        <v>88.82</v>
      </c>
      <c r="P133">
        <f t="shared" si="14"/>
        <v>88.215000000000003</v>
      </c>
      <c r="S133">
        <v>91.63</v>
      </c>
    </row>
    <row r="134" spans="1:19" x14ac:dyDescent="0.25">
      <c r="A134">
        <v>618</v>
      </c>
      <c r="B134" s="4">
        <v>74.739999999999995</v>
      </c>
      <c r="C134" s="4">
        <v>78.37</v>
      </c>
      <c r="D134">
        <f t="shared" si="10"/>
        <v>76.555000000000007</v>
      </c>
      <c r="E134" s="4">
        <v>80.959999999999994</v>
      </c>
      <c r="F134" s="4">
        <v>78.260000000000005</v>
      </c>
      <c r="G134">
        <f t="shared" si="11"/>
        <v>79.61</v>
      </c>
      <c r="H134" s="4">
        <v>85.77</v>
      </c>
      <c r="I134" s="4">
        <v>84.37</v>
      </c>
      <c r="J134">
        <f t="shared" si="12"/>
        <v>85.07</v>
      </c>
      <c r="K134" s="4">
        <v>69.28</v>
      </c>
      <c r="L134" s="4">
        <v>71.53</v>
      </c>
      <c r="M134">
        <f t="shared" si="13"/>
        <v>70.405000000000001</v>
      </c>
      <c r="N134" s="4">
        <v>87.67</v>
      </c>
      <c r="O134" s="4">
        <v>88.83</v>
      </c>
      <c r="P134">
        <f t="shared" si="14"/>
        <v>88.25</v>
      </c>
      <c r="S134">
        <v>91.79</v>
      </c>
    </row>
    <row r="135" spans="1:19" x14ac:dyDescent="0.25">
      <c r="A135">
        <v>617</v>
      </c>
      <c r="B135" s="4">
        <v>74.69</v>
      </c>
      <c r="C135" s="4">
        <v>78.37</v>
      </c>
      <c r="D135">
        <f t="shared" si="10"/>
        <v>76.53</v>
      </c>
      <c r="E135" s="4">
        <v>80.849999999999994</v>
      </c>
      <c r="F135" s="4">
        <v>78.290000000000006</v>
      </c>
      <c r="G135">
        <f t="shared" si="11"/>
        <v>79.569999999999993</v>
      </c>
      <c r="H135" s="4">
        <v>85.72</v>
      </c>
      <c r="I135" s="4">
        <v>84.36</v>
      </c>
      <c r="J135">
        <f t="shared" si="12"/>
        <v>85.039999999999992</v>
      </c>
      <c r="K135" s="4">
        <v>69.19</v>
      </c>
      <c r="L135" s="4">
        <v>71.55</v>
      </c>
      <c r="M135">
        <f t="shared" si="13"/>
        <v>70.37</v>
      </c>
      <c r="N135" s="4">
        <v>87.62</v>
      </c>
      <c r="O135" s="4">
        <v>88.79</v>
      </c>
      <c r="P135">
        <f t="shared" si="14"/>
        <v>88.205000000000013</v>
      </c>
      <c r="S135">
        <v>91.85</v>
      </c>
    </row>
    <row r="136" spans="1:19" x14ac:dyDescent="0.25">
      <c r="A136">
        <v>616</v>
      </c>
      <c r="B136" s="4">
        <v>74.59</v>
      </c>
      <c r="C136" s="4">
        <v>78.34</v>
      </c>
      <c r="D136">
        <f t="shared" si="10"/>
        <v>76.465000000000003</v>
      </c>
      <c r="E136" s="4">
        <v>80.849999999999994</v>
      </c>
      <c r="F136" s="4">
        <v>78.31</v>
      </c>
      <c r="G136">
        <f t="shared" si="11"/>
        <v>79.58</v>
      </c>
      <c r="H136" s="4">
        <v>85.64</v>
      </c>
      <c r="I136" s="4">
        <v>84.28</v>
      </c>
      <c r="J136">
        <f t="shared" si="12"/>
        <v>84.960000000000008</v>
      </c>
      <c r="K136" s="4">
        <v>69.22</v>
      </c>
      <c r="L136" s="4">
        <v>71.55</v>
      </c>
      <c r="M136">
        <f t="shared" si="13"/>
        <v>70.384999999999991</v>
      </c>
      <c r="N136" s="4">
        <v>87.58</v>
      </c>
      <c r="O136" s="4">
        <v>88.8</v>
      </c>
      <c r="P136">
        <f t="shared" si="14"/>
        <v>88.19</v>
      </c>
      <c r="S136">
        <v>91.79</v>
      </c>
    </row>
    <row r="137" spans="1:19" x14ac:dyDescent="0.25">
      <c r="A137">
        <v>615</v>
      </c>
      <c r="B137" s="4">
        <v>74.52</v>
      </c>
      <c r="C137" s="4">
        <v>78.37</v>
      </c>
      <c r="D137">
        <f t="shared" si="10"/>
        <v>76.444999999999993</v>
      </c>
      <c r="E137" s="4">
        <v>80.87</v>
      </c>
      <c r="F137" s="4">
        <v>78.3</v>
      </c>
      <c r="G137">
        <f t="shared" si="11"/>
        <v>79.585000000000008</v>
      </c>
      <c r="H137" s="4">
        <v>85.58</v>
      </c>
      <c r="I137" s="4">
        <v>84.24</v>
      </c>
      <c r="J137">
        <f t="shared" si="12"/>
        <v>84.91</v>
      </c>
      <c r="K137" s="4">
        <v>69.150000000000006</v>
      </c>
      <c r="L137" s="4">
        <v>71.489999999999995</v>
      </c>
      <c r="M137">
        <f t="shared" si="13"/>
        <v>70.319999999999993</v>
      </c>
      <c r="N137" s="4">
        <v>87.6</v>
      </c>
      <c r="O137" s="4">
        <v>88.78</v>
      </c>
      <c r="P137">
        <f t="shared" si="14"/>
        <v>88.19</v>
      </c>
      <c r="S137">
        <v>91.74</v>
      </c>
    </row>
    <row r="138" spans="1:19" x14ac:dyDescent="0.25">
      <c r="A138">
        <v>614</v>
      </c>
      <c r="B138" s="4">
        <v>74.459999999999994</v>
      </c>
      <c r="C138" s="4">
        <v>78.31</v>
      </c>
      <c r="D138">
        <f t="shared" si="10"/>
        <v>76.384999999999991</v>
      </c>
      <c r="E138" s="4">
        <v>80.819999999999993</v>
      </c>
      <c r="F138" s="4">
        <v>78.239999999999995</v>
      </c>
      <c r="G138">
        <f t="shared" si="11"/>
        <v>79.53</v>
      </c>
      <c r="H138" s="4">
        <v>85.46</v>
      </c>
      <c r="I138" s="4">
        <v>84.17</v>
      </c>
      <c r="J138">
        <f t="shared" si="12"/>
        <v>84.814999999999998</v>
      </c>
      <c r="K138" s="4">
        <v>69.069999999999993</v>
      </c>
      <c r="L138" s="4">
        <v>71.38</v>
      </c>
      <c r="M138">
        <f t="shared" si="13"/>
        <v>70.224999999999994</v>
      </c>
      <c r="N138" s="4">
        <v>87.55</v>
      </c>
      <c r="O138" s="4">
        <v>88.79</v>
      </c>
      <c r="P138">
        <f t="shared" si="14"/>
        <v>88.17</v>
      </c>
      <c r="S138">
        <v>91.66</v>
      </c>
    </row>
    <row r="139" spans="1:19" x14ac:dyDescent="0.25">
      <c r="A139">
        <v>613</v>
      </c>
      <c r="B139" s="4">
        <v>74.569999999999993</v>
      </c>
      <c r="C139" s="4">
        <v>78.33</v>
      </c>
      <c r="D139">
        <f t="shared" si="10"/>
        <v>76.449999999999989</v>
      </c>
      <c r="E139" s="4">
        <v>80.86</v>
      </c>
      <c r="F139" s="4">
        <v>78.31</v>
      </c>
      <c r="G139">
        <f t="shared" si="11"/>
        <v>79.585000000000008</v>
      </c>
      <c r="H139" s="4">
        <v>85.52</v>
      </c>
      <c r="I139" s="4">
        <v>84.15</v>
      </c>
      <c r="J139">
        <f t="shared" si="12"/>
        <v>84.835000000000008</v>
      </c>
      <c r="K139" s="4">
        <v>69.14</v>
      </c>
      <c r="L139" s="4">
        <v>71.400000000000006</v>
      </c>
      <c r="M139">
        <f t="shared" si="13"/>
        <v>70.27000000000001</v>
      </c>
      <c r="N139" s="4">
        <v>87.56</v>
      </c>
      <c r="O139" s="4">
        <v>88.86</v>
      </c>
      <c r="P139">
        <f t="shared" si="14"/>
        <v>88.210000000000008</v>
      </c>
      <c r="S139">
        <v>91.74</v>
      </c>
    </row>
    <row r="140" spans="1:19" x14ac:dyDescent="0.25">
      <c r="A140">
        <v>612</v>
      </c>
      <c r="B140" s="4">
        <v>74.63</v>
      </c>
      <c r="C140" s="4">
        <v>78.31</v>
      </c>
      <c r="D140">
        <f t="shared" si="10"/>
        <v>76.47</v>
      </c>
      <c r="E140" s="4">
        <v>80.83</v>
      </c>
      <c r="F140" s="4">
        <v>78.36</v>
      </c>
      <c r="G140">
        <f t="shared" si="11"/>
        <v>79.594999999999999</v>
      </c>
      <c r="H140" s="4">
        <v>85.44</v>
      </c>
      <c r="I140" s="4">
        <v>84.03</v>
      </c>
      <c r="J140">
        <f t="shared" si="12"/>
        <v>84.734999999999999</v>
      </c>
      <c r="K140" s="4">
        <v>69.13</v>
      </c>
      <c r="L140" s="4">
        <v>71.400000000000006</v>
      </c>
      <c r="M140">
        <f t="shared" si="13"/>
        <v>70.265000000000001</v>
      </c>
      <c r="N140" s="4">
        <v>87.55</v>
      </c>
      <c r="O140" s="4">
        <v>88.82</v>
      </c>
      <c r="P140">
        <f t="shared" si="14"/>
        <v>88.185000000000002</v>
      </c>
      <c r="S140">
        <v>91.76</v>
      </c>
    </row>
    <row r="141" spans="1:19" x14ac:dyDescent="0.25">
      <c r="A141">
        <v>611</v>
      </c>
      <c r="B141" s="4">
        <v>74.48</v>
      </c>
      <c r="C141" s="4">
        <v>78.16</v>
      </c>
      <c r="D141">
        <f t="shared" si="10"/>
        <v>76.319999999999993</v>
      </c>
      <c r="E141" s="4">
        <v>80.77</v>
      </c>
      <c r="F141" s="4">
        <v>78.3</v>
      </c>
      <c r="G141">
        <f t="shared" si="11"/>
        <v>79.534999999999997</v>
      </c>
      <c r="H141" s="4">
        <v>85.23</v>
      </c>
      <c r="I141" s="4">
        <v>83.8</v>
      </c>
      <c r="J141">
        <f t="shared" si="12"/>
        <v>84.515000000000001</v>
      </c>
      <c r="K141" s="4">
        <v>69.12</v>
      </c>
      <c r="L141" s="4">
        <v>71.27</v>
      </c>
      <c r="M141">
        <f t="shared" si="13"/>
        <v>70.194999999999993</v>
      </c>
      <c r="N141" s="4">
        <v>87.44</v>
      </c>
      <c r="O141" s="4">
        <v>88.78</v>
      </c>
      <c r="P141">
        <f t="shared" si="14"/>
        <v>88.11</v>
      </c>
      <c r="S141">
        <v>91.68</v>
      </c>
    </row>
    <row r="142" spans="1:19" x14ac:dyDescent="0.25">
      <c r="A142">
        <v>610</v>
      </c>
      <c r="B142" s="4">
        <v>74.459999999999994</v>
      </c>
      <c r="C142" s="4">
        <v>78.16</v>
      </c>
      <c r="D142">
        <f t="shared" si="10"/>
        <v>76.31</v>
      </c>
      <c r="E142" s="4">
        <v>80.78</v>
      </c>
      <c r="F142" s="4">
        <v>78.25</v>
      </c>
      <c r="G142">
        <f t="shared" si="11"/>
        <v>79.515000000000001</v>
      </c>
      <c r="H142" s="4">
        <v>85.22</v>
      </c>
      <c r="I142" s="4">
        <v>83.72</v>
      </c>
      <c r="J142">
        <f t="shared" si="12"/>
        <v>84.47</v>
      </c>
      <c r="K142" s="4">
        <v>69.16</v>
      </c>
      <c r="L142" s="4">
        <v>71.3</v>
      </c>
      <c r="M142">
        <f t="shared" si="13"/>
        <v>70.22999999999999</v>
      </c>
      <c r="N142" s="4">
        <v>87.46</v>
      </c>
      <c r="O142" s="4">
        <v>88.84</v>
      </c>
      <c r="P142">
        <f t="shared" si="14"/>
        <v>88.15</v>
      </c>
      <c r="S142">
        <v>91.72</v>
      </c>
    </row>
    <row r="143" spans="1:19" x14ac:dyDescent="0.25">
      <c r="A143">
        <v>609</v>
      </c>
      <c r="B143" s="4">
        <v>74.58</v>
      </c>
      <c r="C143" s="4">
        <v>78.14</v>
      </c>
      <c r="D143">
        <f t="shared" si="10"/>
        <v>76.36</v>
      </c>
      <c r="E143" s="4">
        <v>80.81</v>
      </c>
      <c r="F143" s="4">
        <v>78.239999999999995</v>
      </c>
      <c r="G143">
        <f t="shared" si="11"/>
        <v>79.525000000000006</v>
      </c>
      <c r="H143" s="4">
        <v>85.19</v>
      </c>
      <c r="I143" s="4">
        <v>83.71</v>
      </c>
      <c r="J143">
        <f t="shared" si="12"/>
        <v>84.449999999999989</v>
      </c>
      <c r="K143" s="4">
        <v>69.180000000000007</v>
      </c>
      <c r="L143" s="4">
        <v>71.38</v>
      </c>
      <c r="M143">
        <f t="shared" si="13"/>
        <v>70.28</v>
      </c>
      <c r="N143" s="4">
        <v>87.56</v>
      </c>
      <c r="O143" s="4">
        <v>88.91</v>
      </c>
      <c r="P143">
        <f t="shared" si="14"/>
        <v>88.234999999999999</v>
      </c>
      <c r="S143">
        <v>91.83</v>
      </c>
    </row>
    <row r="144" spans="1:19" x14ac:dyDescent="0.25">
      <c r="A144">
        <v>608</v>
      </c>
      <c r="B144" s="4">
        <v>74.58</v>
      </c>
      <c r="C144" s="4">
        <v>78.11</v>
      </c>
      <c r="D144">
        <f t="shared" si="10"/>
        <v>76.344999999999999</v>
      </c>
      <c r="E144" s="4">
        <v>80.849999999999994</v>
      </c>
      <c r="F144" s="4">
        <v>78.27</v>
      </c>
      <c r="G144">
        <f t="shared" si="11"/>
        <v>79.56</v>
      </c>
      <c r="H144" s="4">
        <v>85.13</v>
      </c>
      <c r="I144" s="4">
        <v>83.76</v>
      </c>
      <c r="J144">
        <f t="shared" si="12"/>
        <v>84.444999999999993</v>
      </c>
      <c r="K144" s="4">
        <v>69.209999999999994</v>
      </c>
      <c r="L144" s="4">
        <v>71.39</v>
      </c>
      <c r="M144">
        <f t="shared" si="13"/>
        <v>70.3</v>
      </c>
      <c r="N144" s="4">
        <v>87.57</v>
      </c>
      <c r="O144" s="4">
        <v>88.91</v>
      </c>
      <c r="P144">
        <f t="shared" si="14"/>
        <v>88.24</v>
      </c>
      <c r="S144">
        <v>91.72</v>
      </c>
    </row>
    <row r="145" spans="1:19" x14ac:dyDescent="0.25">
      <c r="A145">
        <v>607</v>
      </c>
      <c r="B145" s="4">
        <v>74.59</v>
      </c>
      <c r="C145" s="4">
        <v>78.05</v>
      </c>
      <c r="D145">
        <f t="shared" si="10"/>
        <v>76.319999999999993</v>
      </c>
      <c r="E145" s="4">
        <v>80.790000000000006</v>
      </c>
      <c r="F145" s="4">
        <v>78.28</v>
      </c>
      <c r="G145">
        <f t="shared" si="11"/>
        <v>79.534999999999997</v>
      </c>
      <c r="H145" s="4">
        <v>85</v>
      </c>
      <c r="I145" s="4">
        <v>83.69</v>
      </c>
      <c r="J145">
        <f t="shared" si="12"/>
        <v>84.344999999999999</v>
      </c>
      <c r="K145" s="4">
        <v>69.09</v>
      </c>
      <c r="L145" s="4">
        <v>71.33</v>
      </c>
      <c r="M145">
        <f t="shared" si="13"/>
        <v>70.210000000000008</v>
      </c>
      <c r="N145" s="4">
        <v>87.48</v>
      </c>
      <c r="O145" s="4">
        <v>88.85</v>
      </c>
      <c r="P145">
        <f t="shared" si="14"/>
        <v>88.164999999999992</v>
      </c>
      <c r="S145">
        <v>91.62</v>
      </c>
    </row>
    <row r="146" spans="1:19" x14ac:dyDescent="0.25">
      <c r="A146">
        <v>606</v>
      </c>
      <c r="B146" s="4">
        <v>74.61</v>
      </c>
      <c r="C146" s="4">
        <v>78.08</v>
      </c>
      <c r="D146">
        <f t="shared" si="10"/>
        <v>76.344999999999999</v>
      </c>
      <c r="E146" s="4">
        <v>80.81</v>
      </c>
      <c r="F146" s="4">
        <v>78.319999999999993</v>
      </c>
      <c r="G146">
        <f t="shared" si="11"/>
        <v>79.564999999999998</v>
      </c>
      <c r="H146" s="4">
        <v>84.83</v>
      </c>
      <c r="I146" s="4">
        <v>83.55</v>
      </c>
      <c r="J146">
        <f t="shared" si="12"/>
        <v>84.19</v>
      </c>
      <c r="K146" s="4">
        <v>69.010000000000005</v>
      </c>
      <c r="L146" s="4">
        <v>71.33</v>
      </c>
      <c r="M146">
        <f t="shared" si="13"/>
        <v>70.17</v>
      </c>
      <c r="N146" s="4">
        <v>87.52</v>
      </c>
      <c r="O146" s="4">
        <v>88.83</v>
      </c>
      <c r="P146">
        <f t="shared" si="14"/>
        <v>88.174999999999997</v>
      </c>
      <c r="S146">
        <v>91.76</v>
      </c>
    </row>
    <row r="147" spans="1:19" x14ac:dyDescent="0.25">
      <c r="A147">
        <v>605</v>
      </c>
      <c r="B147" s="4">
        <v>74.459999999999994</v>
      </c>
      <c r="C147" s="4">
        <v>78.09</v>
      </c>
      <c r="D147">
        <f t="shared" si="10"/>
        <v>76.275000000000006</v>
      </c>
      <c r="E147" s="4">
        <v>80.790000000000006</v>
      </c>
      <c r="F147" s="4">
        <v>78.34</v>
      </c>
      <c r="G147">
        <f t="shared" si="11"/>
        <v>79.564999999999998</v>
      </c>
      <c r="H147" s="4">
        <v>84.72</v>
      </c>
      <c r="I147" s="4">
        <v>83.49</v>
      </c>
      <c r="J147">
        <f t="shared" si="12"/>
        <v>84.10499999999999</v>
      </c>
      <c r="K147" s="4">
        <v>69.06</v>
      </c>
      <c r="L147" s="4">
        <v>71.34</v>
      </c>
      <c r="M147">
        <f t="shared" si="13"/>
        <v>70.2</v>
      </c>
      <c r="N147" s="4">
        <v>87.6</v>
      </c>
      <c r="O147" s="4">
        <v>88.84</v>
      </c>
      <c r="P147">
        <f t="shared" si="14"/>
        <v>88.22</v>
      </c>
      <c r="S147">
        <v>91.81</v>
      </c>
    </row>
    <row r="148" spans="1:19" x14ac:dyDescent="0.25">
      <c r="A148">
        <v>604</v>
      </c>
      <c r="B148" s="4">
        <v>74.42</v>
      </c>
      <c r="C148" s="4">
        <v>78.040000000000006</v>
      </c>
      <c r="D148">
        <f t="shared" si="10"/>
        <v>76.23</v>
      </c>
      <c r="E148" s="4">
        <v>80.8</v>
      </c>
      <c r="F148" s="4">
        <v>78.319999999999993</v>
      </c>
      <c r="G148">
        <f t="shared" si="11"/>
        <v>79.56</v>
      </c>
      <c r="H148" s="4">
        <v>84.64</v>
      </c>
      <c r="I148" s="4">
        <v>83.42</v>
      </c>
      <c r="J148">
        <f t="shared" si="12"/>
        <v>84.03</v>
      </c>
      <c r="K148" s="4">
        <v>69.040000000000006</v>
      </c>
      <c r="L148" s="4">
        <v>71.31</v>
      </c>
      <c r="M148">
        <f t="shared" si="13"/>
        <v>70.175000000000011</v>
      </c>
      <c r="N148" s="4">
        <v>87.61</v>
      </c>
      <c r="O148" s="4">
        <v>88.89</v>
      </c>
      <c r="P148">
        <f t="shared" si="14"/>
        <v>88.25</v>
      </c>
      <c r="S148">
        <v>91.82</v>
      </c>
    </row>
    <row r="149" spans="1:19" x14ac:dyDescent="0.25">
      <c r="A149">
        <v>603</v>
      </c>
      <c r="B149" s="4">
        <v>74.430000000000007</v>
      </c>
      <c r="C149" s="4">
        <v>77.930000000000007</v>
      </c>
      <c r="D149">
        <f t="shared" si="10"/>
        <v>76.180000000000007</v>
      </c>
      <c r="E149" s="4">
        <v>80.78</v>
      </c>
      <c r="F149" s="4">
        <v>78.3</v>
      </c>
      <c r="G149">
        <f t="shared" si="11"/>
        <v>79.539999999999992</v>
      </c>
      <c r="H149" s="4">
        <v>84.53</v>
      </c>
      <c r="I149" s="4">
        <v>83.31</v>
      </c>
      <c r="J149">
        <f t="shared" si="12"/>
        <v>83.92</v>
      </c>
      <c r="K149" s="4">
        <v>68.959999999999994</v>
      </c>
      <c r="L149" s="4">
        <v>71.27</v>
      </c>
      <c r="M149">
        <f t="shared" si="13"/>
        <v>70.114999999999995</v>
      </c>
      <c r="N149" s="4">
        <v>87.51</v>
      </c>
      <c r="O149" s="4">
        <v>88.82</v>
      </c>
      <c r="P149">
        <f t="shared" si="14"/>
        <v>88.164999999999992</v>
      </c>
      <c r="S149">
        <v>91.76</v>
      </c>
    </row>
    <row r="150" spans="1:19" x14ac:dyDescent="0.25">
      <c r="A150">
        <v>602</v>
      </c>
      <c r="B150" s="4">
        <v>74.400000000000006</v>
      </c>
      <c r="C150" s="4">
        <v>77.849999999999994</v>
      </c>
      <c r="D150">
        <f t="shared" si="10"/>
        <v>76.125</v>
      </c>
      <c r="E150" s="4">
        <v>80.73</v>
      </c>
      <c r="F150" s="4">
        <v>78.28</v>
      </c>
      <c r="G150">
        <f t="shared" si="11"/>
        <v>79.504999999999995</v>
      </c>
      <c r="H150" s="4">
        <v>84.46</v>
      </c>
      <c r="I150" s="4">
        <v>83.24</v>
      </c>
      <c r="J150">
        <f t="shared" si="12"/>
        <v>83.85</v>
      </c>
      <c r="K150" s="4">
        <v>68.95</v>
      </c>
      <c r="L150" s="4">
        <v>71.27</v>
      </c>
      <c r="M150">
        <f t="shared" si="13"/>
        <v>70.11</v>
      </c>
      <c r="N150" s="4">
        <v>87.51</v>
      </c>
      <c r="O150" s="4">
        <v>88.77</v>
      </c>
      <c r="P150">
        <f t="shared" si="14"/>
        <v>88.14</v>
      </c>
      <c r="S150">
        <v>91.72</v>
      </c>
    </row>
    <row r="151" spans="1:19" x14ac:dyDescent="0.25">
      <c r="A151">
        <v>601</v>
      </c>
      <c r="B151" s="4">
        <v>74.42</v>
      </c>
      <c r="C151" s="4">
        <v>77.94</v>
      </c>
      <c r="D151">
        <f t="shared" si="10"/>
        <v>76.180000000000007</v>
      </c>
      <c r="E151" s="4">
        <v>80.78</v>
      </c>
      <c r="F151" s="4">
        <v>78.27</v>
      </c>
      <c r="G151">
        <f t="shared" si="11"/>
        <v>79.525000000000006</v>
      </c>
      <c r="H151" s="4">
        <v>84.41</v>
      </c>
      <c r="I151" s="4">
        <v>83.11</v>
      </c>
      <c r="J151">
        <f t="shared" si="12"/>
        <v>83.759999999999991</v>
      </c>
      <c r="K151" s="4">
        <v>69.010000000000005</v>
      </c>
      <c r="L151" s="4">
        <v>71.27</v>
      </c>
      <c r="M151">
        <f t="shared" si="13"/>
        <v>70.14</v>
      </c>
      <c r="N151" s="4">
        <v>87.55</v>
      </c>
      <c r="O151" s="4">
        <v>88.8</v>
      </c>
      <c r="P151">
        <f t="shared" si="14"/>
        <v>88.174999999999997</v>
      </c>
      <c r="S151">
        <v>91.79</v>
      </c>
    </row>
    <row r="152" spans="1:19" x14ac:dyDescent="0.25">
      <c r="A152">
        <v>600</v>
      </c>
      <c r="B152" s="4">
        <v>74.400000000000006</v>
      </c>
      <c r="C152" s="4">
        <v>77.87</v>
      </c>
      <c r="D152">
        <f t="shared" si="10"/>
        <v>76.135000000000005</v>
      </c>
      <c r="E152" s="4">
        <v>80.69</v>
      </c>
      <c r="F152" s="4">
        <v>78.209999999999994</v>
      </c>
      <c r="G152">
        <f t="shared" si="11"/>
        <v>79.449999999999989</v>
      </c>
      <c r="H152" s="4">
        <v>84.25</v>
      </c>
      <c r="I152" s="4">
        <v>82.94</v>
      </c>
      <c r="J152">
        <f t="shared" si="12"/>
        <v>83.594999999999999</v>
      </c>
      <c r="K152" s="4">
        <v>68.989999999999995</v>
      </c>
      <c r="L152" s="4">
        <v>71.14</v>
      </c>
      <c r="M152">
        <f t="shared" si="13"/>
        <v>70.064999999999998</v>
      </c>
      <c r="N152" s="4">
        <v>87.52</v>
      </c>
      <c r="O152" s="4">
        <v>88.77</v>
      </c>
      <c r="P152">
        <f t="shared" si="14"/>
        <v>88.144999999999996</v>
      </c>
      <c r="S152">
        <v>91.75</v>
      </c>
    </row>
    <row r="153" spans="1:19" x14ac:dyDescent="0.25">
      <c r="A153">
        <v>599</v>
      </c>
      <c r="B153" s="4">
        <v>74.34</v>
      </c>
      <c r="C153" s="4">
        <v>77.709999999999994</v>
      </c>
      <c r="D153">
        <f t="shared" si="10"/>
        <v>76.025000000000006</v>
      </c>
      <c r="E153" s="4">
        <v>80.59</v>
      </c>
      <c r="F153" s="4">
        <v>78.17</v>
      </c>
      <c r="G153">
        <f t="shared" si="11"/>
        <v>79.38</v>
      </c>
      <c r="H153" s="4">
        <v>84.08</v>
      </c>
      <c r="I153" s="4">
        <v>82.84</v>
      </c>
      <c r="J153">
        <f t="shared" si="12"/>
        <v>83.460000000000008</v>
      </c>
      <c r="K153" s="4">
        <v>68.95</v>
      </c>
      <c r="L153" s="4">
        <v>71.099999999999994</v>
      </c>
      <c r="M153">
        <f t="shared" si="13"/>
        <v>70.025000000000006</v>
      </c>
      <c r="N153" s="4">
        <v>87.44</v>
      </c>
      <c r="O153" s="4">
        <v>88.69</v>
      </c>
      <c r="P153">
        <f t="shared" si="14"/>
        <v>88.064999999999998</v>
      </c>
      <c r="S153">
        <v>91.62</v>
      </c>
    </row>
    <row r="154" spans="1:19" x14ac:dyDescent="0.25">
      <c r="A154">
        <v>598</v>
      </c>
      <c r="B154" s="4">
        <v>74.31</v>
      </c>
      <c r="C154" s="4">
        <v>77.709999999999994</v>
      </c>
      <c r="D154">
        <f t="shared" si="10"/>
        <v>76.009999999999991</v>
      </c>
      <c r="E154" s="4">
        <v>80.599999999999994</v>
      </c>
      <c r="F154" s="4">
        <v>78.14</v>
      </c>
      <c r="G154">
        <f t="shared" si="11"/>
        <v>79.37</v>
      </c>
      <c r="H154" s="4">
        <v>83.95</v>
      </c>
      <c r="I154" s="4">
        <v>82.78</v>
      </c>
      <c r="J154">
        <f t="shared" si="12"/>
        <v>83.365000000000009</v>
      </c>
      <c r="K154" s="4">
        <v>68.98</v>
      </c>
      <c r="L154" s="4">
        <v>71.14</v>
      </c>
      <c r="M154">
        <f t="shared" si="13"/>
        <v>70.06</v>
      </c>
      <c r="N154" s="4">
        <v>87.4</v>
      </c>
      <c r="O154" s="4">
        <v>88.71</v>
      </c>
      <c r="P154">
        <f t="shared" si="14"/>
        <v>88.055000000000007</v>
      </c>
      <c r="S154">
        <v>91.57</v>
      </c>
    </row>
    <row r="155" spans="1:19" x14ac:dyDescent="0.25">
      <c r="A155">
        <v>597</v>
      </c>
      <c r="B155" s="4">
        <v>74.28</v>
      </c>
      <c r="C155" s="4">
        <v>77.739999999999995</v>
      </c>
      <c r="D155">
        <f t="shared" si="10"/>
        <v>76.009999999999991</v>
      </c>
      <c r="E155" s="4">
        <v>80.66</v>
      </c>
      <c r="F155" s="4">
        <v>78.13</v>
      </c>
      <c r="G155">
        <f t="shared" si="11"/>
        <v>79.394999999999996</v>
      </c>
      <c r="H155" s="4">
        <v>83.81</v>
      </c>
      <c r="I155" s="4">
        <v>82.74</v>
      </c>
      <c r="J155">
        <f t="shared" si="12"/>
        <v>83.275000000000006</v>
      </c>
      <c r="K155" s="4">
        <v>68.98</v>
      </c>
      <c r="L155" s="4">
        <v>71.12</v>
      </c>
      <c r="M155">
        <f t="shared" si="13"/>
        <v>70.050000000000011</v>
      </c>
      <c r="N155" s="4">
        <v>87.48</v>
      </c>
      <c r="O155" s="4">
        <v>88.75</v>
      </c>
      <c r="P155">
        <f t="shared" si="14"/>
        <v>88.115000000000009</v>
      </c>
      <c r="S155">
        <v>91.66</v>
      </c>
    </row>
    <row r="156" spans="1:19" x14ac:dyDescent="0.25">
      <c r="A156">
        <v>596</v>
      </c>
      <c r="B156" s="4">
        <v>74.25</v>
      </c>
      <c r="C156" s="4">
        <v>77.680000000000007</v>
      </c>
      <c r="D156">
        <f t="shared" si="10"/>
        <v>75.965000000000003</v>
      </c>
      <c r="E156" s="4">
        <v>80.599999999999994</v>
      </c>
      <c r="F156" s="4">
        <v>78.09</v>
      </c>
      <c r="G156">
        <f t="shared" si="11"/>
        <v>79.344999999999999</v>
      </c>
      <c r="H156" s="4">
        <v>83.67</v>
      </c>
      <c r="I156" s="4">
        <v>82.56</v>
      </c>
      <c r="J156">
        <f t="shared" si="12"/>
        <v>83.115000000000009</v>
      </c>
      <c r="K156" s="4">
        <v>68.959999999999994</v>
      </c>
      <c r="L156" s="4">
        <v>71.12</v>
      </c>
      <c r="M156">
        <f t="shared" si="13"/>
        <v>70.039999999999992</v>
      </c>
      <c r="N156" s="4">
        <v>87.51</v>
      </c>
      <c r="O156" s="4">
        <v>88.7</v>
      </c>
      <c r="P156">
        <f t="shared" si="14"/>
        <v>88.105000000000004</v>
      </c>
      <c r="S156">
        <v>91.7</v>
      </c>
    </row>
    <row r="157" spans="1:19" x14ac:dyDescent="0.25">
      <c r="A157">
        <v>595</v>
      </c>
      <c r="B157" s="4">
        <v>74.27</v>
      </c>
      <c r="C157" s="4">
        <v>77.599999999999994</v>
      </c>
      <c r="D157">
        <f t="shared" si="10"/>
        <v>75.935000000000002</v>
      </c>
      <c r="E157" s="4">
        <v>80.5</v>
      </c>
      <c r="F157" s="4">
        <v>78.06</v>
      </c>
      <c r="G157">
        <f t="shared" si="11"/>
        <v>79.28</v>
      </c>
      <c r="H157" s="4">
        <v>83.51</v>
      </c>
      <c r="I157" s="4">
        <v>82.39</v>
      </c>
      <c r="J157">
        <f t="shared" si="12"/>
        <v>82.95</v>
      </c>
      <c r="K157" s="4">
        <v>68.94</v>
      </c>
      <c r="L157" s="4">
        <v>71.06</v>
      </c>
      <c r="M157">
        <f t="shared" si="13"/>
        <v>70</v>
      </c>
      <c r="N157" s="4">
        <v>87.47</v>
      </c>
      <c r="O157" s="4">
        <v>88.68</v>
      </c>
      <c r="P157">
        <f t="shared" si="14"/>
        <v>88.075000000000003</v>
      </c>
      <c r="S157">
        <v>91.66</v>
      </c>
    </row>
    <row r="158" spans="1:19" x14ac:dyDescent="0.25">
      <c r="A158">
        <v>594</v>
      </c>
      <c r="B158" s="4">
        <v>74.22</v>
      </c>
      <c r="C158" s="4">
        <v>77.58</v>
      </c>
      <c r="D158">
        <f t="shared" si="10"/>
        <v>75.900000000000006</v>
      </c>
      <c r="E158" s="4">
        <v>80.47</v>
      </c>
      <c r="F158" s="4">
        <v>78.06</v>
      </c>
      <c r="G158">
        <f t="shared" si="11"/>
        <v>79.265000000000001</v>
      </c>
      <c r="H158" s="4">
        <v>83.37</v>
      </c>
      <c r="I158" s="4">
        <v>82.26</v>
      </c>
      <c r="J158">
        <f t="shared" si="12"/>
        <v>82.814999999999998</v>
      </c>
      <c r="K158" s="4">
        <v>68.92</v>
      </c>
      <c r="L158" s="4">
        <v>71.03</v>
      </c>
      <c r="M158">
        <f t="shared" si="13"/>
        <v>69.974999999999994</v>
      </c>
      <c r="N158" s="4">
        <v>87.46</v>
      </c>
      <c r="O158" s="4">
        <v>88.69</v>
      </c>
      <c r="P158">
        <f t="shared" si="14"/>
        <v>88.074999999999989</v>
      </c>
      <c r="S158">
        <v>91.58</v>
      </c>
    </row>
    <row r="159" spans="1:19" x14ac:dyDescent="0.25">
      <c r="A159">
        <v>593</v>
      </c>
      <c r="B159" s="4">
        <v>74.12</v>
      </c>
      <c r="C159" s="4">
        <v>77.459999999999994</v>
      </c>
      <c r="D159">
        <f t="shared" si="10"/>
        <v>75.789999999999992</v>
      </c>
      <c r="E159" s="4">
        <v>80.38</v>
      </c>
      <c r="F159" s="4">
        <v>78.06</v>
      </c>
      <c r="G159">
        <f t="shared" si="11"/>
        <v>79.22</v>
      </c>
      <c r="H159" s="4">
        <v>83.23</v>
      </c>
      <c r="I159" s="4">
        <v>82.15</v>
      </c>
      <c r="J159">
        <f t="shared" si="12"/>
        <v>82.69</v>
      </c>
      <c r="K159" s="4">
        <v>68.83</v>
      </c>
      <c r="L159" s="4">
        <v>71</v>
      </c>
      <c r="M159">
        <f t="shared" si="13"/>
        <v>69.914999999999992</v>
      </c>
      <c r="N159" s="4">
        <v>87.43</v>
      </c>
      <c r="O159" s="4">
        <v>88.7</v>
      </c>
      <c r="P159">
        <f t="shared" si="14"/>
        <v>88.064999999999998</v>
      </c>
      <c r="S159">
        <v>91.6</v>
      </c>
    </row>
    <row r="160" spans="1:19" x14ac:dyDescent="0.25">
      <c r="A160">
        <v>592</v>
      </c>
      <c r="B160" s="4">
        <v>74.14</v>
      </c>
      <c r="C160" s="4">
        <v>77.42</v>
      </c>
      <c r="D160">
        <f t="shared" si="10"/>
        <v>75.78</v>
      </c>
      <c r="E160" s="4">
        <v>80.41</v>
      </c>
      <c r="F160" s="4">
        <v>78.03</v>
      </c>
      <c r="G160">
        <f t="shared" si="11"/>
        <v>79.22</v>
      </c>
      <c r="H160" s="4">
        <v>83.15</v>
      </c>
      <c r="I160" s="4">
        <v>82.07</v>
      </c>
      <c r="J160">
        <f t="shared" si="12"/>
        <v>82.61</v>
      </c>
      <c r="K160" s="4">
        <v>68.77</v>
      </c>
      <c r="L160" s="4">
        <v>70.98</v>
      </c>
      <c r="M160">
        <f t="shared" si="13"/>
        <v>69.875</v>
      </c>
      <c r="N160" s="4">
        <v>87.44</v>
      </c>
      <c r="O160" s="4">
        <v>88.71</v>
      </c>
      <c r="P160">
        <f t="shared" si="14"/>
        <v>88.074999999999989</v>
      </c>
      <c r="S160">
        <v>91.62</v>
      </c>
    </row>
    <row r="161" spans="1:19" x14ac:dyDescent="0.25">
      <c r="A161">
        <v>591</v>
      </c>
      <c r="B161" s="4">
        <v>74.2</v>
      </c>
      <c r="C161" s="4">
        <v>77.48</v>
      </c>
      <c r="D161">
        <f t="shared" si="10"/>
        <v>75.84</v>
      </c>
      <c r="E161" s="4">
        <v>80.58</v>
      </c>
      <c r="F161" s="4">
        <v>78.08</v>
      </c>
      <c r="G161">
        <f t="shared" si="11"/>
        <v>79.33</v>
      </c>
      <c r="H161" s="4">
        <v>83.16</v>
      </c>
      <c r="I161" s="4">
        <v>82.03</v>
      </c>
      <c r="J161">
        <f t="shared" si="12"/>
        <v>82.594999999999999</v>
      </c>
      <c r="K161" s="4">
        <v>68.89</v>
      </c>
      <c r="L161" s="4">
        <v>71.05</v>
      </c>
      <c r="M161">
        <f t="shared" si="13"/>
        <v>69.97</v>
      </c>
      <c r="N161" s="4">
        <v>87.48</v>
      </c>
      <c r="O161" s="4">
        <v>88.77</v>
      </c>
      <c r="P161">
        <f t="shared" si="14"/>
        <v>88.125</v>
      </c>
      <c r="S161">
        <v>91.8</v>
      </c>
    </row>
    <row r="162" spans="1:19" x14ac:dyDescent="0.25">
      <c r="A162">
        <v>590</v>
      </c>
      <c r="B162" s="4">
        <v>74.14</v>
      </c>
      <c r="C162" s="4">
        <v>77.41</v>
      </c>
      <c r="D162">
        <f t="shared" si="10"/>
        <v>75.775000000000006</v>
      </c>
      <c r="E162" s="4">
        <v>80.430000000000007</v>
      </c>
      <c r="F162" s="4">
        <v>78.099999999999994</v>
      </c>
      <c r="G162">
        <f t="shared" si="11"/>
        <v>79.265000000000001</v>
      </c>
      <c r="H162" s="4">
        <v>83.03</v>
      </c>
      <c r="I162" s="4">
        <v>81.87</v>
      </c>
      <c r="J162">
        <f t="shared" si="12"/>
        <v>82.45</v>
      </c>
      <c r="K162" s="4">
        <v>68.87</v>
      </c>
      <c r="L162" s="4">
        <v>71.05</v>
      </c>
      <c r="M162">
        <f t="shared" si="13"/>
        <v>69.960000000000008</v>
      </c>
      <c r="N162" s="4">
        <v>87.5</v>
      </c>
      <c r="O162" s="4">
        <v>88.71</v>
      </c>
      <c r="P162">
        <f t="shared" si="14"/>
        <v>88.10499999999999</v>
      </c>
      <c r="S162">
        <v>91.85</v>
      </c>
    </row>
    <row r="163" spans="1:19" x14ac:dyDescent="0.25">
      <c r="A163">
        <v>589</v>
      </c>
      <c r="B163" s="4">
        <v>74.05</v>
      </c>
      <c r="C163" s="4">
        <v>77.27</v>
      </c>
      <c r="D163">
        <f t="shared" si="10"/>
        <v>75.66</v>
      </c>
      <c r="E163" s="4">
        <v>80.3</v>
      </c>
      <c r="F163" s="4">
        <v>78.040000000000006</v>
      </c>
      <c r="G163">
        <f t="shared" si="11"/>
        <v>79.17</v>
      </c>
      <c r="H163" s="4">
        <v>82.84</v>
      </c>
      <c r="I163" s="4">
        <v>81.760000000000005</v>
      </c>
      <c r="J163">
        <f t="shared" si="12"/>
        <v>82.300000000000011</v>
      </c>
      <c r="K163" s="4">
        <v>68.8</v>
      </c>
      <c r="L163" s="4">
        <v>70.97</v>
      </c>
      <c r="M163">
        <f t="shared" si="13"/>
        <v>69.884999999999991</v>
      </c>
      <c r="N163" s="4">
        <v>87.47</v>
      </c>
      <c r="O163" s="4">
        <v>88.66</v>
      </c>
      <c r="P163">
        <f t="shared" si="14"/>
        <v>88.064999999999998</v>
      </c>
      <c r="S163">
        <v>91.71</v>
      </c>
    </row>
    <row r="164" spans="1:19" x14ac:dyDescent="0.25">
      <c r="A164">
        <v>588</v>
      </c>
      <c r="B164" s="4">
        <v>74.06</v>
      </c>
      <c r="C164" s="4">
        <v>77.23</v>
      </c>
      <c r="D164">
        <f t="shared" si="10"/>
        <v>75.64500000000001</v>
      </c>
      <c r="E164" s="4">
        <v>80.319999999999993</v>
      </c>
      <c r="F164" s="4">
        <v>78.02</v>
      </c>
      <c r="G164">
        <f t="shared" si="11"/>
        <v>79.169999999999987</v>
      </c>
      <c r="H164" s="4">
        <v>82.76</v>
      </c>
      <c r="I164" s="4">
        <v>81.62</v>
      </c>
      <c r="J164">
        <f t="shared" si="12"/>
        <v>82.19</v>
      </c>
      <c r="K164" s="4">
        <v>68.790000000000006</v>
      </c>
      <c r="L164" s="4">
        <v>70.95</v>
      </c>
      <c r="M164">
        <f t="shared" si="13"/>
        <v>69.87</v>
      </c>
      <c r="N164" s="4">
        <v>87.44</v>
      </c>
      <c r="O164" s="4">
        <v>88.7</v>
      </c>
      <c r="P164">
        <f t="shared" si="14"/>
        <v>88.07</v>
      </c>
      <c r="S164">
        <v>91.67</v>
      </c>
    </row>
    <row r="165" spans="1:19" x14ac:dyDescent="0.25">
      <c r="A165">
        <v>587</v>
      </c>
      <c r="B165" s="4">
        <v>74.069999999999993</v>
      </c>
      <c r="C165" s="4">
        <v>77.239999999999995</v>
      </c>
      <c r="D165">
        <f t="shared" si="10"/>
        <v>75.655000000000001</v>
      </c>
      <c r="E165" s="4">
        <v>80.27</v>
      </c>
      <c r="F165" s="4">
        <v>77.97</v>
      </c>
      <c r="G165">
        <f t="shared" si="11"/>
        <v>79.12</v>
      </c>
      <c r="H165" s="4">
        <v>82.6</v>
      </c>
      <c r="I165" s="4">
        <v>81.459999999999994</v>
      </c>
      <c r="J165">
        <f t="shared" si="12"/>
        <v>82.03</v>
      </c>
      <c r="K165" s="4">
        <v>68.739999999999995</v>
      </c>
      <c r="L165" s="4">
        <v>70.930000000000007</v>
      </c>
      <c r="M165">
        <f t="shared" si="13"/>
        <v>69.835000000000008</v>
      </c>
      <c r="N165" s="4">
        <v>87.47</v>
      </c>
      <c r="O165" s="4">
        <v>88.69</v>
      </c>
      <c r="P165">
        <f t="shared" si="14"/>
        <v>88.08</v>
      </c>
      <c r="S165">
        <v>91.7</v>
      </c>
    </row>
    <row r="166" spans="1:19" x14ac:dyDescent="0.25">
      <c r="A166">
        <v>586</v>
      </c>
      <c r="B166" s="4">
        <v>73.959999999999994</v>
      </c>
      <c r="C166" s="4">
        <v>77.14</v>
      </c>
      <c r="D166">
        <f t="shared" si="10"/>
        <v>75.55</v>
      </c>
      <c r="E166" s="4">
        <v>80.239999999999995</v>
      </c>
      <c r="F166" s="4">
        <v>77.91</v>
      </c>
      <c r="G166">
        <f t="shared" si="11"/>
        <v>79.074999999999989</v>
      </c>
      <c r="H166" s="4">
        <v>82.34</v>
      </c>
      <c r="I166" s="4">
        <v>81.34</v>
      </c>
      <c r="J166">
        <f t="shared" si="12"/>
        <v>81.84</v>
      </c>
      <c r="K166" s="4">
        <v>68.64</v>
      </c>
      <c r="L166" s="4">
        <v>70.89</v>
      </c>
      <c r="M166">
        <f t="shared" si="13"/>
        <v>69.765000000000001</v>
      </c>
      <c r="N166" s="4">
        <v>87.41</v>
      </c>
      <c r="O166" s="4">
        <v>88.66</v>
      </c>
      <c r="P166">
        <f t="shared" si="14"/>
        <v>88.034999999999997</v>
      </c>
      <c r="S166">
        <v>91.69</v>
      </c>
    </row>
    <row r="167" spans="1:19" x14ac:dyDescent="0.25">
      <c r="A167">
        <v>585</v>
      </c>
      <c r="B167" s="4">
        <v>73.88</v>
      </c>
      <c r="C167" s="4">
        <v>77</v>
      </c>
      <c r="D167">
        <f t="shared" si="10"/>
        <v>75.44</v>
      </c>
      <c r="E167" s="4">
        <v>80.2</v>
      </c>
      <c r="F167" s="4">
        <v>77.87</v>
      </c>
      <c r="G167">
        <f t="shared" si="11"/>
        <v>79.034999999999997</v>
      </c>
      <c r="H167" s="4">
        <v>82.22</v>
      </c>
      <c r="I167" s="4">
        <v>81.2</v>
      </c>
      <c r="J167">
        <f t="shared" si="12"/>
        <v>81.710000000000008</v>
      </c>
      <c r="K167" s="4">
        <v>68.64</v>
      </c>
      <c r="L167" s="4">
        <v>70.819999999999993</v>
      </c>
      <c r="M167">
        <f t="shared" si="13"/>
        <v>69.72999999999999</v>
      </c>
      <c r="N167" s="4">
        <v>87.31</v>
      </c>
      <c r="O167" s="4">
        <v>88.66</v>
      </c>
      <c r="P167">
        <f t="shared" si="14"/>
        <v>87.984999999999999</v>
      </c>
      <c r="S167">
        <v>91.72</v>
      </c>
    </row>
    <row r="168" spans="1:19" x14ac:dyDescent="0.25">
      <c r="A168">
        <v>584</v>
      </c>
      <c r="B168" s="4">
        <v>73.91</v>
      </c>
      <c r="C168" s="4">
        <v>77.010000000000005</v>
      </c>
      <c r="D168">
        <f t="shared" si="10"/>
        <v>75.460000000000008</v>
      </c>
      <c r="E168" s="4">
        <v>80.23</v>
      </c>
      <c r="F168" s="4">
        <v>77.94</v>
      </c>
      <c r="G168">
        <f t="shared" si="11"/>
        <v>79.085000000000008</v>
      </c>
      <c r="H168" s="4">
        <v>82.11</v>
      </c>
      <c r="I168" s="4">
        <v>81.069999999999993</v>
      </c>
      <c r="J168">
        <f t="shared" si="12"/>
        <v>81.59</v>
      </c>
      <c r="K168" s="4">
        <v>68.69</v>
      </c>
      <c r="L168" s="4">
        <v>70.790000000000006</v>
      </c>
      <c r="M168">
        <f t="shared" si="13"/>
        <v>69.740000000000009</v>
      </c>
      <c r="N168" s="4">
        <v>87.37</v>
      </c>
      <c r="O168" s="4">
        <v>88.68</v>
      </c>
      <c r="P168">
        <f t="shared" si="14"/>
        <v>88.025000000000006</v>
      </c>
      <c r="S168">
        <v>91.8</v>
      </c>
    </row>
    <row r="169" spans="1:19" x14ac:dyDescent="0.25">
      <c r="A169">
        <v>583</v>
      </c>
      <c r="B169" s="4">
        <v>73.89</v>
      </c>
      <c r="C169" s="4">
        <v>77.02</v>
      </c>
      <c r="D169">
        <f t="shared" si="10"/>
        <v>75.454999999999998</v>
      </c>
      <c r="E169" s="4">
        <v>80.19</v>
      </c>
      <c r="F169" s="4">
        <v>77.97</v>
      </c>
      <c r="G169">
        <f t="shared" si="11"/>
        <v>79.08</v>
      </c>
      <c r="H169" s="4">
        <v>81.95</v>
      </c>
      <c r="I169" s="4">
        <v>80.92</v>
      </c>
      <c r="J169">
        <f t="shared" si="12"/>
        <v>81.435000000000002</v>
      </c>
      <c r="K169" s="4">
        <v>68.64</v>
      </c>
      <c r="L169" s="4">
        <v>70.8</v>
      </c>
      <c r="M169">
        <f t="shared" si="13"/>
        <v>69.72</v>
      </c>
      <c r="N169" s="4">
        <v>87.37</v>
      </c>
      <c r="O169" s="4">
        <v>88.65</v>
      </c>
      <c r="P169">
        <f t="shared" si="14"/>
        <v>88.01</v>
      </c>
      <c r="S169">
        <v>91.82</v>
      </c>
    </row>
    <row r="170" spans="1:19" x14ac:dyDescent="0.25">
      <c r="A170">
        <v>582</v>
      </c>
      <c r="B170" s="4">
        <v>73.89</v>
      </c>
      <c r="C170" s="4">
        <v>77.02</v>
      </c>
      <c r="D170">
        <f t="shared" si="10"/>
        <v>75.454999999999998</v>
      </c>
      <c r="E170" s="4">
        <v>80.150000000000006</v>
      </c>
      <c r="F170" s="4">
        <v>77.95</v>
      </c>
      <c r="G170">
        <f t="shared" si="11"/>
        <v>79.050000000000011</v>
      </c>
      <c r="H170" s="4">
        <v>81.81</v>
      </c>
      <c r="I170" s="4">
        <v>80.819999999999993</v>
      </c>
      <c r="J170">
        <f t="shared" si="12"/>
        <v>81.314999999999998</v>
      </c>
      <c r="K170" s="4">
        <v>68.64</v>
      </c>
      <c r="L170" s="4">
        <v>70.75</v>
      </c>
      <c r="M170">
        <f t="shared" si="13"/>
        <v>69.694999999999993</v>
      </c>
      <c r="N170" s="4">
        <v>87.32</v>
      </c>
      <c r="O170" s="4">
        <v>88.69</v>
      </c>
      <c r="P170">
        <f t="shared" si="14"/>
        <v>88.004999999999995</v>
      </c>
      <c r="S170">
        <v>91.8</v>
      </c>
    </row>
    <row r="171" spans="1:19" x14ac:dyDescent="0.25">
      <c r="A171">
        <v>581</v>
      </c>
      <c r="B171" s="4">
        <v>73.83</v>
      </c>
      <c r="C171" s="4">
        <v>76.95</v>
      </c>
      <c r="D171">
        <f t="shared" si="10"/>
        <v>75.39</v>
      </c>
      <c r="E171" s="4">
        <v>80.17</v>
      </c>
      <c r="F171" s="4">
        <v>77.86</v>
      </c>
      <c r="G171">
        <f t="shared" si="11"/>
        <v>79.015000000000001</v>
      </c>
      <c r="H171" s="4">
        <v>81.58</v>
      </c>
      <c r="I171" s="4">
        <v>80.599999999999994</v>
      </c>
      <c r="J171">
        <f t="shared" si="12"/>
        <v>81.09</v>
      </c>
      <c r="K171" s="4">
        <v>68.62</v>
      </c>
      <c r="L171" s="4">
        <v>70.73</v>
      </c>
      <c r="M171">
        <f t="shared" si="13"/>
        <v>69.675000000000011</v>
      </c>
      <c r="N171" s="4">
        <v>87.37</v>
      </c>
      <c r="O171" s="4">
        <v>88.71</v>
      </c>
      <c r="P171">
        <f t="shared" si="14"/>
        <v>88.039999999999992</v>
      </c>
      <c r="S171">
        <v>91.78</v>
      </c>
    </row>
    <row r="172" spans="1:19" x14ac:dyDescent="0.25">
      <c r="A172">
        <v>580</v>
      </c>
      <c r="B172" s="4">
        <v>73.77</v>
      </c>
      <c r="C172" s="4">
        <v>76.790000000000006</v>
      </c>
      <c r="D172">
        <f t="shared" si="10"/>
        <v>75.28</v>
      </c>
      <c r="E172" s="4">
        <v>80.12</v>
      </c>
      <c r="F172" s="4">
        <v>77.83</v>
      </c>
      <c r="G172">
        <f t="shared" si="11"/>
        <v>78.974999999999994</v>
      </c>
      <c r="H172" s="4">
        <v>81.39</v>
      </c>
      <c r="I172" s="4">
        <v>80.42</v>
      </c>
      <c r="J172">
        <f t="shared" si="12"/>
        <v>80.905000000000001</v>
      </c>
      <c r="K172" s="4">
        <v>68.58</v>
      </c>
      <c r="L172" s="4">
        <v>70.72</v>
      </c>
      <c r="M172">
        <f t="shared" si="13"/>
        <v>69.650000000000006</v>
      </c>
      <c r="N172" s="4">
        <v>87.37</v>
      </c>
      <c r="O172" s="4">
        <v>88.63</v>
      </c>
      <c r="P172">
        <f t="shared" si="14"/>
        <v>88</v>
      </c>
      <c r="S172">
        <v>91.72</v>
      </c>
    </row>
    <row r="173" spans="1:19" x14ac:dyDescent="0.25">
      <c r="A173">
        <v>579</v>
      </c>
      <c r="B173" s="4">
        <v>73.739999999999995</v>
      </c>
      <c r="C173" s="4">
        <v>76.680000000000007</v>
      </c>
      <c r="D173">
        <f t="shared" si="10"/>
        <v>75.210000000000008</v>
      </c>
      <c r="E173" s="4">
        <v>80</v>
      </c>
      <c r="F173" s="4">
        <v>77.77</v>
      </c>
      <c r="G173">
        <f t="shared" si="11"/>
        <v>78.884999999999991</v>
      </c>
      <c r="H173" s="4">
        <v>81.25</v>
      </c>
      <c r="I173" s="4">
        <v>80.28</v>
      </c>
      <c r="J173">
        <f t="shared" si="12"/>
        <v>80.765000000000001</v>
      </c>
      <c r="K173" s="4">
        <v>68.52</v>
      </c>
      <c r="L173" s="4">
        <v>70.7</v>
      </c>
      <c r="M173">
        <f t="shared" si="13"/>
        <v>69.61</v>
      </c>
      <c r="N173" s="4">
        <v>87.34</v>
      </c>
      <c r="O173" s="4">
        <v>88.6</v>
      </c>
      <c r="P173">
        <f t="shared" si="14"/>
        <v>87.97</v>
      </c>
      <c r="S173">
        <v>91.76</v>
      </c>
    </row>
    <row r="174" spans="1:19" x14ac:dyDescent="0.25">
      <c r="A174">
        <v>578</v>
      </c>
      <c r="B174" s="4">
        <v>73.69</v>
      </c>
      <c r="C174" s="4">
        <v>76.61</v>
      </c>
      <c r="D174">
        <f t="shared" si="10"/>
        <v>75.150000000000006</v>
      </c>
      <c r="E174" s="4">
        <v>79.94</v>
      </c>
      <c r="F174" s="4">
        <v>77.72</v>
      </c>
      <c r="G174">
        <f t="shared" si="11"/>
        <v>78.83</v>
      </c>
      <c r="H174" s="4">
        <v>81.040000000000006</v>
      </c>
      <c r="I174" s="4">
        <v>80.09</v>
      </c>
      <c r="J174">
        <f t="shared" si="12"/>
        <v>80.564999999999998</v>
      </c>
      <c r="K174" s="4">
        <v>68.47</v>
      </c>
      <c r="L174" s="4">
        <v>70.63</v>
      </c>
      <c r="M174">
        <f t="shared" si="13"/>
        <v>69.55</v>
      </c>
      <c r="N174" s="4">
        <v>87.27</v>
      </c>
      <c r="O174" s="4">
        <v>88.56</v>
      </c>
      <c r="P174">
        <f t="shared" si="14"/>
        <v>87.914999999999992</v>
      </c>
      <c r="S174">
        <v>91.67</v>
      </c>
    </row>
    <row r="175" spans="1:19" x14ac:dyDescent="0.25">
      <c r="A175">
        <v>577</v>
      </c>
      <c r="B175" s="4">
        <v>73.650000000000006</v>
      </c>
      <c r="C175" s="4">
        <v>76.59</v>
      </c>
      <c r="D175">
        <f t="shared" si="10"/>
        <v>75.12</v>
      </c>
      <c r="E175" s="4">
        <v>79.849999999999994</v>
      </c>
      <c r="F175" s="4">
        <v>77.72</v>
      </c>
      <c r="G175">
        <f t="shared" si="11"/>
        <v>78.784999999999997</v>
      </c>
      <c r="H175" s="4">
        <v>80.849999999999994</v>
      </c>
      <c r="I175" s="4">
        <v>79.86</v>
      </c>
      <c r="J175">
        <f t="shared" si="12"/>
        <v>80.35499999999999</v>
      </c>
      <c r="K175" s="4">
        <v>68.5</v>
      </c>
      <c r="L175" s="4">
        <v>70.61</v>
      </c>
      <c r="M175">
        <f t="shared" si="13"/>
        <v>69.555000000000007</v>
      </c>
      <c r="N175" s="4">
        <v>87.2</v>
      </c>
      <c r="O175" s="4">
        <v>88.58</v>
      </c>
      <c r="P175">
        <f t="shared" si="14"/>
        <v>87.89</v>
      </c>
      <c r="S175">
        <v>91.67</v>
      </c>
    </row>
    <row r="176" spans="1:19" x14ac:dyDescent="0.25">
      <c r="A176">
        <v>576</v>
      </c>
      <c r="B176" s="4">
        <v>73.540000000000006</v>
      </c>
      <c r="C176" s="4">
        <v>76.510000000000005</v>
      </c>
      <c r="D176">
        <f t="shared" si="10"/>
        <v>75.025000000000006</v>
      </c>
      <c r="E176" s="4">
        <v>79.790000000000006</v>
      </c>
      <c r="F176" s="4">
        <v>77.66</v>
      </c>
      <c r="G176">
        <f t="shared" si="11"/>
        <v>78.724999999999994</v>
      </c>
      <c r="H176" s="4">
        <v>80.69</v>
      </c>
      <c r="I176" s="4">
        <v>79.67</v>
      </c>
      <c r="J176">
        <f t="shared" si="12"/>
        <v>80.180000000000007</v>
      </c>
      <c r="K176" s="4">
        <v>68.47</v>
      </c>
      <c r="L176" s="4">
        <v>70.569999999999993</v>
      </c>
      <c r="M176">
        <f t="shared" si="13"/>
        <v>69.52</v>
      </c>
      <c r="N176" s="4">
        <v>87.18</v>
      </c>
      <c r="O176" s="4">
        <v>88.53</v>
      </c>
      <c r="P176">
        <f t="shared" si="14"/>
        <v>87.855000000000004</v>
      </c>
      <c r="S176">
        <v>91.74</v>
      </c>
    </row>
    <row r="177" spans="1:19" x14ac:dyDescent="0.25">
      <c r="A177">
        <v>575</v>
      </c>
      <c r="B177" s="4">
        <v>73.400000000000006</v>
      </c>
      <c r="C177" s="4">
        <v>76.42</v>
      </c>
      <c r="D177">
        <f t="shared" si="10"/>
        <v>74.91</v>
      </c>
      <c r="E177" s="4">
        <v>79.69</v>
      </c>
      <c r="F177" s="4">
        <v>77.58</v>
      </c>
      <c r="G177">
        <f t="shared" si="11"/>
        <v>78.634999999999991</v>
      </c>
      <c r="H177" s="4">
        <v>80.41</v>
      </c>
      <c r="I177" s="4">
        <v>79.459999999999994</v>
      </c>
      <c r="J177">
        <f t="shared" si="12"/>
        <v>79.935000000000002</v>
      </c>
      <c r="K177" s="4">
        <v>68.37</v>
      </c>
      <c r="L177" s="4">
        <v>70.430000000000007</v>
      </c>
      <c r="M177">
        <f t="shared" si="13"/>
        <v>69.400000000000006</v>
      </c>
      <c r="N177" s="4">
        <v>87.13</v>
      </c>
      <c r="O177" s="4">
        <v>88.36</v>
      </c>
      <c r="P177">
        <f t="shared" si="14"/>
        <v>87.745000000000005</v>
      </c>
      <c r="S177">
        <v>91.6</v>
      </c>
    </row>
    <row r="178" spans="1:19" x14ac:dyDescent="0.25">
      <c r="A178">
        <v>574</v>
      </c>
      <c r="B178" s="4">
        <v>73.349999999999994</v>
      </c>
      <c r="C178" s="4">
        <v>76.39</v>
      </c>
      <c r="D178">
        <f t="shared" si="10"/>
        <v>74.87</v>
      </c>
      <c r="E178" s="4">
        <v>79.61</v>
      </c>
      <c r="F178" s="4">
        <v>77.55</v>
      </c>
      <c r="G178">
        <f t="shared" si="11"/>
        <v>78.58</v>
      </c>
      <c r="H178" s="4">
        <v>80.25</v>
      </c>
      <c r="I178" s="4">
        <v>79.27</v>
      </c>
      <c r="J178">
        <f t="shared" si="12"/>
        <v>79.759999999999991</v>
      </c>
      <c r="K178" s="4">
        <v>68.33</v>
      </c>
      <c r="L178" s="4">
        <v>70.42</v>
      </c>
      <c r="M178">
        <f t="shared" si="13"/>
        <v>69.375</v>
      </c>
      <c r="N178" s="4">
        <v>87.11</v>
      </c>
      <c r="O178" s="4">
        <v>88.36</v>
      </c>
      <c r="P178">
        <f t="shared" si="14"/>
        <v>87.734999999999999</v>
      </c>
      <c r="S178">
        <v>91.6</v>
      </c>
    </row>
    <row r="179" spans="1:19" x14ac:dyDescent="0.25">
      <c r="A179">
        <v>573</v>
      </c>
      <c r="B179" s="4">
        <v>73.28</v>
      </c>
      <c r="C179" s="4">
        <v>76.319999999999993</v>
      </c>
      <c r="D179">
        <f t="shared" si="10"/>
        <v>74.8</v>
      </c>
      <c r="E179" s="4">
        <v>79.52</v>
      </c>
      <c r="F179" s="4">
        <v>77.510000000000005</v>
      </c>
      <c r="G179">
        <f t="shared" si="11"/>
        <v>78.515000000000001</v>
      </c>
      <c r="H179" s="4">
        <v>80.03</v>
      </c>
      <c r="I179" s="4">
        <v>79.06</v>
      </c>
      <c r="J179">
        <f t="shared" si="12"/>
        <v>79.545000000000002</v>
      </c>
      <c r="K179" s="4">
        <v>68.260000000000005</v>
      </c>
      <c r="L179" s="4">
        <v>70.44</v>
      </c>
      <c r="M179">
        <f t="shared" si="13"/>
        <v>69.349999999999994</v>
      </c>
      <c r="N179" s="4">
        <v>87.13</v>
      </c>
      <c r="O179" s="4">
        <v>88.4</v>
      </c>
      <c r="P179">
        <f t="shared" si="14"/>
        <v>87.765000000000001</v>
      </c>
      <c r="S179">
        <v>91.68</v>
      </c>
    </row>
    <row r="180" spans="1:19" x14ac:dyDescent="0.25">
      <c r="A180">
        <v>572</v>
      </c>
      <c r="B180" s="4">
        <v>73.28</v>
      </c>
      <c r="C180" s="4">
        <v>76.25</v>
      </c>
      <c r="D180">
        <f t="shared" si="10"/>
        <v>74.765000000000001</v>
      </c>
      <c r="E180" s="4">
        <v>79.53</v>
      </c>
      <c r="F180" s="4">
        <v>77.510000000000005</v>
      </c>
      <c r="G180">
        <f t="shared" si="11"/>
        <v>78.52000000000001</v>
      </c>
      <c r="H180" s="4">
        <v>79.83</v>
      </c>
      <c r="I180" s="4">
        <v>78.84</v>
      </c>
      <c r="J180">
        <f t="shared" si="12"/>
        <v>79.335000000000008</v>
      </c>
      <c r="K180" s="4">
        <v>68.239999999999995</v>
      </c>
      <c r="L180" s="4">
        <v>70.400000000000006</v>
      </c>
      <c r="M180">
        <f t="shared" si="13"/>
        <v>69.319999999999993</v>
      </c>
      <c r="N180" s="4">
        <v>87.12</v>
      </c>
      <c r="O180" s="4">
        <v>88.4</v>
      </c>
      <c r="P180">
        <f t="shared" si="14"/>
        <v>87.76</v>
      </c>
      <c r="S180">
        <v>91.76</v>
      </c>
    </row>
    <row r="181" spans="1:19" x14ac:dyDescent="0.25">
      <c r="A181">
        <v>571</v>
      </c>
      <c r="B181" s="4">
        <v>73.28</v>
      </c>
      <c r="C181" s="4">
        <v>76.11</v>
      </c>
      <c r="D181">
        <f t="shared" si="10"/>
        <v>74.694999999999993</v>
      </c>
      <c r="E181" s="4">
        <v>79.510000000000005</v>
      </c>
      <c r="F181" s="4">
        <v>77.48</v>
      </c>
      <c r="G181">
        <f t="shared" si="11"/>
        <v>78.495000000000005</v>
      </c>
      <c r="H181" s="4">
        <v>79.64</v>
      </c>
      <c r="I181" s="4">
        <v>78.599999999999994</v>
      </c>
      <c r="J181">
        <f t="shared" si="12"/>
        <v>79.12</v>
      </c>
      <c r="K181" s="4">
        <v>68.209999999999994</v>
      </c>
      <c r="L181" s="4">
        <v>70.430000000000007</v>
      </c>
      <c r="M181">
        <f t="shared" si="13"/>
        <v>69.319999999999993</v>
      </c>
      <c r="N181" s="4">
        <v>87.12</v>
      </c>
      <c r="O181" s="4">
        <v>88.39</v>
      </c>
      <c r="P181">
        <f t="shared" si="14"/>
        <v>87.754999999999995</v>
      </c>
      <c r="S181">
        <v>91.74</v>
      </c>
    </row>
    <row r="182" spans="1:19" x14ac:dyDescent="0.25">
      <c r="A182">
        <v>570</v>
      </c>
      <c r="B182" s="4">
        <v>73.209999999999994</v>
      </c>
      <c r="C182" s="4">
        <v>76.040000000000006</v>
      </c>
      <c r="D182">
        <f t="shared" si="10"/>
        <v>74.625</v>
      </c>
      <c r="E182" s="4">
        <v>79.430000000000007</v>
      </c>
      <c r="F182" s="4">
        <v>77.45</v>
      </c>
      <c r="G182">
        <f t="shared" si="11"/>
        <v>78.44</v>
      </c>
      <c r="H182" s="4">
        <v>79.42</v>
      </c>
      <c r="I182" s="4">
        <v>78.41</v>
      </c>
      <c r="J182">
        <f t="shared" si="12"/>
        <v>78.914999999999992</v>
      </c>
      <c r="K182" s="4">
        <v>68.2</v>
      </c>
      <c r="L182" s="4">
        <v>70.37</v>
      </c>
      <c r="M182">
        <f t="shared" si="13"/>
        <v>69.284999999999997</v>
      </c>
      <c r="N182" s="4">
        <v>87.09</v>
      </c>
      <c r="O182" s="4">
        <v>88.4</v>
      </c>
      <c r="P182">
        <f t="shared" si="14"/>
        <v>87.745000000000005</v>
      </c>
      <c r="S182">
        <v>91.75</v>
      </c>
    </row>
    <row r="183" spans="1:19" x14ac:dyDescent="0.25">
      <c r="A183">
        <v>569</v>
      </c>
      <c r="B183" s="4">
        <v>73.260000000000005</v>
      </c>
      <c r="C183" s="4">
        <v>76.040000000000006</v>
      </c>
      <c r="D183">
        <f t="shared" si="10"/>
        <v>74.650000000000006</v>
      </c>
      <c r="E183" s="4">
        <v>79.37</v>
      </c>
      <c r="F183" s="4">
        <v>77.430000000000007</v>
      </c>
      <c r="G183">
        <f t="shared" si="11"/>
        <v>78.400000000000006</v>
      </c>
      <c r="H183" s="4">
        <v>79.22</v>
      </c>
      <c r="I183" s="4">
        <v>78.31</v>
      </c>
      <c r="J183">
        <f t="shared" si="12"/>
        <v>78.765000000000001</v>
      </c>
      <c r="K183" s="4">
        <v>68.209999999999994</v>
      </c>
      <c r="L183" s="4">
        <v>70.38</v>
      </c>
      <c r="M183">
        <f t="shared" si="13"/>
        <v>69.294999999999987</v>
      </c>
      <c r="N183" s="4">
        <v>87.23</v>
      </c>
      <c r="O183" s="4">
        <v>88.4</v>
      </c>
      <c r="P183">
        <f t="shared" si="14"/>
        <v>87.814999999999998</v>
      </c>
      <c r="S183">
        <v>91.79</v>
      </c>
    </row>
    <row r="184" spans="1:19" x14ac:dyDescent="0.25">
      <c r="A184">
        <v>568</v>
      </c>
      <c r="B184" s="4">
        <v>73.069999999999993</v>
      </c>
      <c r="C184" s="4">
        <v>75.849999999999994</v>
      </c>
      <c r="D184">
        <f t="shared" si="10"/>
        <v>74.459999999999994</v>
      </c>
      <c r="E184" s="4">
        <v>79.28</v>
      </c>
      <c r="F184" s="4">
        <v>77.3</v>
      </c>
      <c r="G184">
        <f t="shared" si="11"/>
        <v>78.289999999999992</v>
      </c>
      <c r="H184" s="4">
        <v>79.02</v>
      </c>
      <c r="I184" s="4">
        <v>78</v>
      </c>
      <c r="J184">
        <f t="shared" si="12"/>
        <v>78.509999999999991</v>
      </c>
      <c r="K184" s="4">
        <v>68.05</v>
      </c>
      <c r="L184" s="4">
        <v>70.23</v>
      </c>
      <c r="M184">
        <f t="shared" si="13"/>
        <v>69.14</v>
      </c>
      <c r="N184" s="4">
        <v>87.08</v>
      </c>
      <c r="O184" s="4">
        <v>88.28</v>
      </c>
      <c r="P184">
        <f t="shared" si="14"/>
        <v>87.68</v>
      </c>
      <c r="S184">
        <v>91.67</v>
      </c>
    </row>
    <row r="185" spans="1:19" x14ac:dyDescent="0.25">
      <c r="A185">
        <v>567</v>
      </c>
      <c r="B185" s="4">
        <v>72.98</v>
      </c>
      <c r="C185" s="4">
        <v>75.78</v>
      </c>
      <c r="D185">
        <f t="shared" si="10"/>
        <v>74.38</v>
      </c>
      <c r="E185" s="4">
        <v>79.260000000000005</v>
      </c>
      <c r="F185" s="4">
        <v>77.180000000000007</v>
      </c>
      <c r="G185">
        <f t="shared" si="11"/>
        <v>78.22</v>
      </c>
      <c r="H185" s="4">
        <v>78.8</v>
      </c>
      <c r="I185" s="4">
        <v>77.849999999999994</v>
      </c>
      <c r="J185">
        <f t="shared" si="12"/>
        <v>78.324999999999989</v>
      </c>
      <c r="K185" s="4">
        <v>68.09</v>
      </c>
      <c r="L185" s="4">
        <v>70.239999999999995</v>
      </c>
      <c r="M185">
        <f t="shared" si="13"/>
        <v>69.164999999999992</v>
      </c>
      <c r="N185" s="4">
        <v>87.07</v>
      </c>
      <c r="O185" s="4">
        <v>88.35</v>
      </c>
      <c r="P185">
        <f t="shared" si="14"/>
        <v>87.71</v>
      </c>
      <c r="S185">
        <v>91.78</v>
      </c>
    </row>
    <row r="186" spans="1:19" x14ac:dyDescent="0.25">
      <c r="A186">
        <v>566</v>
      </c>
      <c r="B186" s="4">
        <v>72.91</v>
      </c>
      <c r="C186" s="4">
        <v>75.7</v>
      </c>
      <c r="D186">
        <f t="shared" si="10"/>
        <v>74.305000000000007</v>
      </c>
      <c r="E186" s="4">
        <v>79.209999999999994</v>
      </c>
      <c r="F186" s="4">
        <v>77.11</v>
      </c>
      <c r="G186">
        <f t="shared" si="11"/>
        <v>78.16</v>
      </c>
      <c r="H186" s="4">
        <v>78.53</v>
      </c>
      <c r="I186" s="4">
        <v>77.62</v>
      </c>
      <c r="J186">
        <f t="shared" si="12"/>
        <v>78.075000000000003</v>
      </c>
      <c r="K186" s="4">
        <v>68.14</v>
      </c>
      <c r="L186" s="4">
        <v>70.16</v>
      </c>
      <c r="M186">
        <f t="shared" si="13"/>
        <v>69.150000000000006</v>
      </c>
      <c r="N186" s="4">
        <v>87.03</v>
      </c>
      <c r="O186" s="4">
        <v>88.36</v>
      </c>
      <c r="P186">
        <f t="shared" si="14"/>
        <v>87.694999999999993</v>
      </c>
      <c r="S186">
        <v>91.75</v>
      </c>
    </row>
    <row r="187" spans="1:19" x14ac:dyDescent="0.25">
      <c r="A187">
        <v>565</v>
      </c>
      <c r="B187" s="4">
        <v>72.849999999999994</v>
      </c>
      <c r="C187" s="4">
        <v>75.59</v>
      </c>
      <c r="D187">
        <f t="shared" si="10"/>
        <v>74.22</v>
      </c>
      <c r="E187" s="4">
        <v>78.97</v>
      </c>
      <c r="F187" s="4">
        <v>77.13</v>
      </c>
      <c r="G187">
        <f t="shared" si="11"/>
        <v>78.05</v>
      </c>
      <c r="H187" s="4">
        <v>78.22</v>
      </c>
      <c r="I187" s="4">
        <v>77.34</v>
      </c>
      <c r="J187">
        <f t="shared" si="12"/>
        <v>77.78</v>
      </c>
      <c r="K187" s="4">
        <v>68</v>
      </c>
      <c r="L187" s="4">
        <v>70.05</v>
      </c>
      <c r="M187">
        <f t="shared" si="13"/>
        <v>69.025000000000006</v>
      </c>
      <c r="N187" s="4">
        <v>86.92</v>
      </c>
      <c r="O187" s="4">
        <v>88.24</v>
      </c>
      <c r="P187">
        <f t="shared" si="14"/>
        <v>87.58</v>
      </c>
      <c r="S187">
        <v>91.62</v>
      </c>
    </row>
    <row r="188" spans="1:19" x14ac:dyDescent="0.25">
      <c r="A188">
        <v>564</v>
      </c>
      <c r="B188" s="4">
        <v>72.819999999999993</v>
      </c>
      <c r="C188" s="4">
        <v>75.510000000000005</v>
      </c>
      <c r="D188">
        <f t="shared" si="10"/>
        <v>74.164999999999992</v>
      </c>
      <c r="E188" s="4">
        <v>78.91</v>
      </c>
      <c r="F188" s="4">
        <v>77.11</v>
      </c>
      <c r="G188">
        <f t="shared" si="11"/>
        <v>78.009999999999991</v>
      </c>
      <c r="H188" s="4">
        <v>77.989999999999995</v>
      </c>
      <c r="I188" s="4">
        <v>77.09</v>
      </c>
      <c r="J188">
        <f t="shared" si="12"/>
        <v>77.539999999999992</v>
      </c>
      <c r="K188" s="4">
        <v>67.92</v>
      </c>
      <c r="L188" s="4">
        <v>70.09</v>
      </c>
      <c r="M188">
        <f t="shared" si="13"/>
        <v>69.004999999999995</v>
      </c>
      <c r="N188" s="4">
        <v>86.95</v>
      </c>
      <c r="O188" s="4">
        <v>88.2</v>
      </c>
      <c r="P188">
        <f t="shared" si="14"/>
        <v>87.575000000000003</v>
      </c>
      <c r="S188">
        <v>91.68</v>
      </c>
    </row>
    <row r="189" spans="1:19" x14ac:dyDescent="0.25">
      <c r="A189">
        <v>563</v>
      </c>
      <c r="B189" s="4">
        <v>72.69</v>
      </c>
      <c r="C189" s="4">
        <v>75.42</v>
      </c>
      <c r="D189">
        <f t="shared" si="10"/>
        <v>74.055000000000007</v>
      </c>
      <c r="E189" s="4">
        <v>78.84</v>
      </c>
      <c r="F189" s="4">
        <v>76.989999999999995</v>
      </c>
      <c r="G189">
        <f t="shared" si="11"/>
        <v>77.914999999999992</v>
      </c>
      <c r="H189" s="4">
        <v>77.78</v>
      </c>
      <c r="I189" s="4">
        <v>76.81</v>
      </c>
      <c r="J189">
        <f t="shared" si="12"/>
        <v>77.295000000000002</v>
      </c>
      <c r="K189" s="4">
        <v>67.930000000000007</v>
      </c>
      <c r="L189" s="4">
        <v>70.040000000000006</v>
      </c>
      <c r="M189">
        <f t="shared" si="13"/>
        <v>68.985000000000014</v>
      </c>
      <c r="N189" s="4">
        <v>86.9</v>
      </c>
      <c r="O189" s="4">
        <v>88.24</v>
      </c>
      <c r="P189">
        <f t="shared" si="14"/>
        <v>87.57</v>
      </c>
      <c r="S189">
        <v>91.77</v>
      </c>
    </row>
    <row r="190" spans="1:19" x14ac:dyDescent="0.25">
      <c r="A190">
        <v>562</v>
      </c>
      <c r="B190" s="4">
        <v>72.709999999999994</v>
      </c>
      <c r="C190" s="4">
        <v>75.47</v>
      </c>
      <c r="D190">
        <f t="shared" si="10"/>
        <v>74.09</v>
      </c>
      <c r="E190" s="4">
        <v>78.81</v>
      </c>
      <c r="F190" s="4">
        <v>76.89</v>
      </c>
      <c r="G190">
        <f t="shared" si="11"/>
        <v>77.849999999999994</v>
      </c>
      <c r="H190" s="4">
        <v>77.569999999999993</v>
      </c>
      <c r="I190" s="4">
        <v>76.62</v>
      </c>
      <c r="J190">
        <f t="shared" si="12"/>
        <v>77.094999999999999</v>
      </c>
      <c r="K190" s="4">
        <v>67.91</v>
      </c>
      <c r="L190" s="4">
        <v>69.989999999999995</v>
      </c>
      <c r="M190">
        <f t="shared" si="13"/>
        <v>68.949999999999989</v>
      </c>
      <c r="N190" s="4">
        <v>86.85</v>
      </c>
      <c r="O190" s="4">
        <v>88.16</v>
      </c>
      <c r="P190">
        <f t="shared" si="14"/>
        <v>87.504999999999995</v>
      </c>
      <c r="S190">
        <v>91.84</v>
      </c>
    </row>
    <row r="191" spans="1:19" x14ac:dyDescent="0.25">
      <c r="A191">
        <v>561</v>
      </c>
      <c r="B191" s="4">
        <v>72.59</v>
      </c>
      <c r="C191" s="4">
        <v>75.22</v>
      </c>
      <c r="D191">
        <f t="shared" si="10"/>
        <v>73.905000000000001</v>
      </c>
      <c r="E191" s="4">
        <v>78.680000000000007</v>
      </c>
      <c r="F191" s="4">
        <v>76.72</v>
      </c>
      <c r="G191">
        <f t="shared" si="11"/>
        <v>77.7</v>
      </c>
      <c r="H191" s="4">
        <v>77.22</v>
      </c>
      <c r="I191" s="4">
        <v>76.31</v>
      </c>
      <c r="J191">
        <f t="shared" si="12"/>
        <v>76.765000000000001</v>
      </c>
      <c r="K191" s="4">
        <v>67.739999999999995</v>
      </c>
      <c r="L191" s="4">
        <v>69.84</v>
      </c>
      <c r="M191">
        <f t="shared" si="13"/>
        <v>68.789999999999992</v>
      </c>
      <c r="N191" s="4">
        <v>86.78</v>
      </c>
      <c r="O191" s="4">
        <v>88.04</v>
      </c>
      <c r="P191">
        <f t="shared" si="14"/>
        <v>87.41</v>
      </c>
      <c r="S191">
        <v>91.73</v>
      </c>
    </row>
    <row r="192" spans="1:19" x14ac:dyDescent="0.25">
      <c r="A192">
        <v>560</v>
      </c>
      <c r="B192" s="4">
        <v>72.45</v>
      </c>
      <c r="C192" s="4">
        <v>75.09</v>
      </c>
      <c r="D192">
        <f t="shared" si="10"/>
        <v>73.77000000000001</v>
      </c>
      <c r="E192" s="4">
        <v>78.5</v>
      </c>
      <c r="F192" s="4">
        <v>76.709999999999994</v>
      </c>
      <c r="G192">
        <f t="shared" si="11"/>
        <v>77.60499999999999</v>
      </c>
      <c r="H192" s="4">
        <v>77.02</v>
      </c>
      <c r="I192" s="4">
        <v>76.05</v>
      </c>
      <c r="J192">
        <f t="shared" si="12"/>
        <v>76.534999999999997</v>
      </c>
      <c r="K192" s="4">
        <v>67.650000000000006</v>
      </c>
      <c r="L192" s="4">
        <v>69.77</v>
      </c>
      <c r="M192">
        <f t="shared" si="13"/>
        <v>68.710000000000008</v>
      </c>
      <c r="N192" s="4">
        <v>86.83</v>
      </c>
      <c r="O192" s="4">
        <v>88.02</v>
      </c>
      <c r="P192">
        <f t="shared" si="14"/>
        <v>87.424999999999997</v>
      </c>
      <c r="S192">
        <v>91.73</v>
      </c>
    </row>
    <row r="193" spans="1:19" x14ac:dyDescent="0.25">
      <c r="A193">
        <v>559</v>
      </c>
      <c r="B193" s="4">
        <v>72.430000000000007</v>
      </c>
      <c r="C193" s="4">
        <v>75.11</v>
      </c>
      <c r="D193">
        <f t="shared" si="10"/>
        <v>73.77000000000001</v>
      </c>
      <c r="E193" s="4">
        <v>78.400000000000006</v>
      </c>
      <c r="F193" s="4">
        <v>76.709999999999994</v>
      </c>
      <c r="G193">
        <f t="shared" si="11"/>
        <v>77.555000000000007</v>
      </c>
      <c r="H193" s="4">
        <v>76.8</v>
      </c>
      <c r="I193" s="4">
        <v>75.81</v>
      </c>
      <c r="J193">
        <f t="shared" si="12"/>
        <v>76.305000000000007</v>
      </c>
      <c r="K193" s="4">
        <v>67.599999999999994</v>
      </c>
      <c r="L193" s="4">
        <v>69.83</v>
      </c>
      <c r="M193">
        <f t="shared" si="13"/>
        <v>68.715000000000003</v>
      </c>
      <c r="N193" s="4">
        <v>86.85</v>
      </c>
      <c r="O193" s="4">
        <v>87.99</v>
      </c>
      <c r="P193">
        <f t="shared" si="14"/>
        <v>87.419999999999987</v>
      </c>
      <c r="S193">
        <v>91.89</v>
      </c>
    </row>
    <row r="194" spans="1:19" x14ac:dyDescent="0.25">
      <c r="A194">
        <v>558</v>
      </c>
      <c r="B194" s="4">
        <v>72.319999999999993</v>
      </c>
      <c r="C194" s="4">
        <v>74.91</v>
      </c>
      <c r="D194">
        <f t="shared" si="10"/>
        <v>73.614999999999995</v>
      </c>
      <c r="E194" s="4">
        <v>78.239999999999995</v>
      </c>
      <c r="F194" s="4">
        <v>76.56</v>
      </c>
      <c r="G194">
        <f t="shared" si="11"/>
        <v>77.400000000000006</v>
      </c>
      <c r="H194" s="4">
        <v>76.52</v>
      </c>
      <c r="I194" s="4">
        <v>75.59</v>
      </c>
      <c r="J194">
        <f t="shared" si="12"/>
        <v>76.055000000000007</v>
      </c>
      <c r="K194" s="4">
        <v>67.52</v>
      </c>
      <c r="L194" s="4">
        <v>69.78</v>
      </c>
      <c r="M194">
        <f t="shared" si="13"/>
        <v>68.650000000000006</v>
      </c>
      <c r="N194" s="4">
        <v>86.68</v>
      </c>
      <c r="O194" s="4">
        <v>87.95</v>
      </c>
      <c r="P194">
        <f t="shared" si="14"/>
        <v>87.314999999999998</v>
      </c>
      <c r="S194">
        <v>91.88</v>
      </c>
    </row>
    <row r="195" spans="1:19" x14ac:dyDescent="0.25">
      <c r="A195">
        <v>557</v>
      </c>
      <c r="B195" s="4">
        <v>72.17</v>
      </c>
      <c r="C195" s="4">
        <v>74.69</v>
      </c>
      <c r="D195">
        <f t="shared" ref="D195:D258" si="15">(B195+C195)/2</f>
        <v>73.430000000000007</v>
      </c>
      <c r="E195" s="4">
        <v>78.12</v>
      </c>
      <c r="F195" s="4">
        <v>76.44</v>
      </c>
      <c r="G195">
        <f t="shared" ref="G195:G258" si="16">(E195+F195)/2</f>
        <v>77.28</v>
      </c>
      <c r="H195" s="4">
        <v>76.12</v>
      </c>
      <c r="I195" s="4">
        <v>75.290000000000006</v>
      </c>
      <c r="J195">
        <f t="shared" ref="J195:J258" si="17">(H195+I195)/2</f>
        <v>75.705000000000013</v>
      </c>
      <c r="K195" s="4">
        <v>67.489999999999995</v>
      </c>
      <c r="L195" s="4">
        <v>69.63</v>
      </c>
      <c r="M195">
        <f t="shared" ref="M195:M258" si="18">(K195+L195)/2</f>
        <v>68.56</v>
      </c>
      <c r="N195" s="4">
        <v>86.52</v>
      </c>
      <c r="O195" s="4">
        <v>87.88</v>
      </c>
      <c r="P195">
        <f t="shared" ref="P195:P258" si="19">(N195+O195)/2</f>
        <v>87.199999999999989</v>
      </c>
      <c r="S195">
        <v>91.74</v>
      </c>
    </row>
    <row r="196" spans="1:19" x14ac:dyDescent="0.25">
      <c r="A196">
        <v>556</v>
      </c>
      <c r="B196" s="4">
        <v>72.040000000000006</v>
      </c>
      <c r="C196" s="4">
        <v>74.569999999999993</v>
      </c>
      <c r="D196">
        <f t="shared" si="15"/>
        <v>73.305000000000007</v>
      </c>
      <c r="E196" s="4">
        <v>77.97</v>
      </c>
      <c r="F196" s="4">
        <v>76.37</v>
      </c>
      <c r="G196">
        <f t="shared" si="16"/>
        <v>77.17</v>
      </c>
      <c r="H196" s="4">
        <v>75.760000000000005</v>
      </c>
      <c r="I196" s="4">
        <v>74.989999999999995</v>
      </c>
      <c r="J196">
        <f t="shared" si="17"/>
        <v>75.375</v>
      </c>
      <c r="K196" s="4">
        <v>67.39</v>
      </c>
      <c r="L196" s="4">
        <v>69.540000000000006</v>
      </c>
      <c r="M196">
        <f t="shared" si="18"/>
        <v>68.465000000000003</v>
      </c>
      <c r="N196" s="4">
        <v>86.56</v>
      </c>
      <c r="O196" s="4">
        <v>87.85</v>
      </c>
      <c r="P196">
        <f t="shared" si="19"/>
        <v>87.204999999999998</v>
      </c>
      <c r="S196">
        <v>91.72</v>
      </c>
    </row>
    <row r="197" spans="1:19" x14ac:dyDescent="0.25">
      <c r="A197">
        <v>555</v>
      </c>
      <c r="B197" s="4">
        <v>71.989999999999995</v>
      </c>
      <c r="C197" s="4">
        <v>74.430000000000007</v>
      </c>
      <c r="D197">
        <f t="shared" si="15"/>
        <v>73.210000000000008</v>
      </c>
      <c r="E197" s="4">
        <v>77.900000000000006</v>
      </c>
      <c r="F197" s="4">
        <v>76.290000000000006</v>
      </c>
      <c r="G197">
        <f t="shared" si="16"/>
        <v>77.094999999999999</v>
      </c>
      <c r="H197" s="4">
        <v>75.59</v>
      </c>
      <c r="I197" s="4">
        <v>74.75</v>
      </c>
      <c r="J197">
        <f t="shared" si="17"/>
        <v>75.17</v>
      </c>
      <c r="K197" s="4">
        <v>67.260000000000005</v>
      </c>
      <c r="L197" s="4">
        <v>69.540000000000006</v>
      </c>
      <c r="M197">
        <f t="shared" si="18"/>
        <v>68.400000000000006</v>
      </c>
      <c r="N197" s="4">
        <v>86.58</v>
      </c>
      <c r="O197" s="4">
        <v>87.85</v>
      </c>
      <c r="P197">
        <f t="shared" si="19"/>
        <v>87.215000000000003</v>
      </c>
      <c r="S197">
        <v>91.85</v>
      </c>
    </row>
    <row r="198" spans="1:19" x14ac:dyDescent="0.25">
      <c r="A198">
        <v>554</v>
      </c>
      <c r="B198" s="4">
        <v>71.81</v>
      </c>
      <c r="C198" s="4">
        <v>74.25</v>
      </c>
      <c r="D198">
        <f t="shared" si="15"/>
        <v>73.03</v>
      </c>
      <c r="E198" s="4">
        <v>77.8</v>
      </c>
      <c r="F198" s="4">
        <v>76.16</v>
      </c>
      <c r="G198">
        <f t="shared" si="16"/>
        <v>76.97999999999999</v>
      </c>
      <c r="H198" s="4">
        <v>75.25</v>
      </c>
      <c r="I198" s="4">
        <v>74.430000000000007</v>
      </c>
      <c r="J198">
        <f t="shared" si="17"/>
        <v>74.84</v>
      </c>
      <c r="K198" s="4">
        <v>67.13</v>
      </c>
      <c r="L198" s="4">
        <v>69.48</v>
      </c>
      <c r="M198">
        <f t="shared" si="18"/>
        <v>68.305000000000007</v>
      </c>
      <c r="N198" s="4">
        <v>86.54</v>
      </c>
      <c r="O198" s="4">
        <v>87.9</v>
      </c>
      <c r="P198">
        <f t="shared" si="19"/>
        <v>87.22</v>
      </c>
      <c r="S198">
        <v>91.82</v>
      </c>
    </row>
    <row r="199" spans="1:19" x14ac:dyDescent="0.25">
      <c r="A199">
        <v>553</v>
      </c>
      <c r="B199" s="4">
        <v>71.59</v>
      </c>
      <c r="C199" s="4">
        <v>74.099999999999994</v>
      </c>
      <c r="D199">
        <f t="shared" si="15"/>
        <v>72.844999999999999</v>
      </c>
      <c r="E199" s="4">
        <v>77.56</v>
      </c>
      <c r="F199" s="4">
        <v>76.040000000000006</v>
      </c>
      <c r="G199">
        <f t="shared" si="16"/>
        <v>76.800000000000011</v>
      </c>
      <c r="H199" s="4">
        <v>74.94</v>
      </c>
      <c r="I199" s="4">
        <v>73.989999999999995</v>
      </c>
      <c r="J199">
        <f t="shared" si="17"/>
        <v>74.465000000000003</v>
      </c>
      <c r="K199" s="4">
        <v>67.03</v>
      </c>
      <c r="L199" s="4">
        <v>69.349999999999994</v>
      </c>
      <c r="M199">
        <f t="shared" si="18"/>
        <v>68.19</v>
      </c>
      <c r="N199" s="4">
        <v>86.44</v>
      </c>
      <c r="O199" s="4">
        <v>87.85</v>
      </c>
      <c r="P199">
        <f t="shared" si="19"/>
        <v>87.144999999999996</v>
      </c>
      <c r="S199">
        <v>91.76</v>
      </c>
    </row>
    <row r="200" spans="1:19" x14ac:dyDescent="0.25">
      <c r="A200">
        <v>552</v>
      </c>
      <c r="B200" s="4">
        <v>71.34</v>
      </c>
      <c r="C200" s="4">
        <v>73.78</v>
      </c>
      <c r="D200">
        <f t="shared" si="15"/>
        <v>72.56</v>
      </c>
      <c r="E200" s="4">
        <v>77.239999999999995</v>
      </c>
      <c r="F200" s="4">
        <v>75.81</v>
      </c>
      <c r="G200">
        <f t="shared" si="16"/>
        <v>76.525000000000006</v>
      </c>
      <c r="H200" s="4">
        <v>74.52</v>
      </c>
      <c r="I200" s="4">
        <v>73.56</v>
      </c>
      <c r="J200">
        <f t="shared" si="17"/>
        <v>74.039999999999992</v>
      </c>
      <c r="K200" s="4">
        <v>66.86</v>
      </c>
      <c r="L200" s="4">
        <v>69.17</v>
      </c>
      <c r="M200">
        <f t="shared" si="18"/>
        <v>68.015000000000001</v>
      </c>
      <c r="N200" s="4">
        <v>86.24</v>
      </c>
      <c r="O200" s="4">
        <v>87.59</v>
      </c>
      <c r="P200">
        <f t="shared" si="19"/>
        <v>86.914999999999992</v>
      </c>
      <c r="S200">
        <v>91.66</v>
      </c>
    </row>
    <row r="201" spans="1:19" x14ac:dyDescent="0.25">
      <c r="A201">
        <v>551</v>
      </c>
      <c r="B201" s="4">
        <v>71.2</v>
      </c>
      <c r="C201" s="4">
        <v>73.59</v>
      </c>
      <c r="D201">
        <f t="shared" si="15"/>
        <v>72.39500000000001</v>
      </c>
      <c r="E201" s="4">
        <v>77.19</v>
      </c>
      <c r="F201" s="4">
        <v>75.77</v>
      </c>
      <c r="G201">
        <f t="shared" si="16"/>
        <v>76.47999999999999</v>
      </c>
      <c r="H201" s="4">
        <v>74.31</v>
      </c>
      <c r="I201" s="4">
        <v>73.38</v>
      </c>
      <c r="J201">
        <f t="shared" si="17"/>
        <v>73.844999999999999</v>
      </c>
      <c r="K201" s="4">
        <v>66.8</v>
      </c>
      <c r="L201" s="4">
        <v>69.16</v>
      </c>
      <c r="M201">
        <f t="shared" si="18"/>
        <v>67.97999999999999</v>
      </c>
      <c r="N201" s="4">
        <v>86.23</v>
      </c>
      <c r="O201" s="4">
        <v>87.59</v>
      </c>
      <c r="P201">
        <f t="shared" si="19"/>
        <v>86.91</v>
      </c>
      <c r="S201">
        <v>91.8</v>
      </c>
    </row>
    <row r="202" spans="1:19" x14ac:dyDescent="0.25">
      <c r="A202">
        <v>550</v>
      </c>
      <c r="B202" s="4">
        <v>70.900000000000006</v>
      </c>
      <c r="C202" s="4">
        <v>73.260000000000005</v>
      </c>
      <c r="D202">
        <f t="shared" si="15"/>
        <v>72.080000000000013</v>
      </c>
      <c r="E202" s="4">
        <v>77</v>
      </c>
      <c r="F202" s="4">
        <v>75.540000000000006</v>
      </c>
      <c r="G202">
        <f t="shared" si="16"/>
        <v>76.27000000000001</v>
      </c>
      <c r="H202" s="4">
        <v>73.900000000000006</v>
      </c>
      <c r="I202" s="4">
        <v>72.95</v>
      </c>
      <c r="J202">
        <f t="shared" si="17"/>
        <v>73.425000000000011</v>
      </c>
      <c r="K202" s="4">
        <v>66.59</v>
      </c>
      <c r="L202" s="4">
        <v>69.069999999999993</v>
      </c>
      <c r="M202">
        <f t="shared" si="18"/>
        <v>67.83</v>
      </c>
      <c r="N202" s="4">
        <v>86.18</v>
      </c>
      <c r="O202" s="4">
        <v>87.55</v>
      </c>
      <c r="P202">
        <f t="shared" si="19"/>
        <v>86.865000000000009</v>
      </c>
      <c r="S202">
        <v>91.69</v>
      </c>
    </row>
    <row r="203" spans="1:19" x14ac:dyDescent="0.25">
      <c r="A203">
        <v>549</v>
      </c>
      <c r="B203" s="4">
        <v>70.650000000000006</v>
      </c>
      <c r="C203" s="4">
        <v>73.010000000000005</v>
      </c>
      <c r="D203">
        <f t="shared" si="15"/>
        <v>71.830000000000013</v>
      </c>
      <c r="E203" s="4">
        <v>76.819999999999993</v>
      </c>
      <c r="F203" s="4">
        <v>75.44</v>
      </c>
      <c r="G203">
        <f t="shared" si="16"/>
        <v>76.13</v>
      </c>
      <c r="H203" s="4">
        <v>73.59</v>
      </c>
      <c r="I203" s="4">
        <v>72.63</v>
      </c>
      <c r="J203">
        <f t="shared" si="17"/>
        <v>73.11</v>
      </c>
      <c r="K203" s="4">
        <v>66.53</v>
      </c>
      <c r="L203" s="4">
        <v>68.95</v>
      </c>
      <c r="M203">
        <f t="shared" si="18"/>
        <v>67.740000000000009</v>
      </c>
      <c r="N203" s="4">
        <v>86.14</v>
      </c>
      <c r="O203" s="4">
        <v>87.5</v>
      </c>
      <c r="P203">
        <f t="shared" si="19"/>
        <v>86.82</v>
      </c>
      <c r="S203">
        <v>91.81</v>
      </c>
    </row>
    <row r="204" spans="1:19" x14ac:dyDescent="0.25">
      <c r="A204">
        <v>548</v>
      </c>
      <c r="B204" s="4">
        <v>70.37</v>
      </c>
      <c r="C204" s="4">
        <v>72.66</v>
      </c>
      <c r="D204">
        <f t="shared" si="15"/>
        <v>71.515000000000001</v>
      </c>
      <c r="E204" s="4">
        <v>76.489999999999995</v>
      </c>
      <c r="F204" s="4">
        <v>75.180000000000007</v>
      </c>
      <c r="G204">
        <f t="shared" si="16"/>
        <v>75.835000000000008</v>
      </c>
      <c r="H204" s="4">
        <v>73.17</v>
      </c>
      <c r="I204" s="4">
        <v>72.260000000000005</v>
      </c>
      <c r="J204">
        <f t="shared" si="17"/>
        <v>72.715000000000003</v>
      </c>
      <c r="K204" s="4">
        <v>66.349999999999994</v>
      </c>
      <c r="L204" s="4">
        <v>68.760000000000005</v>
      </c>
      <c r="M204">
        <f t="shared" si="18"/>
        <v>67.555000000000007</v>
      </c>
      <c r="N204" s="4">
        <v>85.99</v>
      </c>
      <c r="O204" s="4">
        <v>87.3</v>
      </c>
      <c r="P204">
        <f t="shared" si="19"/>
        <v>86.644999999999996</v>
      </c>
      <c r="S204">
        <v>91.76</v>
      </c>
    </row>
    <row r="205" spans="1:19" x14ac:dyDescent="0.25">
      <c r="A205">
        <v>547</v>
      </c>
      <c r="B205" s="4">
        <v>69.97</v>
      </c>
      <c r="C205" s="4">
        <v>72.23</v>
      </c>
      <c r="D205">
        <f t="shared" si="15"/>
        <v>71.099999999999994</v>
      </c>
      <c r="E205" s="4">
        <v>76.19</v>
      </c>
      <c r="F205" s="4">
        <v>74.89</v>
      </c>
      <c r="G205">
        <f t="shared" si="16"/>
        <v>75.539999999999992</v>
      </c>
      <c r="H205" s="4">
        <v>72.790000000000006</v>
      </c>
      <c r="I205" s="4">
        <v>71.81</v>
      </c>
      <c r="J205">
        <f t="shared" si="17"/>
        <v>72.300000000000011</v>
      </c>
      <c r="K205" s="4">
        <v>66.239999999999995</v>
      </c>
      <c r="L205" s="4">
        <v>68.72</v>
      </c>
      <c r="M205">
        <f t="shared" si="18"/>
        <v>67.47999999999999</v>
      </c>
      <c r="N205" s="4">
        <v>85.92</v>
      </c>
      <c r="O205" s="4">
        <v>87.18</v>
      </c>
      <c r="P205">
        <f t="shared" si="19"/>
        <v>86.550000000000011</v>
      </c>
      <c r="S205">
        <v>91.7</v>
      </c>
    </row>
    <row r="206" spans="1:19" x14ac:dyDescent="0.25">
      <c r="A206">
        <v>546</v>
      </c>
      <c r="B206" s="4">
        <v>69.58</v>
      </c>
      <c r="C206" s="4">
        <v>71.73</v>
      </c>
      <c r="D206">
        <f t="shared" si="15"/>
        <v>70.655000000000001</v>
      </c>
      <c r="E206" s="4">
        <v>75.95</v>
      </c>
      <c r="F206" s="4">
        <v>74.680000000000007</v>
      </c>
      <c r="G206">
        <f t="shared" si="16"/>
        <v>75.314999999999998</v>
      </c>
      <c r="H206" s="4">
        <v>72.47</v>
      </c>
      <c r="I206" s="4">
        <v>71.430000000000007</v>
      </c>
      <c r="J206">
        <f t="shared" si="17"/>
        <v>71.95</v>
      </c>
      <c r="K206" s="4">
        <v>66.040000000000006</v>
      </c>
      <c r="L206" s="4">
        <v>68.599999999999994</v>
      </c>
      <c r="M206">
        <f t="shared" si="18"/>
        <v>67.319999999999993</v>
      </c>
      <c r="N206" s="4">
        <v>85.71</v>
      </c>
      <c r="O206" s="4">
        <v>87.26</v>
      </c>
      <c r="P206">
        <f t="shared" si="19"/>
        <v>86.484999999999999</v>
      </c>
      <c r="S206">
        <v>91.72</v>
      </c>
    </row>
    <row r="207" spans="1:19" x14ac:dyDescent="0.25">
      <c r="A207">
        <v>545</v>
      </c>
      <c r="B207" s="4">
        <v>69.06</v>
      </c>
      <c r="C207" s="4">
        <v>71.22</v>
      </c>
      <c r="D207">
        <f t="shared" si="15"/>
        <v>70.14</v>
      </c>
      <c r="E207" s="4">
        <v>75.510000000000005</v>
      </c>
      <c r="F207" s="4">
        <v>74.41</v>
      </c>
      <c r="G207">
        <f t="shared" si="16"/>
        <v>74.960000000000008</v>
      </c>
      <c r="H207" s="4">
        <v>71.959999999999994</v>
      </c>
      <c r="I207" s="4">
        <v>71</v>
      </c>
      <c r="J207">
        <f t="shared" si="17"/>
        <v>71.47999999999999</v>
      </c>
      <c r="K207" s="4">
        <v>65.81</v>
      </c>
      <c r="L207" s="4">
        <v>68.42</v>
      </c>
      <c r="M207">
        <f t="shared" si="18"/>
        <v>67.115000000000009</v>
      </c>
      <c r="N207" s="4">
        <v>85.49</v>
      </c>
      <c r="O207" s="4">
        <v>87.15</v>
      </c>
      <c r="P207">
        <f t="shared" si="19"/>
        <v>86.32</v>
      </c>
      <c r="S207">
        <v>91.68</v>
      </c>
    </row>
    <row r="208" spans="1:19" x14ac:dyDescent="0.25">
      <c r="A208">
        <v>544</v>
      </c>
      <c r="B208" s="4">
        <v>68.52</v>
      </c>
      <c r="C208" s="4">
        <v>70.7</v>
      </c>
      <c r="D208">
        <f t="shared" si="15"/>
        <v>69.61</v>
      </c>
      <c r="E208" s="4">
        <v>75.180000000000007</v>
      </c>
      <c r="F208" s="4">
        <v>74.08</v>
      </c>
      <c r="G208">
        <f t="shared" si="16"/>
        <v>74.63</v>
      </c>
      <c r="H208" s="4">
        <v>71.48</v>
      </c>
      <c r="I208" s="4">
        <v>70.53</v>
      </c>
      <c r="J208">
        <f t="shared" si="17"/>
        <v>71.004999999999995</v>
      </c>
      <c r="K208" s="4">
        <v>65.63</v>
      </c>
      <c r="L208" s="4">
        <v>68.33</v>
      </c>
      <c r="M208">
        <f t="shared" si="18"/>
        <v>66.97999999999999</v>
      </c>
      <c r="N208" s="4">
        <v>85.51</v>
      </c>
      <c r="O208" s="4">
        <v>86.9</v>
      </c>
      <c r="P208">
        <f t="shared" si="19"/>
        <v>86.205000000000013</v>
      </c>
      <c r="S208">
        <v>91.72</v>
      </c>
    </row>
    <row r="209" spans="1:19" x14ac:dyDescent="0.25">
      <c r="A209">
        <v>543</v>
      </c>
      <c r="B209" s="4">
        <v>67.790000000000006</v>
      </c>
      <c r="C209" s="4">
        <v>69.88</v>
      </c>
      <c r="D209">
        <f t="shared" si="15"/>
        <v>68.835000000000008</v>
      </c>
      <c r="E209" s="4">
        <v>74.849999999999994</v>
      </c>
      <c r="F209" s="4">
        <v>73.680000000000007</v>
      </c>
      <c r="G209">
        <f t="shared" si="16"/>
        <v>74.265000000000001</v>
      </c>
      <c r="H209" s="4">
        <v>71.17</v>
      </c>
      <c r="I209" s="4">
        <v>70.040000000000006</v>
      </c>
      <c r="J209">
        <f t="shared" si="17"/>
        <v>70.605000000000004</v>
      </c>
      <c r="K209" s="4">
        <v>65.44</v>
      </c>
      <c r="L209" s="4">
        <v>68.2</v>
      </c>
      <c r="M209">
        <f t="shared" si="18"/>
        <v>66.819999999999993</v>
      </c>
      <c r="N209" s="4">
        <v>85.33</v>
      </c>
      <c r="O209" s="4">
        <v>86.86</v>
      </c>
      <c r="P209">
        <f t="shared" si="19"/>
        <v>86.094999999999999</v>
      </c>
      <c r="S209">
        <v>91.7</v>
      </c>
    </row>
    <row r="210" spans="1:19" x14ac:dyDescent="0.25">
      <c r="A210">
        <v>542</v>
      </c>
      <c r="B210" s="4">
        <v>66.86</v>
      </c>
      <c r="C210" s="4">
        <v>68.83</v>
      </c>
      <c r="D210">
        <f t="shared" si="15"/>
        <v>67.844999999999999</v>
      </c>
      <c r="E210" s="4">
        <v>74.290000000000006</v>
      </c>
      <c r="F210" s="4">
        <v>73.150000000000006</v>
      </c>
      <c r="G210">
        <f t="shared" si="16"/>
        <v>73.72</v>
      </c>
      <c r="H210" s="4">
        <v>70.7</v>
      </c>
      <c r="I210" s="4">
        <v>69.5</v>
      </c>
      <c r="J210">
        <f t="shared" si="17"/>
        <v>70.099999999999994</v>
      </c>
      <c r="K210" s="4">
        <v>65.150000000000006</v>
      </c>
      <c r="L210" s="4">
        <v>68.010000000000005</v>
      </c>
      <c r="M210">
        <f t="shared" si="18"/>
        <v>66.580000000000013</v>
      </c>
      <c r="N210" s="4">
        <v>85.12</v>
      </c>
      <c r="O210" s="4">
        <v>86.7</v>
      </c>
      <c r="P210">
        <f t="shared" si="19"/>
        <v>85.91</v>
      </c>
      <c r="S210">
        <v>91.68</v>
      </c>
    </row>
    <row r="211" spans="1:19" x14ac:dyDescent="0.25">
      <c r="A211">
        <v>541</v>
      </c>
      <c r="B211" s="4">
        <v>65.680000000000007</v>
      </c>
      <c r="C211" s="4">
        <v>67.66</v>
      </c>
      <c r="D211">
        <f t="shared" si="15"/>
        <v>66.67</v>
      </c>
      <c r="E211" s="4">
        <v>73.58</v>
      </c>
      <c r="F211" s="4">
        <v>72.52</v>
      </c>
      <c r="G211">
        <f t="shared" si="16"/>
        <v>73.05</v>
      </c>
      <c r="H211" s="4">
        <v>70.180000000000007</v>
      </c>
      <c r="I211" s="4">
        <v>68.88</v>
      </c>
      <c r="J211">
        <f t="shared" si="17"/>
        <v>69.53</v>
      </c>
      <c r="K211" s="4">
        <v>64.819999999999993</v>
      </c>
      <c r="L211" s="4">
        <v>67.849999999999994</v>
      </c>
      <c r="M211">
        <f t="shared" si="18"/>
        <v>66.334999999999994</v>
      </c>
      <c r="N211" s="4">
        <v>84.9</v>
      </c>
      <c r="O211" s="4">
        <v>86.49</v>
      </c>
      <c r="P211">
        <f t="shared" si="19"/>
        <v>85.694999999999993</v>
      </c>
      <c r="S211">
        <v>91.67</v>
      </c>
    </row>
    <row r="212" spans="1:19" x14ac:dyDescent="0.25">
      <c r="A212">
        <v>540</v>
      </c>
      <c r="B212" s="4">
        <v>64.33</v>
      </c>
      <c r="C212" s="4">
        <v>66.180000000000007</v>
      </c>
      <c r="D212">
        <f t="shared" si="15"/>
        <v>65.254999999999995</v>
      </c>
      <c r="E212" s="4">
        <v>72.959999999999994</v>
      </c>
      <c r="F212" s="4">
        <v>71.849999999999994</v>
      </c>
      <c r="G212">
        <f t="shared" si="16"/>
        <v>72.405000000000001</v>
      </c>
      <c r="H212" s="4">
        <v>69.55</v>
      </c>
      <c r="I212" s="4">
        <v>68.319999999999993</v>
      </c>
      <c r="J212">
        <f t="shared" si="17"/>
        <v>68.935000000000002</v>
      </c>
      <c r="K212" s="4">
        <v>64.61</v>
      </c>
      <c r="L212" s="4">
        <v>67.739999999999995</v>
      </c>
      <c r="M212">
        <f t="shared" si="18"/>
        <v>66.174999999999997</v>
      </c>
      <c r="N212" s="4">
        <v>84.77</v>
      </c>
      <c r="O212" s="4">
        <v>86.36</v>
      </c>
      <c r="P212">
        <f t="shared" si="19"/>
        <v>85.564999999999998</v>
      </c>
      <c r="S212">
        <v>91.69</v>
      </c>
    </row>
    <row r="213" spans="1:19" x14ac:dyDescent="0.25">
      <c r="A213">
        <v>539</v>
      </c>
      <c r="B213" s="4">
        <v>62.43</v>
      </c>
      <c r="C213" s="4">
        <v>64.27</v>
      </c>
      <c r="D213">
        <f t="shared" si="15"/>
        <v>63.349999999999994</v>
      </c>
      <c r="E213" s="4">
        <v>72.05</v>
      </c>
      <c r="F213" s="4">
        <v>70.91</v>
      </c>
      <c r="G213">
        <f t="shared" si="16"/>
        <v>71.47999999999999</v>
      </c>
      <c r="H213" s="4">
        <v>69.06</v>
      </c>
      <c r="I213" s="4">
        <v>67.7</v>
      </c>
      <c r="J213">
        <f t="shared" si="17"/>
        <v>68.38</v>
      </c>
      <c r="K213" s="4">
        <v>64.33</v>
      </c>
      <c r="L213" s="4">
        <v>67.540000000000006</v>
      </c>
      <c r="M213">
        <f t="shared" si="18"/>
        <v>65.935000000000002</v>
      </c>
      <c r="N213" s="4">
        <v>84.62</v>
      </c>
      <c r="O213" s="4">
        <v>86.17</v>
      </c>
      <c r="P213">
        <f t="shared" si="19"/>
        <v>85.39500000000001</v>
      </c>
      <c r="S213">
        <v>91.71</v>
      </c>
    </row>
    <row r="214" spans="1:19" x14ac:dyDescent="0.25">
      <c r="A214">
        <v>538</v>
      </c>
      <c r="B214" s="4">
        <v>60.21</v>
      </c>
      <c r="C214" s="4">
        <v>61.93</v>
      </c>
      <c r="D214">
        <f t="shared" si="15"/>
        <v>61.07</v>
      </c>
      <c r="E214" s="4">
        <v>70.81</v>
      </c>
      <c r="F214" s="4">
        <v>69.84</v>
      </c>
      <c r="G214">
        <f t="shared" si="16"/>
        <v>70.325000000000003</v>
      </c>
      <c r="H214" s="4">
        <v>68.489999999999995</v>
      </c>
      <c r="I214" s="4">
        <v>66.989999999999995</v>
      </c>
      <c r="J214">
        <f t="shared" si="17"/>
        <v>67.739999999999995</v>
      </c>
      <c r="K214" s="4">
        <v>64.010000000000005</v>
      </c>
      <c r="L214" s="4">
        <v>67.34</v>
      </c>
      <c r="M214">
        <f t="shared" si="18"/>
        <v>65.675000000000011</v>
      </c>
      <c r="N214" s="4">
        <v>84.38</v>
      </c>
      <c r="O214" s="4">
        <v>86.07</v>
      </c>
      <c r="P214">
        <f t="shared" si="19"/>
        <v>85.224999999999994</v>
      </c>
      <c r="S214">
        <v>91.82</v>
      </c>
    </row>
    <row r="215" spans="1:19" x14ac:dyDescent="0.25">
      <c r="A215">
        <v>537</v>
      </c>
      <c r="B215" s="4">
        <v>57.4</v>
      </c>
      <c r="C215" s="4">
        <v>58.97</v>
      </c>
      <c r="D215">
        <f t="shared" si="15"/>
        <v>58.185000000000002</v>
      </c>
      <c r="E215" s="4">
        <v>69.33</v>
      </c>
      <c r="F215" s="4">
        <v>68.319999999999993</v>
      </c>
      <c r="G215">
        <f t="shared" si="16"/>
        <v>68.824999999999989</v>
      </c>
      <c r="H215" s="4">
        <v>67.760000000000005</v>
      </c>
      <c r="I215" s="4">
        <v>66.25</v>
      </c>
      <c r="J215">
        <f t="shared" si="17"/>
        <v>67.004999999999995</v>
      </c>
      <c r="K215" s="4">
        <v>63.58</v>
      </c>
      <c r="L215" s="4">
        <v>67.09</v>
      </c>
      <c r="M215">
        <f t="shared" si="18"/>
        <v>65.335000000000008</v>
      </c>
      <c r="N215" s="4">
        <v>84.11</v>
      </c>
      <c r="O215" s="4">
        <v>85.81</v>
      </c>
      <c r="P215">
        <f t="shared" si="19"/>
        <v>84.960000000000008</v>
      </c>
      <c r="S215">
        <v>91.76</v>
      </c>
    </row>
    <row r="216" spans="1:19" x14ac:dyDescent="0.25">
      <c r="A216">
        <v>536</v>
      </c>
      <c r="B216" s="4">
        <v>53.9</v>
      </c>
      <c r="C216" s="4">
        <v>55.28</v>
      </c>
      <c r="D216">
        <f t="shared" si="15"/>
        <v>54.59</v>
      </c>
      <c r="E216" s="4">
        <v>67.430000000000007</v>
      </c>
      <c r="F216" s="4">
        <v>66.38</v>
      </c>
      <c r="G216">
        <f t="shared" si="16"/>
        <v>66.905000000000001</v>
      </c>
      <c r="H216" s="4">
        <v>66.819999999999993</v>
      </c>
      <c r="I216" s="4">
        <v>65.34</v>
      </c>
      <c r="J216">
        <f t="shared" si="17"/>
        <v>66.08</v>
      </c>
      <c r="K216" s="4">
        <v>63.1</v>
      </c>
      <c r="L216" s="4">
        <v>66.709999999999994</v>
      </c>
      <c r="M216">
        <f t="shared" si="18"/>
        <v>64.905000000000001</v>
      </c>
      <c r="N216" s="4">
        <v>83.77</v>
      </c>
      <c r="O216" s="4">
        <v>85.43</v>
      </c>
      <c r="P216">
        <f t="shared" si="19"/>
        <v>84.6</v>
      </c>
      <c r="S216">
        <v>91.73</v>
      </c>
    </row>
    <row r="217" spans="1:19" x14ac:dyDescent="0.25">
      <c r="A217">
        <v>535</v>
      </c>
      <c r="B217" s="4">
        <v>49.52</v>
      </c>
      <c r="C217" s="4">
        <v>50.62</v>
      </c>
      <c r="D217">
        <f t="shared" si="15"/>
        <v>50.07</v>
      </c>
      <c r="E217" s="4">
        <v>64.86</v>
      </c>
      <c r="F217" s="4">
        <v>64.010000000000005</v>
      </c>
      <c r="G217">
        <f t="shared" si="16"/>
        <v>64.435000000000002</v>
      </c>
      <c r="H217" s="4">
        <v>65.63</v>
      </c>
      <c r="I217" s="4">
        <v>64.2</v>
      </c>
      <c r="J217">
        <f t="shared" si="17"/>
        <v>64.914999999999992</v>
      </c>
      <c r="K217" s="4">
        <v>62.58</v>
      </c>
      <c r="L217" s="4">
        <v>66.27</v>
      </c>
      <c r="M217">
        <f t="shared" si="18"/>
        <v>64.424999999999997</v>
      </c>
      <c r="N217" s="4">
        <v>83.32</v>
      </c>
      <c r="O217" s="4">
        <v>85.09</v>
      </c>
      <c r="P217">
        <f t="shared" si="19"/>
        <v>84.204999999999998</v>
      </c>
      <c r="S217">
        <v>91.74</v>
      </c>
    </row>
    <row r="218" spans="1:19" x14ac:dyDescent="0.25">
      <c r="A218">
        <v>534</v>
      </c>
      <c r="B218" s="4">
        <v>44.24</v>
      </c>
      <c r="C218" s="4">
        <v>45.07</v>
      </c>
      <c r="D218">
        <f t="shared" si="15"/>
        <v>44.655000000000001</v>
      </c>
      <c r="E218" s="4">
        <v>61.69</v>
      </c>
      <c r="F218" s="4">
        <v>60.8</v>
      </c>
      <c r="G218">
        <f t="shared" si="16"/>
        <v>61.244999999999997</v>
      </c>
      <c r="H218" s="4">
        <v>64.22</v>
      </c>
      <c r="I218" s="4">
        <v>62.8</v>
      </c>
      <c r="J218">
        <f t="shared" si="17"/>
        <v>63.51</v>
      </c>
      <c r="K218" s="4">
        <v>61.93</v>
      </c>
      <c r="L218" s="4">
        <v>65.819999999999993</v>
      </c>
      <c r="M218">
        <f t="shared" si="18"/>
        <v>63.875</v>
      </c>
      <c r="N218" s="4">
        <v>82.73</v>
      </c>
      <c r="O218" s="4">
        <v>84.74</v>
      </c>
      <c r="P218">
        <f t="shared" si="19"/>
        <v>83.734999999999999</v>
      </c>
      <c r="S218">
        <v>91.73</v>
      </c>
    </row>
    <row r="219" spans="1:19" x14ac:dyDescent="0.25">
      <c r="A219">
        <v>533</v>
      </c>
      <c r="B219" s="4">
        <v>38.119999999999997</v>
      </c>
      <c r="C219" s="4">
        <v>38.79</v>
      </c>
      <c r="D219">
        <f t="shared" si="15"/>
        <v>38.454999999999998</v>
      </c>
      <c r="E219" s="4">
        <v>57.63</v>
      </c>
      <c r="F219" s="4">
        <v>56.91</v>
      </c>
      <c r="G219">
        <f t="shared" si="16"/>
        <v>57.269999999999996</v>
      </c>
      <c r="H219" s="4">
        <v>62.45</v>
      </c>
      <c r="I219" s="4">
        <v>60.96</v>
      </c>
      <c r="J219">
        <f t="shared" si="17"/>
        <v>61.704999999999998</v>
      </c>
      <c r="K219" s="4">
        <v>61.18</v>
      </c>
      <c r="L219" s="4">
        <v>65.239999999999995</v>
      </c>
      <c r="M219">
        <f t="shared" si="18"/>
        <v>63.209999999999994</v>
      </c>
      <c r="N219" s="4">
        <v>82.12</v>
      </c>
      <c r="O219" s="4">
        <v>84.32</v>
      </c>
      <c r="P219">
        <f t="shared" si="19"/>
        <v>83.22</v>
      </c>
      <c r="S219">
        <v>91.81</v>
      </c>
    </row>
    <row r="220" spans="1:19" x14ac:dyDescent="0.25">
      <c r="A220">
        <v>532</v>
      </c>
      <c r="B220" s="4">
        <v>31.39</v>
      </c>
      <c r="C220" s="4">
        <v>31.8</v>
      </c>
      <c r="D220">
        <f t="shared" si="15"/>
        <v>31.594999999999999</v>
      </c>
      <c r="E220" s="4">
        <v>52.43</v>
      </c>
      <c r="F220" s="4">
        <v>51.95</v>
      </c>
      <c r="G220">
        <f t="shared" si="16"/>
        <v>52.19</v>
      </c>
      <c r="H220" s="4">
        <v>59.97</v>
      </c>
      <c r="I220" s="4">
        <v>58.66</v>
      </c>
      <c r="J220">
        <f t="shared" si="17"/>
        <v>59.314999999999998</v>
      </c>
      <c r="K220" s="4">
        <v>60.18</v>
      </c>
      <c r="L220" s="4">
        <v>64.42</v>
      </c>
      <c r="M220">
        <f t="shared" si="18"/>
        <v>62.3</v>
      </c>
      <c r="N220" s="4">
        <v>81.209999999999994</v>
      </c>
      <c r="O220" s="4">
        <v>83.48</v>
      </c>
      <c r="P220">
        <f t="shared" si="19"/>
        <v>82.344999999999999</v>
      </c>
      <c r="S220">
        <v>91.73</v>
      </c>
    </row>
    <row r="221" spans="1:19" x14ac:dyDescent="0.25">
      <c r="A221">
        <v>531</v>
      </c>
      <c r="B221" s="4">
        <v>24.53</v>
      </c>
      <c r="C221" s="4">
        <v>24.65</v>
      </c>
      <c r="D221">
        <f t="shared" si="15"/>
        <v>24.59</v>
      </c>
      <c r="E221" s="4">
        <v>46.38</v>
      </c>
      <c r="F221" s="4">
        <v>46.07</v>
      </c>
      <c r="G221">
        <f t="shared" si="16"/>
        <v>46.225000000000001</v>
      </c>
      <c r="H221" s="4">
        <v>56.79</v>
      </c>
      <c r="I221" s="4">
        <v>55.53</v>
      </c>
      <c r="J221">
        <f t="shared" si="17"/>
        <v>56.16</v>
      </c>
      <c r="K221" s="4">
        <v>59.02</v>
      </c>
      <c r="L221" s="4">
        <v>63.39</v>
      </c>
      <c r="M221">
        <f t="shared" si="18"/>
        <v>61.204999999999998</v>
      </c>
      <c r="N221" s="4">
        <v>80.44</v>
      </c>
      <c r="O221" s="4">
        <v>82.67</v>
      </c>
      <c r="P221">
        <f t="shared" si="19"/>
        <v>81.555000000000007</v>
      </c>
      <c r="S221">
        <v>91.8</v>
      </c>
    </row>
    <row r="222" spans="1:19" x14ac:dyDescent="0.25">
      <c r="A222">
        <v>530</v>
      </c>
      <c r="B222" s="4">
        <v>17.91</v>
      </c>
      <c r="C222" s="4">
        <v>17.88</v>
      </c>
      <c r="D222">
        <f t="shared" si="15"/>
        <v>17.895</v>
      </c>
      <c r="E222" s="4">
        <v>39.369999999999997</v>
      </c>
      <c r="F222" s="4">
        <v>39.26</v>
      </c>
      <c r="G222">
        <f t="shared" si="16"/>
        <v>39.314999999999998</v>
      </c>
      <c r="H222" s="4">
        <v>52.53</v>
      </c>
      <c r="I222" s="4">
        <v>51.5</v>
      </c>
      <c r="J222">
        <f t="shared" si="17"/>
        <v>52.015000000000001</v>
      </c>
      <c r="K222" s="4">
        <v>57.37</v>
      </c>
      <c r="L222" s="4">
        <v>61.84</v>
      </c>
      <c r="M222">
        <f t="shared" si="18"/>
        <v>59.605000000000004</v>
      </c>
      <c r="N222" s="4">
        <v>79.150000000000006</v>
      </c>
      <c r="O222" s="4">
        <v>81.59</v>
      </c>
      <c r="P222">
        <f t="shared" si="19"/>
        <v>80.37</v>
      </c>
      <c r="S222">
        <v>91.77</v>
      </c>
    </row>
    <row r="223" spans="1:19" x14ac:dyDescent="0.25">
      <c r="A223">
        <v>529</v>
      </c>
      <c r="B223" s="4">
        <v>12.09</v>
      </c>
      <c r="C223" s="4">
        <v>11.99</v>
      </c>
      <c r="D223">
        <f t="shared" si="15"/>
        <v>12.04</v>
      </c>
      <c r="E223" s="4">
        <v>31.78</v>
      </c>
      <c r="F223" s="4">
        <v>31.79</v>
      </c>
      <c r="G223">
        <f t="shared" si="16"/>
        <v>31.785</v>
      </c>
      <c r="H223" s="4">
        <v>47.11</v>
      </c>
      <c r="I223" s="4">
        <v>46.4</v>
      </c>
      <c r="J223">
        <f t="shared" si="17"/>
        <v>46.754999999999995</v>
      </c>
      <c r="K223" s="4">
        <v>55.23</v>
      </c>
      <c r="L223" s="4">
        <v>59.65</v>
      </c>
      <c r="M223">
        <f t="shared" si="18"/>
        <v>57.44</v>
      </c>
      <c r="N223" s="4">
        <v>77.73</v>
      </c>
      <c r="O223" s="4">
        <v>80.19</v>
      </c>
      <c r="P223">
        <f t="shared" si="19"/>
        <v>78.960000000000008</v>
      </c>
      <c r="S223">
        <v>91.71</v>
      </c>
    </row>
    <row r="224" spans="1:19" x14ac:dyDescent="0.25">
      <c r="A224">
        <v>528</v>
      </c>
      <c r="B224" s="4">
        <v>7.5</v>
      </c>
      <c r="C224" s="4">
        <v>7.38</v>
      </c>
      <c r="D224">
        <f t="shared" si="15"/>
        <v>7.4399999999999995</v>
      </c>
      <c r="E224" s="4">
        <v>24.2</v>
      </c>
      <c r="F224" s="4">
        <v>24.32</v>
      </c>
      <c r="G224">
        <f t="shared" si="16"/>
        <v>24.259999999999998</v>
      </c>
      <c r="H224" s="4">
        <v>40.75</v>
      </c>
      <c r="I224" s="4">
        <v>40.21</v>
      </c>
      <c r="J224">
        <f t="shared" si="17"/>
        <v>40.480000000000004</v>
      </c>
      <c r="K224" s="4">
        <v>52.52</v>
      </c>
      <c r="L224" s="4">
        <v>56.57</v>
      </c>
      <c r="M224">
        <f t="shared" si="18"/>
        <v>54.545000000000002</v>
      </c>
      <c r="N224" s="4">
        <v>75.94</v>
      </c>
      <c r="O224" s="4">
        <v>78.569999999999993</v>
      </c>
      <c r="P224">
        <f t="shared" si="19"/>
        <v>77.254999999999995</v>
      </c>
      <c r="S224">
        <v>91.67</v>
      </c>
    </row>
    <row r="225" spans="1:19" x14ac:dyDescent="0.25">
      <c r="A225">
        <v>527</v>
      </c>
      <c r="B225" s="4">
        <v>4.26</v>
      </c>
      <c r="C225" s="4">
        <v>4.13</v>
      </c>
      <c r="D225">
        <f t="shared" si="15"/>
        <v>4.1950000000000003</v>
      </c>
      <c r="E225" s="4">
        <v>17.14</v>
      </c>
      <c r="F225" s="4">
        <v>17.39</v>
      </c>
      <c r="G225">
        <f t="shared" si="16"/>
        <v>17.265000000000001</v>
      </c>
      <c r="H225" s="4">
        <v>33.549999999999997</v>
      </c>
      <c r="I225" s="4">
        <v>33.26</v>
      </c>
      <c r="J225">
        <f t="shared" si="17"/>
        <v>33.405000000000001</v>
      </c>
      <c r="K225" s="4">
        <v>48.94</v>
      </c>
      <c r="L225" s="4">
        <v>52.49</v>
      </c>
      <c r="M225">
        <f t="shared" si="18"/>
        <v>50.715000000000003</v>
      </c>
      <c r="N225" s="4">
        <v>73.67</v>
      </c>
      <c r="O225" s="4">
        <v>76.540000000000006</v>
      </c>
      <c r="P225">
        <f t="shared" si="19"/>
        <v>75.105000000000004</v>
      </c>
      <c r="S225">
        <v>91.66</v>
      </c>
    </row>
    <row r="226" spans="1:19" x14ac:dyDescent="0.25">
      <c r="A226">
        <v>526</v>
      </c>
      <c r="B226" s="4">
        <v>2.25</v>
      </c>
      <c r="C226" s="4">
        <v>2.12</v>
      </c>
      <c r="D226">
        <f t="shared" si="15"/>
        <v>2.1850000000000001</v>
      </c>
      <c r="E226" s="4">
        <v>11.26</v>
      </c>
      <c r="F226" s="4">
        <v>11.55</v>
      </c>
      <c r="G226">
        <f t="shared" si="16"/>
        <v>11.405000000000001</v>
      </c>
      <c r="H226" s="4">
        <v>26.18</v>
      </c>
      <c r="I226" s="4">
        <v>26.04</v>
      </c>
      <c r="J226">
        <f t="shared" si="17"/>
        <v>26.11</v>
      </c>
      <c r="K226" s="4">
        <v>44.64</v>
      </c>
      <c r="L226" s="4">
        <v>47.45</v>
      </c>
      <c r="M226">
        <f t="shared" si="18"/>
        <v>46.045000000000002</v>
      </c>
      <c r="N226" s="4">
        <v>71.06</v>
      </c>
      <c r="O226" s="4">
        <v>74.09</v>
      </c>
      <c r="P226">
        <f t="shared" si="19"/>
        <v>72.575000000000003</v>
      </c>
      <c r="S226">
        <v>91.7</v>
      </c>
    </row>
    <row r="227" spans="1:19" x14ac:dyDescent="0.25">
      <c r="A227">
        <v>525</v>
      </c>
      <c r="B227" s="4">
        <v>1.1299999999999999</v>
      </c>
      <c r="C227" s="4">
        <v>1.05</v>
      </c>
      <c r="D227">
        <f t="shared" si="15"/>
        <v>1.0899999999999999</v>
      </c>
      <c r="E227" s="4">
        <v>6.78</v>
      </c>
      <c r="F227" s="4">
        <v>7.06</v>
      </c>
      <c r="G227">
        <f t="shared" si="16"/>
        <v>6.92</v>
      </c>
      <c r="H227" s="4">
        <v>19.059999999999999</v>
      </c>
      <c r="I227" s="4">
        <v>19.09</v>
      </c>
      <c r="J227">
        <f t="shared" si="17"/>
        <v>19.074999999999999</v>
      </c>
      <c r="K227" s="4">
        <v>39.49</v>
      </c>
      <c r="L227" s="4">
        <v>41.25</v>
      </c>
      <c r="M227">
        <f t="shared" si="18"/>
        <v>40.370000000000005</v>
      </c>
      <c r="N227" s="4">
        <v>68.05</v>
      </c>
      <c r="O227" s="4">
        <v>71.150000000000006</v>
      </c>
      <c r="P227">
        <f t="shared" si="19"/>
        <v>69.599999999999994</v>
      </c>
      <c r="S227">
        <v>91.67</v>
      </c>
    </row>
    <row r="228" spans="1:19" x14ac:dyDescent="0.25">
      <c r="A228">
        <v>524</v>
      </c>
      <c r="B228" s="4">
        <v>0.57999999999999996</v>
      </c>
      <c r="C228" s="4">
        <v>0.54</v>
      </c>
      <c r="D228">
        <f t="shared" si="15"/>
        <v>0.56000000000000005</v>
      </c>
      <c r="E228" s="4">
        <v>3.72</v>
      </c>
      <c r="F228" s="4">
        <v>3.99</v>
      </c>
      <c r="G228">
        <f t="shared" si="16"/>
        <v>3.8550000000000004</v>
      </c>
      <c r="H228" s="4">
        <v>12.92</v>
      </c>
      <c r="I228" s="4">
        <v>13.01</v>
      </c>
      <c r="J228">
        <f t="shared" si="17"/>
        <v>12.965</v>
      </c>
      <c r="K228" s="4">
        <v>33.75</v>
      </c>
      <c r="L228" s="4">
        <v>34.51</v>
      </c>
      <c r="M228">
        <f t="shared" si="18"/>
        <v>34.129999999999995</v>
      </c>
      <c r="N228" s="4">
        <v>64.8</v>
      </c>
      <c r="O228" s="4">
        <v>67.930000000000007</v>
      </c>
      <c r="P228">
        <f t="shared" si="19"/>
        <v>66.365000000000009</v>
      </c>
      <c r="S228">
        <v>91.7</v>
      </c>
    </row>
    <row r="229" spans="1:19" x14ac:dyDescent="0.25">
      <c r="A229">
        <v>523</v>
      </c>
      <c r="B229" s="4">
        <v>0.34</v>
      </c>
      <c r="C229" s="4">
        <v>0.32</v>
      </c>
      <c r="D229">
        <f t="shared" si="15"/>
        <v>0.33</v>
      </c>
      <c r="E229" s="4">
        <v>1.9</v>
      </c>
      <c r="F229" s="4">
        <v>2.09</v>
      </c>
      <c r="G229">
        <f t="shared" si="16"/>
        <v>1.9949999999999999</v>
      </c>
      <c r="H229" s="4">
        <v>8.1199999999999992</v>
      </c>
      <c r="I229" s="4">
        <v>8.2100000000000009</v>
      </c>
      <c r="J229">
        <f t="shared" si="17"/>
        <v>8.1649999999999991</v>
      </c>
      <c r="K229" s="4">
        <v>27.86</v>
      </c>
      <c r="L229" s="4">
        <v>27.72</v>
      </c>
      <c r="M229">
        <f t="shared" si="18"/>
        <v>27.79</v>
      </c>
      <c r="N229" s="4">
        <v>61.22</v>
      </c>
      <c r="O229" s="4">
        <v>64.400000000000006</v>
      </c>
      <c r="P229">
        <f t="shared" si="19"/>
        <v>62.81</v>
      </c>
      <c r="S229">
        <v>91.82</v>
      </c>
    </row>
    <row r="230" spans="1:19" x14ac:dyDescent="0.25">
      <c r="A230">
        <v>522</v>
      </c>
      <c r="B230" s="4">
        <v>0.24</v>
      </c>
      <c r="C230" s="4">
        <v>0.23</v>
      </c>
      <c r="D230">
        <f t="shared" si="15"/>
        <v>0.23499999999999999</v>
      </c>
      <c r="E230" s="4">
        <v>0.96</v>
      </c>
      <c r="F230" s="4">
        <v>1.1000000000000001</v>
      </c>
      <c r="G230">
        <f t="shared" si="16"/>
        <v>1.03</v>
      </c>
      <c r="H230" s="4">
        <v>4.7699999999999996</v>
      </c>
      <c r="I230" s="4">
        <v>4.8499999999999996</v>
      </c>
      <c r="J230">
        <f t="shared" si="17"/>
        <v>4.8099999999999996</v>
      </c>
      <c r="K230" s="4">
        <v>22.33</v>
      </c>
      <c r="L230" s="4">
        <v>21.51</v>
      </c>
      <c r="M230">
        <f t="shared" si="18"/>
        <v>21.92</v>
      </c>
      <c r="N230" s="4">
        <v>57.65</v>
      </c>
      <c r="O230" s="4">
        <v>60.88</v>
      </c>
      <c r="P230">
        <f t="shared" si="19"/>
        <v>59.265000000000001</v>
      </c>
      <c r="S230">
        <v>91.75</v>
      </c>
    </row>
    <row r="231" spans="1:19" x14ac:dyDescent="0.25">
      <c r="A231">
        <v>521</v>
      </c>
      <c r="B231" s="4">
        <v>0.19</v>
      </c>
      <c r="C231" s="4">
        <v>0.19</v>
      </c>
      <c r="D231">
        <f t="shared" si="15"/>
        <v>0.19</v>
      </c>
      <c r="E231" s="4">
        <v>0.53</v>
      </c>
      <c r="F231" s="4">
        <v>0.63</v>
      </c>
      <c r="G231">
        <f t="shared" si="16"/>
        <v>0.58000000000000007</v>
      </c>
      <c r="H231" s="4">
        <v>2.69</v>
      </c>
      <c r="I231" s="4">
        <v>2.72</v>
      </c>
      <c r="J231">
        <f t="shared" si="17"/>
        <v>2.7050000000000001</v>
      </c>
      <c r="K231" s="4">
        <v>17.649999999999999</v>
      </c>
      <c r="L231" s="4">
        <v>16.420000000000002</v>
      </c>
      <c r="M231">
        <f t="shared" si="18"/>
        <v>17.035</v>
      </c>
      <c r="N231" s="4">
        <v>54.5</v>
      </c>
      <c r="O231" s="4">
        <v>57.58</v>
      </c>
      <c r="P231">
        <f t="shared" si="19"/>
        <v>56.04</v>
      </c>
      <c r="S231">
        <v>91.8</v>
      </c>
    </row>
    <row r="232" spans="1:19" x14ac:dyDescent="0.25">
      <c r="A232">
        <v>520</v>
      </c>
      <c r="B232" s="4">
        <v>0.17</v>
      </c>
      <c r="C232" s="4">
        <v>0.17</v>
      </c>
      <c r="D232">
        <f t="shared" si="15"/>
        <v>0.17</v>
      </c>
      <c r="E232" s="4">
        <v>0.36</v>
      </c>
      <c r="F232" s="4">
        <v>0.41</v>
      </c>
      <c r="G232">
        <f t="shared" si="16"/>
        <v>0.38500000000000001</v>
      </c>
      <c r="H232" s="4">
        <v>1.53</v>
      </c>
      <c r="I232" s="4">
        <v>1.51</v>
      </c>
      <c r="J232">
        <f t="shared" si="17"/>
        <v>1.52</v>
      </c>
      <c r="K232" s="4">
        <v>14.09</v>
      </c>
      <c r="L232" s="4">
        <v>12.62</v>
      </c>
      <c r="M232">
        <f t="shared" si="18"/>
        <v>13.355</v>
      </c>
      <c r="N232" s="4">
        <v>51.69</v>
      </c>
      <c r="O232" s="4">
        <v>54.64</v>
      </c>
      <c r="P232">
        <f t="shared" si="19"/>
        <v>53.164999999999999</v>
      </c>
      <c r="S232">
        <v>91.69</v>
      </c>
    </row>
    <row r="233" spans="1:19" x14ac:dyDescent="0.25">
      <c r="A233">
        <v>519</v>
      </c>
      <c r="B233" s="4">
        <v>0.16</v>
      </c>
      <c r="C233" s="4">
        <v>0.16</v>
      </c>
      <c r="D233">
        <f t="shared" si="15"/>
        <v>0.16</v>
      </c>
      <c r="E233" s="4">
        <v>0.28999999999999998</v>
      </c>
      <c r="F233" s="4">
        <v>0.34</v>
      </c>
      <c r="G233">
        <f t="shared" si="16"/>
        <v>0.315</v>
      </c>
      <c r="H233" s="4">
        <v>0.95</v>
      </c>
      <c r="I233" s="4">
        <v>0.93</v>
      </c>
      <c r="J233">
        <f t="shared" si="17"/>
        <v>0.94</v>
      </c>
      <c r="K233" s="4">
        <v>11.6</v>
      </c>
      <c r="L233" s="4">
        <v>10.06</v>
      </c>
      <c r="M233">
        <f t="shared" si="18"/>
        <v>10.83</v>
      </c>
      <c r="N233" s="4">
        <v>49.59</v>
      </c>
      <c r="O233" s="4">
        <v>52.46</v>
      </c>
      <c r="P233">
        <f t="shared" si="19"/>
        <v>51.025000000000006</v>
      </c>
      <c r="S233">
        <v>91.63</v>
      </c>
    </row>
    <row r="234" spans="1:19" x14ac:dyDescent="0.25">
      <c r="A234">
        <v>518</v>
      </c>
      <c r="B234" s="4">
        <v>0.15</v>
      </c>
      <c r="C234" s="4">
        <v>0.15</v>
      </c>
      <c r="D234">
        <f t="shared" si="15"/>
        <v>0.15</v>
      </c>
      <c r="E234" s="4">
        <v>0.27</v>
      </c>
      <c r="F234" s="4">
        <v>0.3</v>
      </c>
      <c r="G234">
        <f t="shared" si="16"/>
        <v>0.28500000000000003</v>
      </c>
      <c r="H234" s="4">
        <v>0.7</v>
      </c>
      <c r="I234" s="4">
        <v>0.66</v>
      </c>
      <c r="J234">
        <f t="shared" si="17"/>
        <v>0.67999999999999994</v>
      </c>
      <c r="K234" s="4">
        <v>10.1</v>
      </c>
      <c r="L234" s="4">
        <v>8.59</v>
      </c>
      <c r="M234">
        <f t="shared" si="18"/>
        <v>9.3449999999999989</v>
      </c>
      <c r="N234" s="4">
        <v>48.2</v>
      </c>
      <c r="O234" s="4">
        <v>50.81</v>
      </c>
      <c r="P234">
        <f t="shared" si="19"/>
        <v>49.505000000000003</v>
      </c>
      <c r="S234">
        <v>91.61</v>
      </c>
    </row>
    <row r="235" spans="1:19" x14ac:dyDescent="0.25">
      <c r="A235">
        <v>517</v>
      </c>
      <c r="B235" s="4">
        <v>0.15</v>
      </c>
      <c r="C235" s="4">
        <v>0.14000000000000001</v>
      </c>
      <c r="D235">
        <f t="shared" si="15"/>
        <v>0.14500000000000002</v>
      </c>
      <c r="E235" s="4">
        <v>0.25</v>
      </c>
      <c r="F235" s="4">
        <v>0.3</v>
      </c>
      <c r="G235">
        <f t="shared" si="16"/>
        <v>0.27500000000000002</v>
      </c>
      <c r="H235" s="4">
        <v>0.63</v>
      </c>
      <c r="I235" s="4">
        <v>0.56999999999999995</v>
      </c>
      <c r="J235">
        <f t="shared" si="17"/>
        <v>0.6</v>
      </c>
      <c r="K235" s="4">
        <v>9.5</v>
      </c>
      <c r="L235" s="4">
        <v>7.93</v>
      </c>
      <c r="M235">
        <f t="shared" si="18"/>
        <v>8.7149999999999999</v>
      </c>
      <c r="N235" s="4">
        <v>47.57</v>
      </c>
      <c r="O235" s="4">
        <v>50.09</v>
      </c>
      <c r="P235">
        <f t="shared" si="19"/>
        <v>48.83</v>
      </c>
      <c r="S235">
        <v>91.66</v>
      </c>
    </row>
    <row r="236" spans="1:19" x14ac:dyDescent="0.25">
      <c r="A236">
        <v>516</v>
      </c>
      <c r="B236" s="4">
        <v>0.16</v>
      </c>
      <c r="C236" s="4">
        <v>0.14000000000000001</v>
      </c>
      <c r="D236">
        <f t="shared" si="15"/>
        <v>0.15000000000000002</v>
      </c>
      <c r="E236" s="4">
        <v>0.26</v>
      </c>
      <c r="F236" s="4">
        <v>0.28999999999999998</v>
      </c>
      <c r="G236">
        <f t="shared" si="16"/>
        <v>0.27500000000000002</v>
      </c>
      <c r="H236" s="4">
        <v>0.64</v>
      </c>
      <c r="I236" s="4">
        <v>0.57999999999999996</v>
      </c>
      <c r="J236">
        <f t="shared" si="17"/>
        <v>0.61</v>
      </c>
      <c r="K236" s="4">
        <v>9.4700000000000006</v>
      </c>
      <c r="L236" s="4">
        <v>7.88</v>
      </c>
      <c r="M236">
        <f t="shared" si="18"/>
        <v>8.6750000000000007</v>
      </c>
      <c r="N236" s="4">
        <v>47.53</v>
      </c>
      <c r="O236" s="4">
        <v>49.97</v>
      </c>
      <c r="P236">
        <f t="shared" si="19"/>
        <v>48.75</v>
      </c>
      <c r="S236">
        <v>91.69</v>
      </c>
    </row>
    <row r="237" spans="1:19" x14ac:dyDescent="0.25">
      <c r="A237">
        <v>515</v>
      </c>
      <c r="B237" s="4">
        <v>0.16</v>
      </c>
      <c r="C237" s="4">
        <v>0.14000000000000001</v>
      </c>
      <c r="D237">
        <f t="shared" si="15"/>
        <v>0.15000000000000002</v>
      </c>
      <c r="E237" s="4">
        <v>0.26</v>
      </c>
      <c r="F237" s="4">
        <v>0.31</v>
      </c>
      <c r="G237">
        <f t="shared" si="16"/>
        <v>0.28500000000000003</v>
      </c>
      <c r="H237" s="4">
        <v>0.7</v>
      </c>
      <c r="I237" s="4">
        <v>0.65</v>
      </c>
      <c r="J237">
        <f t="shared" si="17"/>
        <v>0.67500000000000004</v>
      </c>
      <c r="K237" s="4">
        <v>10.01</v>
      </c>
      <c r="L237" s="4">
        <v>8.3699999999999992</v>
      </c>
      <c r="M237">
        <f t="shared" si="18"/>
        <v>9.19</v>
      </c>
      <c r="N237" s="4">
        <v>48.25</v>
      </c>
      <c r="O237" s="4">
        <v>50.58</v>
      </c>
      <c r="P237">
        <f t="shared" si="19"/>
        <v>49.414999999999999</v>
      </c>
      <c r="S237">
        <v>91.69</v>
      </c>
    </row>
    <row r="238" spans="1:19" x14ac:dyDescent="0.25">
      <c r="A238">
        <v>514</v>
      </c>
      <c r="B238" s="4">
        <v>0.16</v>
      </c>
      <c r="C238" s="4">
        <v>0.15</v>
      </c>
      <c r="D238">
        <f t="shared" si="15"/>
        <v>0.155</v>
      </c>
      <c r="E238" s="4">
        <v>0.28999999999999998</v>
      </c>
      <c r="F238" s="4">
        <v>0.33</v>
      </c>
      <c r="G238">
        <f t="shared" si="16"/>
        <v>0.31</v>
      </c>
      <c r="H238" s="4">
        <v>0.83</v>
      </c>
      <c r="I238" s="4">
        <v>0.8</v>
      </c>
      <c r="J238">
        <f t="shared" si="17"/>
        <v>0.81499999999999995</v>
      </c>
      <c r="K238" s="4">
        <v>11.03</v>
      </c>
      <c r="L238" s="4">
        <v>9.2799999999999994</v>
      </c>
      <c r="M238">
        <f t="shared" si="18"/>
        <v>10.154999999999999</v>
      </c>
      <c r="N238" s="4">
        <v>49.49</v>
      </c>
      <c r="O238" s="4">
        <v>51.73</v>
      </c>
      <c r="P238">
        <f t="shared" si="19"/>
        <v>50.61</v>
      </c>
      <c r="S238">
        <v>91.81</v>
      </c>
    </row>
    <row r="239" spans="1:19" x14ac:dyDescent="0.25">
      <c r="A239">
        <v>513</v>
      </c>
      <c r="B239" s="4">
        <v>0.17</v>
      </c>
      <c r="C239" s="4">
        <v>0.16</v>
      </c>
      <c r="D239">
        <f t="shared" si="15"/>
        <v>0.16500000000000001</v>
      </c>
      <c r="E239" s="4">
        <v>0.31</v>
      </c>
      <c r="F239" s="4">
        <v>0.36</v>
      </c>
      <c r="G239">
        <f t="shared" si="16"/>
        <v>0.33499999999999996</v>
      </c>
      <c r="H239" s="4">
        <v>1.05</v>
      </c>
      <c r="I239" s="4">
        <v>1.01</v>
      </c>
      <c r="J239">
        <f t="shared" si="17"/>
        <v>1.03</v>
      </c>
      <c r="K239" s="4">
        <v>12.44</v>
      </c>
      <c r="L239" s="4">
        <v>10.59</v>
      </c>
      <c r="M239">
        <f t="shared" si="18"/>
        <v>11.515000000000001</v>
      </c>
      <c r="N239" s="4">
        <v>51.02</v>
      </c>
      <c r="O239" s="4">
        <v>53.18</v>
      </c>
      <c r="P239">
        <f t="shared" si="19"/>
        <v>52.1</v>
      </c>
      <c r="S239">
        <v>91.7</v>
      </c>
    </row>
    <row r="240" spans="1:19" x14ac:dyDescent="0.25">
      <c r="A240">
        <v>512</v>
      </c>
      <c r="B240" s="4">
        <v>0.18</v>
      </c>
      <c r="C240" s="4">
        <v>0.16</v>
      </c>
      <c r="D240">
        <f t="shared" si="15"/>
        <v>0.16999999999999998</v>
      </c>
      <c r="E240" s="4">
        <v>0.35</v>
      </c>
      <c r="F240" s="4">
        <v>0.41</v>
      </c>
      <c r="G240">
        <f t="shared" si="16"/>
        <v>0.38</v>
      </c>
      <c r="H240" s="4">
        <v>1.37</v>
      </c>
      <c r="I240" s="4">
        <v>1.37</v>
      </c>
      <c r="J240">
        <f t="shared" si="17"/>
        <v>1.37</v>
      </c>
      <c r="K240" s="4">
        <v>14.28</v>
      </c>
      <c r="L240" s="4">
        <v>12.29</v>
      </c>
      <c r="M240">
        <f t="shared" si="18"/>
        <v>13.285</v>
      </c>
      <c r="N240" s="4">
        <v>52.87</v>
      </c>
      <c r="O240" s="4">
        <v>55.09</v>
      </c>
      <c r="P240">
        <f t="shared" si="19"/>
        <v>53.980000000000004</v>
      </c>
      <c r="S240">
        <v>91.57</v>
      </c>
    </row>
    <row r="241" spans="1:19" x14ac:dyDescent="0.25">
      <c r="A241">
        <v>511</v>
      </c>
      <c r="B241" s="4">
        <v>0.19</v>
      </c>
      <c r="C241" s="4">
        <v>0.16</v>
      </c>
      <c r="D241">
        <f t="shared" si="15"/>
        <v>0.17499999999999999</v>
      </c>
      <c r="E241" s="4">
        <v>0.39</v>
      </c>
      <c r="F241" s="4">
        <v>0.48</v>
      </c>
      <c r="G241">
        <f t="shared" si="16"/>
        <v>0.435</v>
      </c>
      <c r="H241" s="4">
        <v>1.87</v>
      </c>
      <c r="I241" s="4">
        <v>1.84</v>
      </c>
      <c r="J241">
        <f t="shared" si="17"/>
        <v>1.855</v>
      </c>
      <c r="K241" s="4">
        <v>16.510000000000002</v>
      </c>
      <c r="L241" s="4">
        <v>14.43</v>
      </c>
      <c r="M241">
        <f t="shared" si="18"/>
        <v>15.47</v>
      </c>
      <c r="N241" s="4">
        <v>55.15</v>
      </c>
      <c r="O241" s="4">
        <v>57.28</v>
      </c>
      <c r="P241">
        <f t="shared" si="19"/>
        <v>56.215000000000003</v>
      </c>
      <c r="S241">
        <v>91.67</v>
      </c>
    </row>
    <row r="242" spans="1:19" x14ac:dyDescent="0.25">
      <c r="A242">
        <v>510</v>
      </c>
      <c r="B242" s="4">
        <v>0.2</v>
      </c>
      <c r="C242" s="4">
        <v>0.18</v>
      </c>
      <c r="D242">
        <f t="shared" si="15"/>
        <v>0.19</v>
      </c>
      <c r="E242" s="4">
        <v>0.46</v>
      </c>
      <c r="F242" s="4">
        <v>0.56999999999999995</v>
      </c>
      <c r="G242">
        <f t="shared" si="16"/>
        <v>0.51500000000000001</v>
      </c>
      <c r="H242" s="4">
        <v>2.54</v>
      </c>
      <c r="I242" s="4">
        <v>2.5299999999999998</v>
      </c>
      <c r="J242">
        <f t="shared" si="17"/>
        <v>2.5350000000000001</v>
      </c>
      <c r="K242" s="4">
        <v>19.04</v>
      </c>
      <c r="L242" s="4">
        <v>16.93</v>
      </c>
      <c r="M242">
        <f t="shared" si="18"/>
        <v>17.984999999999999</v>
      </c>
      <c r="N242" s="4">
        <v>57.43</v>
      </c>
      <c r="O242" s="4">
        <v>59.53</v>
      </c>
      <c r="P242">
        <f t="shared" si="19"/>
        <v>58.480000000000004</v>
      </c>
      <c r="S242">
        <v>91.75</v>
      </c>
    </row>
    <row r="243" spans="1:19" x14ac:dyDescent="0.25">
      <c r="A243">
        <v>509</v>
      </c>
      <c r="B243" s="4">
        <v>0.21</v>
      </c>
      <c r="C243" s="4">
        <v>0.2</v>
      </c>
      <c r="D243">
        <f t="shared" si="15"/>
        <v>0.20500000000000002</v>
      </c>
      <c r="E243" s="4">
        <v>0.56999999999999995</v>
      </c>
      <c r="F243" s="4">
        <v>0.73</v>
      </c>
      <c r="G243">
        <f t="shared" si="16"/>
        <v>0.64999999999999991</v>
      </c>
      <c r="H243" s="4">
        <v>3.49</v>
      </c>
      <c r="I243" s="4">
        <v>3.48</v>
      </c>
      <c r="J243">
        <f t="shared" si="17"/>
        <v>3.4850000000000003</v>
      </c>
      <c r="K243" s="4">
        <v>21.92</v>
      </c>
      <c r="L243" s="4">
        <v>19.739999999999998</v>
      </c>
      <c r="M243">
        <f t="shared" si="18"/>
        <v>20.83</v>
      </c>
      <c r="N243" s="4">
        <v>59.78</v>
      </c>
      <c r="O243" s="4">
        <v>61.71</v>
      </c>
      <c r="P243">
        <f t="shared" si="19"/>
        <v>60.745000000000005</v>
      </c>
      <c r="S243">
        <v>91.78</v>
      </c>
    </row>
    <row r="244" spans="1:19" x14ac:dyDescent="0.25">
      <c r="A244">
        <v>508</v>
      </c>
      <c r="B244" s="4">
        <v>0.23</v>
      </c>
      <c r="C244" s="4">
        <v>0.22</v>
      </c>
      <c r="D244">
        <f t="shared" si="15"/>
        <v>0.22500000000000001</v>
      </c>
      <c r="E244" s="4">
        <v>0.74</v>
      </c>
      <c r="F244" s="4">
        <v>0.94</v>
      </c>
      <c r="G244">
        <f t="shared" si="16"/>
        <v>0.84</v>
      </c>
      <c r="H244" s="4">
        <v>4.71</v>
      </c>
      <c r="I244" s="4">
        <v>4.71</v>
      </c>
      <c r="J244">
        <f t="shared" si="17"/>
        <v>4.71</v>
      </c>
      <c r="K244" s="4">
        <v>25.02</v>
      </c>
      <c r="L244" s="4">
        <v>22.73</v>
      </c>
      <c r="M244">
        <f t="shared" si="18"/>
        <v>23.875</v>
      </c>
      <c r="N244" s="4">
        <v>61.89</v>
      </c>
      <c r="O244" s="4">
        <v>63.86</v>
      </c>
      <c r="P244">
        <f t="shared" si="19"/>
        <v>62.875</v>
      </c>
      <c r="S244">
        <v>91.7</v>
      </c>
    </row>
    <row r="245" spans="1:19" x14ac:dyDescent="0.25">
      <c r="A245">
        <v>507</v>
      </c>
      <c r="B245" s="4">
        <v>0.24</v>
      </c>
      <c r="C245" s="4">
        <v>0.23</v>
      </c>
      <c r="D245">
        <f t="shared" si="15"/>
        <v>0.23499999999999999</v>
      </c>
      <c r="E245" s="4">
        <v>0.98</v>
      </c>
      <c r="F245" s="4">
        <v>1.22</v>
      </c>
      <c r="G245">
        <f t="shared" si="16"/>
        <v>1.1000000000000001</v>
      </c>
      <c r="H245" s="4">
        <v>6.24</v>
      </c>
      <c r="I245" s="4">
        <v>6.24</v>
      </c>
      <c r="J245">
        <f t="shared" si="17"/>
        <v>6.24</v>
      </c>
      <c r="K245" s="4">
        <v>28.31</v>
      </c>
      <c r="L245" s="4">
        <v>26.01</v>
      </c>
      <c r="M245">
        <f t="shared" si="18"/>
        <v>27.16</v>
      </c>
      <c r="N245" s="4">
        <v>64</v>
      </c>
      <c r="O245" s="4">
        <v>65.900000000000006</v>
      </c>
      <c r="P245">
        <f t="shared" si="19"/>
        <v>64.95</v>
      </c>
      <c r="S245">
        <v>91.72</v>
      </c>
    </row>
    <row r="246" spans="1:19" x14ac:dyDescent="0.25">
      <c r="A246">
        <v>506</v>
      </c>
      <c r="B246" s="4">
        <v>0.26</v>
      </c>
      <c r="C246" s="4">
        <v>0.26</v>
      </c>
      <c r="D246">
        <f t="shared" si="15"/>
        <v>0.26</v>
      </c>
      <c r="E246" s="4">
        <v>1.31</v>
      </c>
      <c r="F246" s="4">
        <v>1.61</v>
      </c>
      <c r="G246">
        <f t="shared" si="16"/>
        <v>1.46</v>
      </c>
      <c r="H246" s="4">
        <v>8.0399999999999991</v>
      </c>
      <c r="I246" s="4">
        <v>8.0299999999999994</v>
      </c>
      <c r="J246">
        <f t="shared" si="17"/>
        <v>8.0350000000000001</v>
      </c>
      <c r="K246" s="4">
        <v>31.58</v>
      </c>
      <c r="L246" s="4">
        <v>29.24</v>
      </c>
      <c r="M246">
        <f t="shared" si="18"/>
        <v>30.409999999999997</v>
      </c>
      <c r="N246" s="4">
        <v>66.03</v>
      </c>
      <c r="O246" s="4">
        <v>67.709999999999994</v>
      </c>
      <c r="P246">
        <f t="shared" si="19"/>
        <v>66.87</v>
      </c>
      <c r="S246">
        <v>91.58</v>
      </c>
    </row>
    <row r="247" spans="1:19" x14ac:dyDescent="0.25">
      <c r="A247">
        <v>505</v>
      </c>
      <c r="B247" s="4">
        <v>0.27</v>
      </c>
      <c r="C247" s="4">
        <v>0.27</v>
      </c>
      <c r="D247">
        <f t="shared" si="15"/>
        <v>0.27</v>
      </c>
      <c r="E247" s="4">
        <v>1.73</v>
      </c>
      <c r="F247" s="4">
        <v>2.11</v>
      </c>
      <c r="G247">
        <f t="shared" si="16"/>
        <v>1.92</v>
      </c>
      <c r="H247" s="4">
        <v>10.14</v>
      </c>
      <c r="I247" s="4">
        <v>10.220000000000001</v>
      </c>
      <c r="J247">
        <f t="shared" si="17"/>
        <v>10.18</v>
      </c>
      <c r="K247" s="4">
        <v>34.880000000000003</v>
      </c>
      <c r="L247" s="4">
        <v>32.54</v>
      </c>
      <c r="M247">
        <f t="shared" si="18"/>
        <v>33.71</v>
      </c>
      <c r="N247" s="4">
        <v>67.95</v>
      </c>
      <c r="O247" s="4">
        <v>69.56</v>
      </c>
      <c r="P247">
        <f t="shared" si="19"/>
        <v>68.754999999999995</v>
      </c>
      <c r="S247">
        <v>91.55</v>
      </c>
    </row>
    <row r="248" spans="1:19" x14ac:dyDescent="0.25">
      <c r="A248">
        <v>504</v>
      </c>
      <c r="B248" s="4">
        <v>0.31</v>
      </c>
      <c r="C248" s="4">
        <v>0.28999999999999998</v>
      </c>
      <c r="D248">
        <f t="shared" si="15"/>
        <v>0.3</v>
      </c>
      <c r="E248" s="4">
        <v>2.2999999999999998</v>
      </c>
      <c r="F248" s="4">
        <v>2.78</v>
      </c>
      <c r="G248">
        <f t="shared" si="16"/>
        <v>2.54</v>
      </c>
      <c r="H248" s="4">
        <v>12.54</v>
      </c>
      <c r="I248" s="4">
        <v>12.58</v>
      </c>
      <c r="J248">
        <f t="shared" si="17"/>
        <v>12.559999999999999</v>
      </c>
      <c r="K248" s="4">
        <v>38.119999999999997</v>
      </c>
      <c r="L248" s="4">
        <v>35.89</v>
      </c>
      <c r="M248">
        <f t="shared" si="18"/>
        <v>37.004999999999995</v>
      </c>
      <c r="N248" s="4">
        <v>69.52</v>
      </c>
      <c r="O248" s="4">
        <v>71.31</v>
      </c>
      <c r="P248">
        <f t="shared" si="19"/>
        <v>70.414999999999992</v>
      </c>
      <c r="S248">
        <v>91.66</v>
      </c>
    </row>
    <row r="249" spans="1:19" x14ac:dyDescent="0.25">
      <c r="A249">
        <v>503</v>
      </c>
      <c r="B249" s="4">
        <v>0.34</v>
      </c>
      <c r="C249" s="4">
        <v>0.31</v>
      </c>
      <c r="D249">
        <f t="shared" si="15"/>
        <v>0.32500000000000001</v>
      </c>
      <c r="E249" s="4">
        <v>3.05</v>
      </c>
      <c r="F249" s="4">
        <v>3.59</v>
      </c>
      <c r="G249">
        <f t="shared" si="16"/>
        <v>3.32</v>
      </c>
      <c r="H249" s="4">
        <v>15.18</v>
      </c>
      <c r="I249" s="4">
        <v>15.26</v>
      </c>
      <c r="J249">
        <f t="shared" si="17"/>
        <v>15.219999999999999</v>
      </c>
      <c r="K249" s="4">
        <v>41.17</v>
      </c>
      <c r="L249" s="4">
        <v>39.130000000000003</v>
      </c>
      <c r="M249">
        <f t="shared" si="18"/>
        <v>40.150000000000006</v>
      </c>
      <c r="N249" s="4">
        <v>71.11</v>
      </c>
      <c r="O249" s="4">
        <v>72.78</v>
      </c>
      <c r="P249">
        <f t="shared" si="19"/>
        <v>71.944999999999993</v>
      </c>
      <c r="S249">
        <v>91.72</v>
      </c>
    </row>
    <row r="250" spans="1:19" x14ac:dyDescent="0.25">
      <c r="A250">
        <v>502</v>
      </c>
      <c r="B250" s="4">
        <v>0.38</v>
      </c>
      <c r="C250" s="4">
        <v>0.36</v>
      </c>
      <c r="D250">
        <f t="shared" si="15"/>
        <v>0.37</v>
      </c>
      <c r="E250" s="4">
        <v>3.97</v>
      </c>
      <c r="F250" s="4">
        <v>4.58</v>
      </c>
      <c r="G250">
        <f t="shared" si="16"/>
        <v>4.2750000000000004</v>
      </c>
      <c r="H250" s="4">
        <v>17.93</v>
      </c>
      <c r="I250" s="4">
        <v>17.96</v>
      </c>
      <c r="J250">
        <f t="shared" si="17"/>
        <v>17.945</v>
      </c>
      <c r="K250" s="4">
        <v>44.18</v>
      </c>
      <c r="L250" s="4">
        <v>42.07</v>
      </c>
      <c r="M250">
        <f t="shared" si="18"/>
        <v>43.125</v>
      </c>
      <c r="N250" s="4">
        <v>72.599999999999994</v>
      </c>
      <c r="O250" s="4">
        <v>74.31</v>
      </c>
      <c r="P250">
        <f t="shared" si="19"/>
        <v>73.454999999999998</v>
      </c>
      <c r="S250">
        <v>91.76</v>
      </c>
    </row>
    <row r="251" spans="1:19" x14ac:dyDescent="0.25">
      <c r="A251">
        <v>501</v>
      </c>
      <c r="B251" s="4">
        <v>0.41</v>
      </c>
      <c r="C251" s="4">
        <v>0.39</v>
      </c>
      <c r="D251">
        <f t="shared" si="15"/>
        <v>0.4</v>
      </c>
      <c r="E251" s="4">
        <v>4.97</v>
      </c>
      <c r="F251" s="4">
        <v>5.71</v>
      </c>
      <c r="G251">
        <f t="shared" si="16"/>
        <v>5.34</v>
      </c>
      <c r="H251" s="4">
        <v>20.71</v>
      </c>
      <c r="I251" s="4">
        <v>20.71</v>
      </c>
      <c r="J251">
        <f t="shared" si="17"/>
        <v>20.71</v>
      </c>
      <c r="K251" s="4">
        <v>46.89</v>
      </c>
      <c r="L251" s="4">
        <v>44.94</v>
      </c>
      <c r="M251">
        <f t="shared" si="18"/>
        <v>45.914999999999999</v>
      </c>
      <c r="N251" s="4">
        <v>73.900000000000006</v>
      </c>
      <c r="O251" s="4">
        <v>75.37</v>
      </c>
      <c r="P251">
        <f t="shared" si="19"/>
        <v>74.635000000000005</v>
      </c>
      <c r="S251">
        <v>91.83</v>
      </c>
    </row>
    <row r="252" spans="1:19" x14ac:dyDescent="0.25">
      <c r="A252">
        <v>500</v>
      </c>
      <c r="B252" s="4">
        <v>0.48</v>
      </c>
      <c r="C252" s="4">
        <v>0.44</v>
      </c>
      <c r="D252">
        <f t="shared" si="15"/>
        <v>0.45999999999999996</v>
      </c>
      <c r="E252" s="4">
        <v>6.23</v>
      </c>
      <c r="F252" s="4">
        <v>7.04</v>
      </c>
      <c r="G252">
        <f t="shared" si="16"/>
        <v>6.6349999999999998</v>
      </c>
      <c r="H252" s="4">
        <v>23.47</v>
      </c>
      <c r="I252" s="4">
        <v>23.52</v>
      </c>
      <c r="J252">
        <f t="shared" si="17"/>
        <v>23.494999999999997</v>
      </c>
      <c r="K252" s="4">
        <v>49.26</v>
      </c>
      <c r="L252" s="4">
        <v>47.55</v>
      </c>
      <c r="M252">
        <f t="shared" si="18"/>
        <v>48.405000000000001</v>
      </c>
      <c r="N252" s="4">
        <v>74.98</v>
      </c>
      <c r="O252" s="4">
        <v>76.489999999999995</v>
      </c>
      <c r="P252">
        <f t="shared" si="19"/>
        <v>75.734999999999999</v>
      </c>
      <c r="S252">
        <v>91.76</v>
      </c>
    </row>
    <row r="253" spans="1:19" x14ac:dyDescent="0.25">
      <c r="A253">
        <v>499</v>
      </c>
      <c r="B253" s="4">
        <v>0.56999999999999995</v>
      </c>
      <c r="C253" s="4">
        <v>0.53</v>
      </c>
      <c r="D253">
        <f t="shared" si="15"/>
        <v>0.55000000000000004</v>
      </c>
      <c r="E253" s="4">
        <v>7.56</v>
      </c>
      <c r="F253" s="4">
        <v>8.43</v>
      </c>
      <c r="G253">
        <f t="shared" si="16"/>
        <v>7.9949999999999992</v>
      </c>
      <c r="H253" s="4">
        <v>26.32</v>
      </c>
      <c r="I253" s="4">
        <v>26.22</v>
      </c>
      <c r="J253">
        <f t="shared" si="17"/>
        <v>26.27</v>
      </c>
      <c r="K253" s="4">
        <v>51.5</v>
      </c>
      <c r="L253" s="4">
        <v>49.97</v>
      </c>
      <c r="M253">
        <f t="shared" si="18"/>
        <v>50.734999999999999</v>
      </c>
      <c r="N253" s="4">
        <v>76.040000000000006</v>
      </c>
      <c r="O253" s="4">
        <v>77.459999999999994</v>
      </c>
      <c r="P253">
        <f t="shared" si="19"/>
        <v>76.75</v>
      </c>
      <c r="S253">
        <v>91.85</v>
      </c>
    </row>
    <row r="254" spans="1:19" x14ac:dyDescent="0.25">
      <c r="A254">
        <v>498</v>
      </c>
      <c r="B254" s="4">
        <v>0.64</v>
      </c>
      <c r="C254" s="4">
        <v>0.61</v>
      </c>
      <c r="D254">
        <f t="shared" si="15"/>
        <v>0.625</v>
      </c>
      <c r="E254" s="4">
        <v>9.02</v>
      </c>
      <c r="F254" s="4">
        <v>9.89</v>
      </c>
      <c r="G254">
        <f t="shared" si="16"/>
        <v>9.4550000000000001</v>
      </c>
      <c r="H254" s="4">
        <v>28.84</v>
      </c>
      <c r="I254" s="4">
        <v>28.78</v>
      </c>
      <c r="J254">
        <f t="shared" si="17"/>
        <v>28.810000000000002</v>
      </c>
      <c r="K254" s="4">
        <v>53.55</v>
      </c>
      <c r="L254" s="4">
        <v>51.98</v>
      </c>
      <c r="M254">
        <f t="shared" si="18"/>
        <v>52.765000000000001</v>
      </c>
      <c r="N254" s="4">
        <v>76.709999999999994</v>
      </c>
      <c r="O254" s="4">
        <v>78.25</v>
      </c>
      <c r="P254">
        <f t="shared" si="19"/>
        <v>77.47999999999999</v>
      </c>
      <c r="S254">
        <v>91.7</v>
      </c>
    </row>
    <row r="255" spans="1:19" x14ac:dyDescent="0.25">
      <c r="A255">
        <v>497</v>
      </c>
      <c r="B255" s="4">
        <v>0.76</v>
      </c>
      <c r="C255" s="4">
        <v>0.71</v>
      </c>
      <c r="D255">
        <f t="shared" si="15"/>
        <v>0.73499999999999999</v>
      </c>
      <c r="E255" s="4">
        <v>10.49</v>
      </c>
      <c r="F255" s="4">
        <v>11.41</v>
      </c>
      <c r="G255">
        <f t="shared" si="16"/>
        <v>10.95</v>
      </c>
      <c r="H255" s="4">
        <v>31.35</v>
      </c>
      <c r="I255" s="4">
        <v>31.26</v>
      </c>
      <c r="J255">
        <f t="shared" si="17"/>
        <v>31.305</v>
      </c>
      <c r="K255" s="4">
        <v>55.08</v>
      </c>
      <c r="L255" s="4">
        <v>53.79</v>
      </c>
      <c r="M255">
        <f t="shared" si="18"/>
        <v>54.435000000000002</v>
      </c>
      <c r="N255" s="4">
        <v>77.48</v>
      </c>
      <c r="O255" s="4">
        <v>79</v>
      </c>
      <c r="P255">
        <f t="shared" si="19"/>
        <v>78.240000000000009</v>
      </c>
      <c r="S255">
        <v>91.58</v>
      </c>
    </row>
    <row r="256" spans="1:19" x14ac:dyDescent="0.25">
      <c r="A256">
        <v>496</v>
      </c>
      <c r="B256" s="4">
        <v>0.9</v>
      </c>
      <c r="C256" s="4">
        <v>0.85</v>
      </c>
      <c r="D256">
        <f t="shared" si="15"/>
        <v>0.875</v>
      </c>
      <c r="E256" s="4">
        <v>12</v>
      </c>
      <c r="F256" s="4">
        <v>12.99</v>
      </c>
      <c r="G256">
        <f t="shared" si="16"/>
        <v>12.495000000000001</v>
      </c>
      <c r="H256" s="4">
        <v>33.53</v>
      </c>
      <c r="I256" s="4">
        <v>33.520000000000003</v>
      </c>
      <c r="J256">
        <f t="shared" si="17"/>
        <v>33.525000000000006</v>
      </c>
      <c r="K256" s="4">
        <v>56.52</v>
      </c>
      <c r="L256" s="4">
        <v>55.37</v>
      </c>
      <c r="M256">
        <f t="shared" si="18"/>
        <v>55.945</v>
      </c>
      <c r="N256" s="4">
        <v>78.03</v>
      </c>
      <c r="O256" s="4">
        <v>79.56</v>
      </c>
      <c r="P256">
        <f t="shared" si="19"/>
        <v>78.795000000000002</v>
      </c>
      <c r="S256">
        <v>91.77</v>
      </c>
    </row>
    <row r="257" spans="1:19" x14ac:dyDescent="0.25">
      <c r="A257">
        <v>495</v>
      </c>
      <c r="B257" s="4">
        <v>1.05</v>
      </c>
      <c r="C257" s="4">
        <v>0.99</v>
      </c>
      <c r="D257">
        <f t="shared" si="15"/>
        <v>1.02</v>
      </c>
      <c r="E257" s="4">
        <v>13.54</v>
      </c>
      <c r="F257" s="4">
        <v>14.51</v>
      </c>
      <c r="G257">
        <f t="shared" si="16"/>
        <v>14.024999999999999</v>
      </c>
      <c r="H257" s="4">
        <v>35.770000000000003</v>
      </c>
      <c r="I257" s="4">
        <v>35.659999999999997</v>
      </c>
      <c r="J257">
        <f t="shared" si="17"/>
        <v>35.715000000000003</v>
      </c>
      <c r="K257" s="4">
        <v>57.78</v>
      </c>
      <c r="L257" s="4">
        <v>56.76</v>
      </c>
      <c r="M257">
        <f t="shared" si="18"/>
        <v>57.269999999999996</v>
      </c>
      <c r="N257" s="4">
        <v>78.62</v>
      </c>
      <c r="O257" s="4">
        <v>80.03</v>
      </c>
      <c r="P257">
        <f t="shared" si="19"/>
        <v>79.325000000000003</v>
      </c>
      <c r="S257">
        <v>91.52</v>
      </c>
    </row>
    <row r="258" spans="1:19" x14ac:dyDescent="0.25">
      <c r="A258">
        <v>494</v>
      </c>
      <c r="B258" s="4">
        <v>1.26</v>
      </c>
      <c r="C258" s="4">
        <v>1.17</v>
      </c>
      <c r="D258">
        <f t="shared" si="15"/>
        <v>1.2149999999999999</v>
      </c>
      <c r="E258" s="4">
        <v>14.97</v>
      </c>
      <c r="F258" s="4">
        <v>15.96</v>
      </c>
      <c r="G258">
        <f t="shared" si="16"/>
        <v>15.465</v>
      </c>
      <c r="H258" s="4">
        <v>37.659999999999997</v>
      </c>
      <c r="I258" s="4">
        <v>37.6</v>
      </c>
      <c r="J258">
        <f t="shared" si="17"/>
        <v>37.629999999999995</v>
      </c>
      <c r="K258" s="4">
        <v>58.9</v>
      </c>
      <c r="L258" s="4">
        <v>57.78</v>
      </c>
      <c r="M258">
        <f t="shared" si="18"/>
        <v>58.34</v>
      </c>
      <c r="N258" s="4">
        <v>79.180000000000007</v>
      </c>
      <c r="O258" s="4">
        <v>80.45</v>
      </c>
      <c r="P258">
        <f t="shared" si="19"/>
        <v>79.814999999999998</v>
      </c>
      <c r="S258">
        <v>91.57</v>
      </c>
    </row>
    <row r="259" spans="1:19" x14ac:dyDescent="0.25">
      <c r="A259">
        <v>493</v>
      </c>
      <c r="B259" s="4">
        <v>1.46</v>
      </c>
      <c r="C259" s="4">
        <v>1.37</v>
      </c>
      <c r="D259">
        <f t="shared" ref="D259:D322" si="20">(B259+C259)/2</f>
        <v>1.415</v>
      </c>
      <c r="E259" s="4">
        <v>16.38</v>
      </c>
      <c r="F259" s="4">
        <v>17.350000000000001</v>
      </c>
      <c r="G259">
        <f t="shared" ref="G259:G322" si="21">(E259+F259)/2</f>
        <v>16.865000000000002</v>
      </c>
      <c r="H259" s="4">
        <v>39.33</v>
      </c>
      <c r="I259" s="4">
        <v>39.24</v>
      </c>
      <c r="J259">
        <f t="shared" ref="J259:J322" si="22">(H259+I259)/2</f>
        <v>39.284999999999997</v>
      </c>
      <c r="K259" s="4">
        <v>59.86</v>
      </c>
      <c r="L259" s="4">
        <v>58.84</v>
      </c>
      <c r="M259">
        <f t="shared" ref="M259:M322" si="23">(K259+L259)/2</f>
        <v>59.35</v>
      </c>
      <c r="N259" s="4">
        <v>79.650000000000006</v>
      </c>
      <c r="O259" s="4">
        <v>80.86</v>
      </c>
      <c r="P259">
        <f t="shared" ref="P259:P322" si="24">(N259+O259)/2</f>
        <v>80.254999999999995</v>
      </c>
      <c r="S259">
        <v>91.69</v>
      </c>
    </row>
    <row r="260" spans="1:19" x14ac:dyDescent="0.25">
      <c r="A260">
        <v>492</v>
      </c>
      <c r="B260" s="4">
        <v>1.67</v>
      </c>
      <c r="C260" s="4">
        <v>1.54</v>
      </c>
      <c r="D260">
        <f t="shared" si="20"/>
        <v>1.605</v>
      </c>
      <c r="E260" s="4">
        <v>17.73</v>
      </c>
      <c r="F260" s="4">
        <v>18.59</v>
      </c>
      <c r="G260">
        <f t="shared" si="21"/>
        <v>18.16</v>
      </c>
      <c r="H260" s="4">
        <v>40.81</v>
      </c>
      <c r="I260" s="4">
        <v>40.74</v>
      </c>
      <c r="J260">
        <f t="shared" si="22"/>
        <v>40.775000000000006</v>
      </c>
      <c r="K260" s="4">
        <v>60.55</v>
      </c>
      <c r="L260" s="4">
        <v>59.75</v>
      </c>
      <c r="M260">
        <f t="shared" si="23"/>
        <v>60.15</v>
      </c>
      <c r="N260" s="4">
        <v>79.91</v>
      </c>
      <c r="O260" s="4">
        <v>81.2</v>
      </c>
      <c r="P260">
        <f t="shared" si="24"/>
        <v>80.555000000000007</v>
      </c>
      <c r="S260">
        <v>91.72</v>
      </c>
    </row>
    <row r="261" spans="1:19" x14ac:dyDescent="0.25">
      <c r="A261">
        <v>491</v>
      </c>
      <c r="B261" s="4">
        <v>1.85</v>
      </c>
      <c r="C261" s="4">
        <v>1.74</v>
      </c>
      <c r="D261">
        <f t="shared" si="20"/>
        <v>1.7949999999999999</v>
      </c>
      <c r="E261" s="4">
        <v>18.82</v>
      </c>
      <c r="F261" s="4">
        <v>19.760000000000002</v>
      </c>
      <c r="G261">
        <f t="shared" si="21"/>
        <v>19.29</v>
      </c>
      <c r="H261" s="4">
        <v>42.1</v>
      </c>
      <c r="I261" s="4">
        <v>41.88</v>
      </c>
      <c r="J261">
        <f t="shared" si="22"/>
        <v>41.99</v>
      </c>
      <c r="K261" s="4">
        <v>61.05</v>
      </c>
      <c r="L261" s="4">
        <v>60.35</v>
      </c>
      <c r="M261">
        <f t="shared" si="23"/>
        <v>60.7</v>
      </c>
      <c r="N261" s="4">
        <v>80.06</v>
      </c>
      <c r="O261" s="4">
        <v>81.349999999999994</v>
      </c>
      <c r="P261">
        <f t="shared" si="24"/>
        <v>80.704999999999998</v>
      </c>
      <c r="S261">
        <v>91.57</v>
      </c>
    </row>
    <row r="262" spans="1:19" x14ac:dyDescent="0.25">
      <c r="A262">
        <v>490</v>
      </c>
      <c r="B262" s="4">
        <v>2.06</v>
      </c>
      <c r="C262" s="4">
        <v>1.92</v>
      </c>
      <c r="D262">
        <f t="shared" si="20"/>
        <v>1.99</v>
      </c>
      <c r="E262" s="4">
        <v>19.87</v>
      </c>
      <c r="F262" s="4">
        <v>20.8</v>
      </c>
      <c r="G262">
        <f t="shared" si="21"/>
        <v>20.335000000000001</v>
      </c>
      <c r="H262" s="4">
        <v>43.15</v>
      </c>
      <c r="I262" s="4">
        <v>42.91</v>
      </c>
      <c r="J262">
        <f t="shared" si="22"/>
        <v>43.03</v>
      </c>
      <c r="K262" s="4">
        <v>61.43</v>
      </c>
      <c r="L262" s="4">
        <v>60.95</v>
      </c>
      <c r="M262">
        <f t="shared" si="23"/>
        <v>61.19</v>
      </c>
      <c r="N262" s="4">
        <v>80.209999999999994</v>
      </c>
      <c r="O262" s="4">
        <v>81.650000000000006</v>
      </c>
      <c r="P262">
        <f t="shared" si="24"/>
        <v>80.930000000000007</v>
      </c>
      <c r="S262">
        <v>91.56</v>
      </c>
    </row>
    <row r="263" spans="1:19" x14ac:dyDescent="0.25">
      <c r="A263">
        <v>489</v>
      </c>
      <c r="B263" s="4">
        <v>2.23</v>
      </c>
      <c r="C263" s="4">
        <v>2.09</v>
      </c>
      <c r="D263">
        <f t="shared" si="20"/>
        <v>2.16</v>
      </c>
      <c r="E263" s="4">
        <v>20.74</v>
      </c>
      <c r="F263" s="4">
        <v>21.62</v>
      </c>
      <c r="G263">
        <f t="shared" si="21"/>
        <v>21.18</v>
      </c>
      <c r="H263" s="4">
        <v>43.97</v>
      </c>
      <c r="I263" s="4">
        <v>43.75</v>
      </c>
      <c r="J263">
        <f t="shared" si="22"/>
        <v>43.86</v>
      </c>
      <c r="K263" s="4">
        <v>61.56</v>
      </c>
      <c r="L263" s="4">
        <v>61.33</v>
      </c>
      <c r="M263">
        <f t="shared" si="23"/>
        <v>61.445</v>
      </c>
      <c r="N263" s="4">
        <v>80.48</v>
      </c>
      <c r="O263" s="4">
        <v>81.84</v>
      </c>
      <c r="P263">
        <f t="shared" si="24"/>
        <v>81.16</v>
      </c>
      <c r="S263">
        <v>91.76</v>
      </c>
    </row>
    <row r="264" spans="1:19" x14ac:dyDescent="0.25">
      <c r="A264">
        <v>488</v>
      </c>
      <c r="B264" s="4">
        <v>2.4</v>
      </c>
      <c r="C264" s="4">
        <v>2.2400000000000002</v>
      </c>
      <c r="D264">
        <f t="shared" si="20"/>
        <v>2.3200000000000003</v>
      </c>
      <c r="E264" s="4">
        <v>21.41</v>
      </c>
      <c r="F264" s="4">
        <v>22.32</v>
      </c>
      <c r="G264">
        <f t="shared" si="21"/>
        <v>21.865000000000002</v>
      </c>
      <c r="H264" s="4">
        <v>44.74</v>
      </c>
      <c r="I264" s="4">
        <v>44.42</v>
      </c>
      <c r="J264">
        <f t="shared" si="22"/>
        <v>44.58</v>
      </c>
      <c r="K264" s="4">
        <v>61.78</v>
      </c>
      <c r="L264" s="4">
        <v>61.7</v>
      </c>
      <c r="M264">
        <f t="shared" si="23"/>
        <v>61.74</v>
      </c>
      <c r="N264" s="4">
        <v>80.819999999999993</v>
      </c>
      <c r="O264" s="4">
        <v>82.17</v>
      </c>
      <c r="P264">
        <f t="shared" si="24"/>
        <v>81.495000000000005</v>
      </c>
      <c r="S264">
        <v>91.73</v>
      </c>
    </row>
    <row r="265" spans="1:19" x14ac:dyDescent="0.25">
      <c r="A265">
        <v>487</v>
      </c>
      <c r="B265" s="4">
        <v>2.5299999999999998</v>
      </c>
      <c r="C265" s="4">
        <v>2.36</v>
      </c>
      <c r="D265">
        <f t="shared" si="20"/>
        <v>2.4449999999999998</v>
      </c>
      <c r="E265" s="4">
        <v>21.97</v>
      </c>
      <c r="F265" s="4">
        <v>22.81</v>
      </c>
      <c r="G265">
        <f t="shared" si="21"/>
        <v>22.39</v>
      </c>
      <c r="H265" s="4">
        <v>45.09</v>
      </c>
      <c r="I265" s="4">
        <v>44.69</v>
      </c>
      <c r="J265">
        <f t="shared" si="22"/>
        <v>44.89</v>
      </c>
      <c r="K265" s="4">
        <v>61.84</v>
      </c>
      <c r="L265" s="4">
        <v>61.86</v>
      </c>
      <c r="M265">
        <f t="shared" si="23"/>
        <v>61.85</v>
      </c>
      <c r="N265" s="4">
        <v>80.84</v>
      </c>
      <c r="O265" s="4">
        <v>82.09</v>
      </c>
      <c r="P265">
        <f t="shared" si="24"/>
        <v>81.465000000000003</v>
      </c>
      <c r="S265">
        <v>91.46</v>
      </c>
    </row>
    <row r="266" spans="1:19" x14ac:dyDescent="0.25">
      <c r="A266">
        <v>486</v>
      </c>
      <c r="B266" s="4">
        <v>2.6</v>
      </c>
      <c r="C266" s="4">
        <v>2.46</v>
      </c>
      <c r="D266">
        <f t="shared" si="20"/>
        <v>2.5300000000000002</v>
      </c>
      <c r="E266" s="4">
        <v>22.32</v>
      </c>
      <c r="F266" s="4">
        <v>23.11</v>
      </c>
      <c r="G266">
        <f t="shared" si="21"/>
        <v>22.715</v>
      </c>
      <c r="H266" s="4">
        <v>45.42</v>
      </c>
      <c r="I266" s="4">
        <v>45.09</v>
      </c>
      <c r="J266">
        <f t="shared" si="22"/>
        <v>45.255000000000003</v>
      </c>
      <c r="K266" s="4">
        <v>61.84</v>
      </c>
      <c r="L266" s="4">
        <v>61.97</v>
      </c>
      <c r="M266">
        <f t="shared" si="23"/>
        <v>61.905000000000001</v>
      </c>
      <c r="N266" s="4">
        <v>80.790000000000006</v>
      </c>
      <c r="O266" s="4">
        <v>82.18</v>
      </c>
      <c r="P266">
        <f t="shared" si="24"/>
        <v>81.485000000000014</v>
      </c>
      <c r="S266">
        <v>91.49</v>
      </c>
    </row>
    <row r="267" spans="1:19" x14ac:dyDescent="0.25">
      <c r="A267">
        <v>485</v>
      </c>
      <c r="B267" s="4">
        <v>2.68</v>
      </c>
      <c r="C267" s="4">
        <v>2.52</v>
      </c>
      <c r="D267">
        <f t="shared" si="20"/>
        <v>2.6</v>
      </c>
      <c r="E267" s="4">
        <v>22.57</v>
      </c>
      <c r="F267" s="4">
        <v>23.43</v>
      </c>
      <c r="G267">
        <f t="shared" si="21"/>
        <v>23</v>
      </c>
      <c r="H267" s="4">
        <v>45.49</v>
      </c>
      <c r="I267" s="4">
        <v>45.36</v>
      </c>
      <c r="J267">
        <f t="shared" si="22"/>
        <v>45.424999999999997</v>
      </c>
      <c r="K267" s="4">
        <v>62.01</v>
      </c>
      <c r="L267" s="4">
        <v>62.09</v>
      </c>
      <c r="M267">
        <f t="shared" si="23"/>
        <v>62.05</v>
      </c>
      <c r="N267" s="4">
        <v>81.010000000000005</v>
      </c>
      <c r="O267" s="4">
        <v>82.43</v>
      </c>
      <c r="P267">
        <f t="shared" si="24"/>
        <v>81.72</v>
      </c>
      <c r="S267">
        <v>91.66</v>
      </c>
    </row>
    <row r="268" spans="1:19" x14ac:dyDescent="0.25">
      <c r="A268">
        <v>484</v>
      </c>
      <c r="B268" s="4">
        <v>2.69</v>
      </c>
      <c r="C268" s="4">
        <v>2.5499999999999998</v>
      </c>
      <c r="D268">
        <f t="shared" si="20"/>
        <v>2.62</v>
      </c>
      <c r="E268" s="4">
        <v>22.63</v>
      </c>
      <c r="F268" s="4">
        <v>23.39</v>
      </c>
      <c r="G268">
        <f t="shared" si="21"/>
        <v>23.009999999999998</v>
      </c>
      <c r="H268" s="4">
        <v>45.69</v>
      </c>
      <c r="I268" s="4">
        <v>45.34</v>
      </c>
      <c r="J268">
        <f t="shared" si="22"/>
        <v>45.515000000000001</v>
      </c>
      <c r="K268" s="4">
        <v>61.67</v>
      </c>
      <c r="L268" s="4">
        <v>61.9</v>
      </c>
      <c r="M268">
        <f t="shared" si="23"/>
        <v>61.784999999999997</v>
      </c>
      <c r="N268" s="4">
        <v>80.87</v>
      </c>
      <c r="O268" s="4">
        <v>82.38</v>
      </c>
      <c r="P268">
        <f t="shared" si="24"/>
        <v>81.625</v>
      </c>
      <c r="S268">
        <v>91.57</v>
      </c>
    </row>
    <row r="269" spans="1:19" x14ac:dyDescent="0.25">
      <c r="A269">
        <v>483</v>
      </c>
      <c r="B269" s="4">
        <v>2.69</v>
      </c>
      <c r="C269" s="4">
        <v>2.54</v>
      </c>
      <c r="D269">
        <f t="shared" si="20"/>
        <v>2.6150000000000002</v>
      </c>
      <c r="E269" s="4">
        <v>22.63</v>
      </c>
      <c r="F269" s="4">
        <v>23.41</v>
      </c>
      <c r="G269">
        <f t="shared" si="21"/>
        <v>23.02</v>
      </c>
      <c r="H269" s="4">
        <v>45.54</v>
      </c>
      <c r="I269" s="4">
        <v>45.35</v>
      </c>
      <c r="J269">
        <f t="shared" si="22"/>
        <v>45.445</v>
      </c>
      <c r="K269" s="4">
        <v>61.66</v>
      </c>
      <c r="L269" s="4">
        <v>61.99</v>
      </c>
      <c r="M269">
        <f t="shared" si="23"/>
        <v>61.825000000000003</v>
      </c>
      <c r="N269" s="4">
        <v>80.87</v>
      </c>
      <c r="O269" s="4">
        <v>82.46</v>
      </c>
      <c r="P269">
        <f t="shared" si="24"/>
        <v>81.664999999999992</v>
      </c>
      <c r="S269">
        <v>91.64</v>
      </c>
    </row>
    <row r="270" spans="1:19" x14ac:dyDescent="0.25">
      <c r="A270">
        <v>482</v>
      </c>
      <c r="B270" s="4">
        <v>2.65</v>
      </c>
      <c r="C270" s="4">
        <v>2.5</v>
      </c>
      <c r="D270">
        <f t="shared" si="20"/>
        <v>2.5750000000000002</v>
      </c>
      <c r="E270" s="4">
        <v>22.54</v>
      </c>
      <c r="F270" s="4">
        <v>23.3</v>
      </c>
      <c r="G270">
        <f t="shared" si="21"/>
        <v>22.92</v>
      </c>
      <c r="H270" s="4">
        <v>45.41</v>
      </c>
      <c r="I270" s="4">
        <v>45.15</v>
      </c>
      <c r="J270">
        <f t="shared" si="22"/>
        <v>45.28</v>
      </c>
      <c r="K270" s="4">
        <v>61.37</v>
      </c>
      <c r="L270" s="4">
        <v>61.73</v>
      </c>
      <c r="M270">
        <f t="shared" si="23"/>
        <v>61.55</v>
      </c>
      <c r="N270" s="4">
        <v>80.930000000000007</v>
      </c>
      <c r="O270" s="4">
        <v>82.45</v>
      </c>
      <c r="P270">
        <f t="shared" si="24"/>
        <v>81.69</v>
      </c>
      <c r="S270">
        <v>91.45</v>
      </c>
    </row>
    <row r="271" spans="1:19" x14ac:dyDescent="0.25">
      <c r="A271">
        <v>481</v>
      </c>
      <c r="B271" s="4">
        <v>2.61</v>
      </c>
      <c r="C271" s="4">
        <v>2.4500000000000002</v>
      </c>
      <c r="D271">
        <f t="shared" si="20"/>
        <v>2.5300000000000002</v>
      </c>
      <c r="E271" s="4">
        <v>22.33</v>
      </c>
      <c r="F271" s="4">
        <v>23.11</v>
      </c>
      <c r="G271">
        <f t="shared" si="21"/>
        <v>22.72</v>
      </c>
      <c r="H271" s="4">
        <v>45.28</v>
      </c>
      <c r="I271" s="4">
        <v>45.02</v>
      </c>
      <c r="J271">
        <f t="shared" si="22"/>
        <v>45.150000000000006</v>
      </c>
      <c r="K271" s="4">
        <v>61.21</v>
      </c>
      <c r="L271" s="4">
        <v>61.66</v>
      </c>
      <c r="M271">
        <f t="shared" si="23"/>
        <v>61.435000000000002</v>
      </c>
      <c r="N271" s="4">
        <v>80.84</v>
      </c>
      <c r="O271" s="4">
        <v>82.55</v>
      </c>
      <c r="P271">
        <f t="shared" si="24"/>
        <v>81.694999999999993</v>
      </c>
      <c r="S271">
        <v>91.74</v>
      </c>
    </row>
    <row r="272" spans="1:19" x14ac:dyDescent="0.25">
      <c r="A272">
        <v>480</v>
      </c>
      <c r="B272" s="4">
        <v>2.5499999999999998</v>
      </c>
      <c r="C272" s="4">
        <v>2.4</v>
      </c>
      <c r="D272">
        <f t="shared" si="20"/>
        <v>2.4749999999999996</v>
      </c>
      <c r="E272" s="4">
        <v>22.08</v>
      </c>
      <c r="F272" s="4">
        <v>22.75</v>
      </c>
      <c r="G272">
        <f t="shared" si="21"/>
        <v>22.414999999999999</v>
      </c>
      <c r="H272" s="4">
        <v>44.97</v>
      </c>
      <c r="I272" s="4">
        <v>44.63</v>
      </c>
      <c r="J272">
        <f t="shared" si="22"/>
        <v>44.8</v>
      </c>
      <c r="K272" s="4">
        <v>60.89</v>
      </c>
      <c r="L272" s="4">
        <v>61.49</v>
      </c>
      <c r="M272">
        <f t="shared" si="23"/>
        <v>61.19</v>
      </c>
      <c r="N272" s="4">
        <v>80.83</v>
      </c>
      <c r="O272" s="4">
        <v>82.32</v>
      </c>
      <c r="P272">
        <f t="shared" si="24"/>
        <v>81.574999999999989</v>
      </c>
      <c r="S272">
        <v>91.73</v>
      </c>
    </row>
    <row r="273" spans="1:19" x14ac:dyDescent="0.25">
      <c r="A273">
        <v>479</v>
      </c>
      <c r="B273" s="4">
        <v>2.4900000000000002</v>
      </c>
      <c r="C273" s="4">
        <v>2.35</v>
      </c>
      <c r="D273">
        <f t="shared" si="20"/>
        <v>2.42</v>
      </c>
      <c r="E273" s="4">
        <v>21.78</v>
      </c>
      <c r="F273" s="4">
        <v>22.46</v>
      </c>
      <c r="G273">
        <f t="shared" si="21"/>
        <v>22.12</v>
      </c>
      <c r="H273" s="4">
        <v>44.76</v>
      </c>
      <c r="I273" s="4">
        <v>44.4</v>
      </c>
      <c r="J273">
        <f t="shared" si="22"/>
        <v>44.58</v>
      </c>
      <c r="K273" s="4">
        <v>60.67</v>
      </c>
      <c r="L273" s="4">
        <v>61.3</v>
      </c>
      <c r="M273">
        <f t="shared" si="23"/>
        <v>60.984999999999999</v>
      </c>
      <c r="N273" s="4">
        <v>80.8</v>
      </c>
      <c r="O273" s="4">
        <v>82.4</v>
      </c>
      <c r="P273">
        <f t="shared" si="24"/>
        <v>81.599999999999994</v>
      </c>
      <c r="S273">
        <v>91.67</v>
      </c>
    </row>
    <row r="274" spans="1:19" x14ac:dyDescent="0.25">
      <c r="A274">
        <v>478</v>
      </c>
      <c r="B274" s="4">
        <v>2.38</v>
      </c>
      <c r="C274" s="4">
        <v>2.25</v>
      </c>
      <c r="D274">
        <f t="shared" si="20"/>
        <v>2.3149999999999999</v>
      </c>
      <c r="E274" s="4">
        <v>21.37</v>
      </c>
      <c r="F274" s="4">
        <v>22.11</v>
      </c>
      <c r="G274">
        <f t="shared" si="21"/>
        <v>21.740000000000002</v>
      </c>
      <c r="H274" s="4">
        <v>44.09</v>
      </c>
      <c r="I274" s="4">
        <v>43.89</v>
      </c>
      <c r="J274">
        <f t="shared" si="22"/>
        <v>43.99</v>
      </c>
      <c r="K274" s="4">
        <v>60.19</v>
      </c>
      <c r="L274" s="4">
        <v>60.89</v>
      </c>
      <c r="M274">
        <f t="shared" si="23"/>
        <v>60.54</v>
      </c>
      <c r="N274" s="4">
        <v>80.489999999999995</v>
      </c>
      <c r="O274" s="4">
        <v>82.16</v>
      </c>
      <c r="P274">
        <f t="shared" si="24"/>
        <v>81.324999999999989</v>
      </c>
      <c r="S274">
        <v>91.7</v>
      </c>
    </row>
    <row r="275" spans="1:19" x14ac:dyDescent="0.25">
      <c r="A275">
        <v>477</v>
      </c>
      <c r="B275" s="4">
        <v>2.2799999999999998</v>
      </c>
      <c r="C275" s="4">
        <v>2.16</v>
      </c>
      <c r="D275">
        <f t="shared" si="20"/>
        <v>2.2199999999999998</v>
      </c>
      <c r="E275" s="4">
        <v>21</v>
      </c>
      <c r="F275" s="4">
        <v>21.75</v>
      </c>
      <c r="G275">
        <f t="shared" si="21"/>
        <v>21.375</v>
      </c>
      <c r="H275" s="4">
        <v>43.78</v>
      </c>
      <c r="I275" s="4">
        <v>43.48</v>
      </c>
      <c r="J275">
        <f t="shared" si="22"/>
        <v>43.629999999999995</v>
      </c>
      <c r="K275" s="4">
        <v>60</v>
      </c>
      <c r="L275" s="4">
        <v>60.81</v>
      </c>
      <c r="M275">
        <f t="shared" si="23"/>
        <v>60.405000000000001</v>
      </c>
      <c r="N275" s="4">
        <v>80.67</v>
      </c>
      <c r="O275" s="4">
        <v>82.11</v>
      </c>
      <c r="P275">
        <f t="shared" si="24"/>
        <v>81.39</v>
      </c>
      <c r="S275">
        <v>91.74</v>
      </c>
    </row>
    <row r="276" spans="1:19" x14ac:dyDescent="0.25">
      <c r="A276">
        <v>476</v>
      </c>
      <c r="B276" s="4">
        <v>2.2000000000000002</v>
      </c>
      <c r="C276" s="4">
        <v>2.0499999999999998</v>
      </c>
      <c r="D276">
        <f t="shared" si="20"/>
        <v>2.125</v>
      </c>
      <c r="E276" s="4">
        <v>20.53</v>
      </c>
      <c r="F276" s="4">
        <v>21.21</v>
      </c>
      <c r="G276">
        <f t="shared" si="21"/>
        <v>20.87</v>
      </c>
      <c r="H276" s="4">
        <v>43.32</v>
      </c>
      <c r="I276" s="4">
        <v>42.94</v>
      </c>
      <c r="J276">
        <f t="shared" si="22"/>
        <v>43.129999999999995</v>
      </c>
      <c r="K276" s="4">
        <v>59.63</v>
      </c>
      <c r="L276" s="4">
        <v>60.55</v>
      </c>
      <c r="M276">
        <f t="shared" si="23"/>
        <v>60.09</v>
      </c>
      <c r="N276" s="4">
        <v>80.38</v>
      </c>
      <c r="O276" s="4">
        <v>81.88</v>
      </c>
      <c r="P276">
        <f t="shared" si="24"/>
        <v>81.13</v>
      </c>
      <c r="S276">
        <v>91.74</v>
      </c>
    </row>
    <row r="277" spans="1:19" x14ac:dyDescent="0.25">
      <c r="A277">
        <v>475</v>
      </c>
      <c r="B277" s="4">
        <v>2.09</v>
      </c>
      <c r="C277" s="4">
        <v>1.96</v>
      </c>
      <c r="D277">
        <f t="shared" si="20"/>
        <v>2.0249999999999999</v>
      </c>
      <c r="E277" s="4">
        <v>20.079999999999998</v>
      </c>
      <c r="F277" s="4">
        <v>20.76</v>
      </c>
      <c r="G277">
        <f t="shared" si="21"/>
        <v>20.420000000000002</v>
      </c>
      <c r="H277" s="4">
        <v>42.9</v>
      </c>
      <c r="I277" s="4">
        <v>42.54</v>
      </c>
      <c r="J277">
        <f t="shared" si="22"/>
        <v>42.72</v>
      </c>
      <c r="K277" s="4">
        <v>59.32</v>
      </c>
      <c r="L277" s="4">
        <v>60.11</v>
      </c>
      <c r="M277">
        <f t="shared" si="23"/>
        <v>59.715000000000003</v>
      </c>
      <c r="N277" s="4">
        <v>80.28</v>
      </c>
      <c r="O277" s="4">
        <v>81.84</v>
      </c>
      <c r="P277">
        <f t="shared" si="24"/>
        <v>81.06</v>
      </c>
      <c r="S277">
        <v>91.67</v>
      </c>
    </row>
    <row r="278" spans="1:19" x14ac:dyDescent="0.25">
      <c r="A278">
        <v>474</v>
      </c>
      <c r="B278" s="4">
        <v>1.99</v>
      </c>
      <c r="C278" s="4">
        <v>1.85</v>
      </c>
      <c r="D278">
        <f t="shared" si="20"/>
        <v>1.92</v>
      </c>
      <c r="E278" s="4">
        <v>19.600000000000001</v>
      </c>
      <c r="F278" s="4">
        <v>20.21</v>
      </c>
      <c r="G278">
        <f t="shared" si="21"/>
        <v>19.905000000000001</v>
      </c>
      <c r="H278" s="4">
        <v>42.3</v>
      </c>
      <c r="I278" s="4">
        <v>41.96</v>
      </c>
      <c r="J278">
        <f t="shared" si="22"/>
        <v>42.129999999999995</v>
      </c>
      <c r="K278" s="4">
        <v>58.73</v>
      </c>
      <c r="L278" s="4">
        <v>59.77</v>
      </c>
      <c r="M278">
        <f t="shared" si="23"/>
        <v>59.25</v>
      </c>
      <c r="N278" s="4">
        <v>80.16</v>
      </c>
      <c r="O278" s="4">
        <v>81.7</v>
      </c>
      <c r="P278">
        <f t="shared" si="24"/>
        <v>80.930000000000007</v>
      </c>
      <c r="S278">
        <v>91.56</v>
      </c>
    </row>
    <row r="279" spans="1:19" x14ac:dyDescent="0.25">
      <c r="A279">
        <v>473</v>
      </c>
      <c r="B279" s="4">
        <v>1.9</v>
      </c>
      <c r="C279" s="4">
        <v>1.76</v>
      </c>
      <c r="D279">
        <f t="shared" si="20"/>
        <v>1.83</v>
      </c>
      <c r="E279" s="4">
        <v>19.149999999999999</v>
      </c>
      <c r="F279" s="4">
        <v>19.809999999999999</v>
      </c>
      <c r="G279">
        <f t="shared" si="21"/>
        <v>19.479999999999997</v>
      </c>
      <c r="H279" s="4">
        <v>41.88</v>
      </c>
      <c r="I279" s="4">
        <v>41.56</v>
      </c>
      <c r="J279">
        <f t="shared" si="22"/>
        <v>41.72</v>
      </c>
      <c r="K279" s="4">
        <v>58.58</v>
      </c>
      <c r="L279" s="4">
        <v>59.55</v>
      </c>
      <c r="M279">
        <f t="shared" si="23"/>
        <v>59.064999999999998</v>
      </c>
      <c r="N279" s="4">
        <v>80.08</v>
      </c>
      <c r="O279" s="4">
        <v>81.72</v>
      </c>
      <c r="P279">
        <f t="shared" si="24"/>
        <v>80.900000000000006</v>
      </c>
      <c r="S279">
        <v>91.7</v>
      </c>
    </row>
    <row r="280" spans="1:19" x14ac:dyDescent="0.25">
      <c r="A280">
        <v>472</v>
      </c>
      <c r="B280" s="4">
        <v>1.82</v>
      </c>
      <c r="C280" s="4">
        <v>1.67</v>
      </c>
      <c r="D280">
        <f t="shared" si="20"/>
        <v>1.7450000000000001</v>
      </c>
      <c r="E280" s="4">
        <v>18.77</v>
      </c>
      <c r="F280" s="4">
        <v>19.38</v>
      </c>
      <c r="G280">
        <f t="shared" si="21"/>
        <v>19.074999999999999</v>
      </c>
      <c r="H280" s="4">
        <v>41.4</v>
      </c>
      <c r="I280" s="4">
        <v>41.02</v>
      </c>
      <c r="J280">
        <f t="shared" si="22"/>
        <v>41.21</v>
      </c>
      <c r="K280" s="4">
        <v>58.25</v>
      </c>
      <c r="L280" s="4">
        <v>59.25</v>
      </c>
      <c r="M280">
        <f t="shared" si="23"/>
        <v>58.75</v>
      </c>
      <c r="N280" s="4">
        <v>79.81</v>
      </c>
      <c r="O280" s="4">
        <v>81.64</v>
      </c>
      <c r="P280">
        <f t="shared" si="24"/>
        <v>80.724999999999994</v>
      </c>
      <c r="S280">
        <v>91.63</v>
      </c>
    </row>
    <row r="281" spans="1:19" x14ac:dyDescent="0.25">
      <c r="A281">
        <v>471</v>
      </c>
      <c r="B281" s="4">
        <v>1.71</v>
      </c>
      <c r="C281" s="4">
        <v>1.59</v>
      </c>
      <c r="D281">
        <f t="shared" si="20"/>
        <v>1.65</v>
      </c>
      <c r="E281" s="4">
        <v>18.239999999999998</v>
      </c>
      <c r="F281" s="4">
        <v>18.940000000000001</v>
      </c>
      <c r="G281">
        <f t="shared" si="21"/>
        <v>18.59</v>
      </c>
      <c r="H281" s="4">
        <v>40.869999999999997</v>
      </c>
      <c r="I281" s="4">
        <v>40.4</v>
      </c>
      <c r="J281">
        <f t="shared" si="22"/>
        <v>40.634999999999998</v>
      </c>
      <c r="K281" s="4">
        <v>57.79</v>
      </c>
      <c r="L281" s="4">
        <v>58.89</v>
      </c>
      <c r="M281">
        <f t="shared" si="23"/>
        <v>58.34</v>
      </c>
      <c r="N281" s="4">
        <v>79.7</v>
      </c>
      <c r="O281" s="4">
        <v>81.28</v>
      </c>
      <c r="P281">
        <f t="shared" si="24"/>
        <v>80.490000000000009</v>
      </c>
      <c r="S281">
        <v>91.49</v>
      </c>
    </row>
    <row r="282" spans="1:19" x14ac:dyDescent="0.25">
      <c r="A282">
        <v>470</v>
      </c>
      <c r="B282" s="4">
        <v>1.64</v>
      </c>
      <c r="C282" s="4">
        <v>1.53</v>
      </c>
      <c r="D282">
        <f t="shared" si="20"/>
        <v>1.585</v>
      </c>
      <c r="E282" s="4">
        <v>17.8</v>
      </c>
      <c r="F282" s="4">
        <v>18.45</v>
      </c>
      <c r="G282">
        <f t="shared" si="21"/>
        <v>18.125</v>
      </c>
      <c r="H282" s="4">
        <v>40.340000000000003</v>
      </c>
      <c r="I282" s="4">
        <v>40.020000000000003</v>
      </c>
      <c r="J282">
        <f t="shared" si="22"/>
        <v>40.180000000000007</v>
      </c>
      <c r="K282" s="4">
        <v>57.5</v>
      </c>
      <c r="L282" s="4">
        <v>58.73</v>
      </c>
      <c r="M282">
        <f t="shared" si="23"/>
        <v>58.114999999999995</v>
      </c>
      <c r="N282" s="4">
        <v>79.459999999999994</v>
      </c>
      <c r="O282" s="4">
        <v>81.41</v>
      </c>
      <c r="P282">
        <f t="shared" si="24"/>
        <v>80.435000000000002</v>
      </c>
      <c r="S282">
        <v>91.62</v>
      </c>
    </row>
    <row r="283" spans="1:19" x14ac:dyDescent="0.25">
      <c r="A283">
        <v>469</v>
      </c>
      <c r="B283" s="4">
        <v>1.55</v>
      </c>
      <c r="C283" s="4">
        <v>1.45</v>
      </c>
      <c r="D283">
        <f t="shared" si="20"/>
        <v>1.5</v>
      </c>
      <c r="E283" s="4">
        <v>17.420000000000002</v>
      </c>
      <c r="F283" s="4">
        <v>18.079999999999998</v>
      </c>
      <c r="G283">
        <f t="shared" si="21"/>
        <v>17.75</v>
      </c>
      <c r="H283" s="4">
        <v>39.909999999999997</v>
      </c>
      <c r="I283" s="4">
        <v>39.619999999999997</v>
      </c>
      <c r="J283">
        <f t="shared" si="22"/>
        <v>39.765000000000001</v>
      </c>
      <c r="K283" s="4">
        <v>57.21</v>
      </c>
      <c r="L283" s="4">
        <v>58.43</v>
      </c>
      <c r="M283">
        <f t="shared" si="23"/>
        <v>57.82</v>
      </c>
      <c r="N283" s="4">
        <v>79.53</v>
      </c>
      <c r="O283" s="4">
        <v>81.16</v>
      </c>
      <c r="P283">
        <f t="shared" si="24"/>
        <v>80.344999999999999</v>
      </c>
      <c r="S283">
        <v>91.75</v>
      </c>
    </row>
    <row r="284" spans="1:19" x14ac:dyDescent="0.25">
      <c r="A284">
        <v>468</v>
      </c>
      <c r="B284" s="4">
        <v>1.49</v>
      </c>
      <c r="C284" s="4">
        <v>1.38</v>
      </c>
      <c r="D284">
        <f t="shared" si="20"/>
        <v>1.4350000000000001</v>
      </c>
      <c r="E284" s="4">
        <v>17.09</v>
      </c>
      <c r="F284" s="4">
        <v>17.690000000000001</v>
      </c>
      <c r="G284">
        <f t="shared" si="21"/>
        <v>17.39</v>
      </c>
      <c r="H284" s="4">
        <v>39.57</v>
      </c>
      <c r="I284" s="4">
        <v>39.020000000000003</v>
      </c>
      <c r="J284">
        <f t="shared" si="22"/>
        <v>39.295000000000002</v>
      </c>
      <c r="K284" s="4">
        <v>56.79</v>
      </c>
      <c r="L284" s="4">
        <v>58.05</v>
      </c>
      <c r="M284">
        <f t="shared" si="23"/>
        <v>57.42</v>
      </c>
      <c r="N284" s="4">
        <v>79.27</v>
      </c>
      <c r="O284" s="4">
        <v>80.91</v>
      </c>
      <c r="P284">
        <f t="shared" si="24"/>
        <v>80.09</v>
      </c>
      <c r="S284">
        <v>91.72</v>
      </c>
    </row>
    <row r="285" spans="1:19" x14ac:dyDescent="0.25">
      <c r="A285">
        <v>467</v>
      </c>
      <c r="B285" s="4">
        <v>1.41</v>
      </c>
      <c r="C285" s="4">
        <v>1.32</v>
      </c>
      <c r="D285">
        <f t="shared" si="20"/>
        <v>1.365</v>
      </c>
      <c r="E285" s="4">
        <v>16.690000000000001</v>
      </c>
      <c r="F285" s="4">
        <v>17.3</v>
      </c>
      <c r="G285">
        <f t="shared" si="21"/>
        <v>16.995000000000001</v>
      </c>
      <c r="H285" s="4">
        <v>39.06</v>
      </c>
      <c r="I285" s="4">
        <v>38.700000000000003</v>
      </c>
      <c r="J285">
        <f t="shared" si="22"/>
        <v>38.880000000000003</v>
      </c>
      <c r="K285" s="4">
        <v>56.52</v>
      </c>
      <c r="L285" s="4">
        <v>57.79</v>
      </c>
      <c r="M285">
        <f t="shared" si="23"/>
        <v>57.155000000000001</v>
      </c>
      <c r="N285" s="4">
        <v>79.12</v>
      </c>
      <c r="O285" s="4">
        <v>80.89</v>
      </c>
      <c r="P285">
        <f t="shared" si="24"/>
        <v>80.004999999999995</v>
      </c>
      <c r="S285">
        <v>91.66</v>
      </c>
    </row>
    <row r="286" spans="1:19" x14ac:dyDescent="0.25">
      <c r="A286">
        <v>466</v>
      </c>
      <c r="B286" s="4">
        <v>1.38</v>
      </c>
      <c r="C286" s="4">
        <v>1.26</v>
      </c>
      <c r="D286">
        <f t="shared" si="20"/>
        <v>1.3199999999999998</v>
      </c>
      <c r="E286" s="4">
        <v>16.260000000000002</v>
      </c>
      <c r="F286" s="4">
        <v>16.98</v>
      </c>
      <c r="G286">
        <f t="shared" si="21"/>
        <v>16.62</v>
      </c>
      <c r="H286" s="4">
        <v>38.619999999999997</v>
      </c>
      <c r="I286" s="4">
        <v>38.25</v>
      </c>
      <c r="J286">
        <f t="shared" si="22"/>
        <v>38.435000000000002</v>
      </c>
      <c r="K286" s="4">
        <v>56.19</v>
      </c>
      <c r="L286" s="4">
        <v>57.41</v>
      </c>
      <c r="M286">
        <f t="shared" si="23"/>
        <v>56.8</v>
      </c>
      <c r="N286" s="4">
        <v>78.790000000000006</v>
      </c>
      <c r="O286" s="4">
        <v>80.58</v>
      </c>
      <c r="P286">
        <f t="shared" si="24"/>
        <v>79.685000000000002</v>
      </c>
      <c r="S286">
        <v>91.54</v>
      </c>
    </row>
    <row r="287" spans="1:19" x14ac:dyDescent="0.25">
      <c r="A287">
        <v>465</v>
      </c>
      <c r="B287" s="4">
        <v>1.3</v>
      </c>
      <c r="C287" s="4">
        <v>1.21</v>
      </c>
      <c r="D287">
        <f t="shared" si="20"/>
        <v>1.2549999999999999</v>
      </c>
      <c r="E287" s="4">
        <v>15.97</v>
      </c>
      <c r="F287" s="4">
        <v>16.62</v>
      </c>
      <c r="G287">
        <f t="shared" si="21"/>
        <v>16.295000000000002</v>
      </c>
      <c r="H287" s="4">
        <v>38.17</v>
      </c>
      <c r="I287" s="4">
        <v>37.799999999999997</v>
      </c>
      <c r="J287">
        <f t="shared" si="22"/>
        <v>37.984999999999999</v>
      </c>
      <c r="K287" s="4">
        <v>55.86</v>
      </c>
      <c r="L287" s="4">
        <v>57.17</v>
      </c>
      <c r="M287">
        <f t="shared" si="23"/>
        <v>56.515000000000001</v>
      </c>
      <c r="N287" s="4">
        <v>78.650000000000006</v>
      </c>
      <c r="O287" s="4">
        <v>80.5</v>
      </c>
      <c r="P287">
        <f t="shared" si="24"/>
        <v>79.575000000000003</v>
      </c>
      <c r="S287">
        <v>91.58</v>
      </c>
    </row>
    <row r="288" spans="1:19" x14ac:dyDescent="0.25">
      <c r="A288">
        <v>464</v>
      </c>
      <c r="B288" s="4">
        <v>1.26</v>
      </c>
      <c r="C288" s="4">
        <v>1.18</v>
      </c>
      <c r="D288">
        <f t="shared" si="20"/>
        <v>1.22</v>
      </c>
      <c r="E288" s="4">
        <v>15.61</v>
      </c>
      <c r="F288" s="4">
        <v>16.260000000000002</v>
      </c>
      <c r="G288">
        <f t="shared" si="21"/>
        <v>15.935</v>
      </c>
      <c r="H288" s="4">
        <v>37.770000000000003</v>
      </c>
      <c r="I288" s="4">
        <v>37.44</v>
      </c>
      <c r="J288">
        <f t="shared" si="22"/>
        <v>37.605000000000004</v>
      </c>
      <c r="K288" s="4">
        <v>55.64</v>
      </c>
      <c r="L288" s="4">
        <v>56.91</v>
      </c>
      <c r="M288">
        <f t="shared" si="23"/>
        <v>56.274999999999999</v>
      </c>
      <c r="N288" s="4">
        <v>78.540000000000006</v>
      </c>
      <c r="O288" s="4">
        <v>80.28</v>
      </c>
      <c r="P288">
        <f t="shared" si="24"/>
        <v>79.41</v>
      </c>
      <c r="S288">
        <v>91.52</v>
      </c>
    </row>
    <row r="289" spans="1:19" x14ac:dyDescent="0.25">
      <c r="A289">
        <v>463</v>
      </c>
      <c r="B289" s="4">
        <v>1.21</v>
      </c>
      <c r="C289" s="4">
        <v>1.1100000000000001</v>
      </c>
      <c r="D289">
        <f t="shared" si="20"/>
        <v>1.1600000000000001</v>
      </c>
      <c r="E289" s="4">
        <v>15.3</v>
      </c>
      <c r="F289" s="4">
        <v>15.98</v>
      </c>
      <c r="G289">
        <f t="shared" si="21"/>
        <v>15.64</v>
      </c>
      <c r="H289" s="4">
        <v>37.47</v>
      </c>
      <c r="I289" s="4">
        <v>37.01</v>
      </c>
      <c r="J289">
        <f t="shared" si="22"/>
        <v>37.239999999999995</v>
      </c>
      <c r="K289" s="4">
        <v>55.39</v>
      </c>
      <c r="L289" s="4">
        <v>56.78</v>
      </c>
      <c r="M289">
        <f t="shared" si="23"/>
        <v>56.085000000000001</v>
      </c>
      <c r="N289" s="4">
        <v>78.41</v>
      </c>
      <c r="O289" s="4">
        <v>80.19</v>
      </c>
      <c r="P289">
        <f t="shared" si="24"/>
        <v>79.3</v>
      </c>
      <c r="S289">
        <v>91.81</v>
      </c>
    </row>
    <row r="290" spans="1:19" x14ac:dyDescent="0.25">
      <c r="A290">
        <v>462</v>
      </c>
      <c r="B290" s="4">
        <v>1.1599999999999999</v>
      </c>
      <c r="C290" s="4">
        <v>1.08</v>
      </c>
      <c r="D290">
        <f t="shared" si="20"/>
        <v>1.1200000000000001</v>
      </c>
      <c r="E290" s="4">
        <v>14.93</v>
      </c>
      <c r="F290" s="4">
        <v>15.6</v>
      </c>
      <c r="G290">
        <f t="shared" si="21"/>
        <v>15.265000000000001</v>
      </c>
      <c r="H290" s="4">
        <v>37</v>
      </c>
      <c r="I290" s="4">
        <v>36.68</v>
      </c>
      <c r="J290">
        <f t="shared" si="22"/>
        <v>36.840000000000003</v>
      </c>
      <c r="K290" s="4">
        <v>55.14</v>
      </c>
      <c r="L290" s="4">
        <v>56.38</v>
      </c>
      <c r="M290">
        <f t="shared" si="23"/>
        <v>55.760000000000005</v>
      </c>
      <c r="N290" s="4">
        <v>78.25</v>
      </c>
      <c r="O290" s="4">
        <v>79.989999999999995</v>
      </c>
      <c r="P290">
        <f t="shared" si="24"/>
        <v>79.12</v>
      </c>
      <c r="S290">
        <v>91.66</v>
      </c>
    </row>
    <row r="291" spans="1:19" x14ac:dyDescent="0.25">
      <c r="A291">
        <v>461</v>
      </c>
      <c r="B291" s="4">
        <v>1.1000000000000001</v>
      </c>
      <c r="C291" s="4">
        <v>1.02</v>
      </c>
      <c r="D291">
        <f t="shared" si="20"/>
        <v>1.06</v>
      </c>
      <c r="E291" s="4">
        <v>14.66</v>
      </c>
      <c r="F291" s="4">
        <v>15.29</v>
      </c>
      <c r="G291">
        <f t="shared" si="21"/>
        <v>14.975</v>
      </c>
      <c r="H291" s="4">
        <v>36.6</v>
      </c>
      <c r="I291" s="4">
        <v>36.35</v>
      </c>
      <c r="J291">
        <f t="shared" si="22"/>
        <v>36.475000000000001</v>
      </c>
      <c r="K291" s="4">
        <v>54.92</v>
      </c>
      <c r="L291" s="4">
        <v>56.15</v>
      </c>
      <c r="M291">
        <f t="shared" si="23"/>
        <v>55.534999999999997</v>
      </c>
      <c r="N291" s="4">
        <v>78.11</v>
      </c>
      <c r="O291" s="4">
        <v>79.900000000000006</v>
      </c>
      <c r="P291">
        <f t="shared" si="24"/>
        <v>79.004999999999995</v>
      </c>
      <c r="S291">
        <v>91.7</v>
      </c>
    </row>
    <row r="292" spans="1:19" x14ac:dyDescent="0.25">
      <c r="A292">
        <v>460</v>
      </c>
      <c r="B292" s="4">
        <v>1.07</v>
      </c>
      <c r="C292" s="4">
        <v>1</v>
      </c>
      <c r="D292">
        <f t="shared" si="20"/>
        <v>1.0350000000000001</v>
      </c>
      <c r="E292" s="4">
        <v>14.35</v>
      </c>
      <c r="F292" s="4">
        <v>15.08</v>
      </c>
      <c r="G292">
        <f t="shared" si="21"/>
        <v>14.715</v>
      </c>
      <c r="H292" s="4">
        <v>36.35</v>
      </c>
      <c r="I292" s="4">
        <v>35.9</v>
      </c>
      <c r="J292">
        <f t="shared" si="22"/>
        <v>36.125</v>
      </c>
      <c r="K292" s="4">
        <v>54.67</v>
      </c>
      <c r="L292" s="4">
        <v>56.07</v>
      </c>
      <c r="M292">
        <f t="shared" si="23"/>
        <v>55.370000000000005</v>
      </c>
      <c r="N292" s="4">
        <v>77.98</v>
      </c>
      <c r="O292" s="4">
        <v>79.83</v>
      </c>
      <c r="P292">
        <f t="shared" si="24"/>
        <v>78.905000000000001</v>
      </c>
      <c r="S292">
        <v>91.6</v>
      </c>
    </row>
    <row r="293" spans="1:19" x14ac:dyDescent="0.25">
      <c r="A293">
        <v>459</v>
      </c>
      <c r="B293" s="4">
        <v>1.03</v>
      </c>
      <c r="C293" s="4">
        <v>0.96</v>
      </c>
      <c r="D293">
        <f t="shared" si="20"/>
        <v>0.995</v>
      </c>
      <c r="E293" s="4">
        <v>14.12</v>
      </c>
      <c r="F293" s="4">
        <v>14.69</v>
      </c>
      <c r="G293">
        <f t="shared" si="21"/>
        <v>14.404999999999999</v>
      </c>
      <c r="H293" s="4">
        <v>35.86</v>
      </c>
      <c r="I293" s="4">
        <v>35.549999999999997</v>
      </c>
      <c r="J293">
        <f t="shared" si="22"/>
        <v>35.704999999999998</v>
      </c>
      <c r="K293" s="4">
        <v>54.36</v>
      </c>
      <c r="L293" s="4">
        <v>55.73</v>
      </c>
      <c r="M293">
        <f t="shared" si="23"/>
        <v>55.045000000000002</v>
      </c>
      <c r="N293" s="4">
        <v>77.89</v>
      </c>
      <c r="O293" s="4">
        <v>79.48</v>
      </c>
      <c r="P293">
        <f t="shared" si="24"/>
        <v>78.685000000000002</v>
      </c>
      <c r="S293">
        <v>91.57</v>
      </c>
    </row>
    <row r="294" spans="1:19" x14ac:dyDescent="0.25">
      <c r="A294">
        <v>458</v>
      </c>
      <c r="B294" s="4">
        <v>0.97</v>
      </c>
      <c r="C294" s="4">
        <v>0.93</v>
      </c>
      <c r="D294">
        <f t="shared" si="20"/>
        <v>0.95</v>
      </c>
      <c r="E294" s="4">
        <v>13.81</v>
      </c>
      <c r="F294" s="4">
        <v>14.47</v>
      </c>
      <c r="G294">
        <f t="shared" si="21"/>
        <v>14.14</v>
      </c>
      <c r="H294" s="4">
        <v>35.549999999999997</v>
      </c>
      <c r="I294" s="4">
        <v>35.200000000000003</v>
      </c>
      <c r="J294">
        <f t="shared" si="22"/>
        <v>35.375</v>
      </c>
      <c r="K294" s="4">
        <v>54.23</v>
      </c>
      <c r="L294" s="4">
        <v>55.51</v>
      </c>
      <c r="M294">
        <f t="shared" si="23"/>
        <v>54.87</v>
      </c>
      <c r="N294" s="4">
        <v>77.7</v>
      </c>
      <c r="O294" s="4">
        <v>79.7</v>
      </c>
      <c r="P294">
        <f t="shared" si="24"/>
        <v>78.7</v>
      </c>
      <c r="S294">
        <v>91.73</v>
      </c>
    </row>
    <row r="295" spans="1:19" x14ac:dyDescent="0.25">
      <c r="A295">
        <v>457</v>
      </c>
      <c r="B295" s="4">
        <v>0.96</v>
      </c>
      <c r="C295" s="4">
        <v>0.88</v>
      </c>
      <c r="D295">
        <f t="shared" si="20"/>
        <v>0.91999999999999993</v>
      </c>
      <c r="E295" s="4">
        <v>13.57</v>
      </c>
      <c r="F295" s="4">
        <v>14.22</v>
      </c>
      <c r="G295">
        <f t="shared" si="21"/>
        <v>13.895</v>
      </c>
      <c r="H295" s="4">
        <v>35.28</v>
      </c>
      <c r="I295" s="4">
        <v>34.72</v>
      </c>
      <c r="J295">
        <f t="shared" si="22"/>
        <v>35</v>
      </c>
      <c r="K295" s="4">
        <v>53.87</v>
      </c>
      <c r="L295" s="4">
        <v>55.23</v>
      </c>
      <c r="M295">
        <f t="shared" si="23"/>
        <v>54.55</v>
      </c>
      <c r="N295" s="4">
        <v>77.34</v>
      </c>
      <c r="O295" s="4">
        <v>79.33</v>
      </c>
      <c r="P295">
        <f t="shared" si="24"/>
        <v>78.335000000000008</v>
      </c>
      <c r="S295">
        <v>91.75</v>
      </c>
    </row>
    <row r="296" spans="1:19" x14ac:dyDescent="0.25">
      <c r="A296">
        <v>456</v>
      </c>
      <c r="B296" s="4">
        <v>0.93</v>
      </c>
      <c r="C296" s="4">
        <v>0.87</v>
      </c>
      <c r="D296">
        <f t="shared" si="20"/>
        <v>0.9</v>
      </c>
      <c r="E296" s="4">
        <v>13.29</v>
      </c>
      <c r="F296" s="4">
        <v>13.98</v>
      </c>
      <c r="G296">
        <f t="shared" si="21"/>
        <v>13.635</v>
      </c>
      <c r="H296" s="4">
        <v>34.770000000000003</v>
      </c>
      <c r="I296" s="4">
        <v>34.54</v>
      </c>
      <c r="J296">
        <f t="shared" si="22"/>
        <v>34.655000000000001</v>
      </c>
      <c r="K296" s="4">
        <v>53.52</v>
      </c>
      <c r="L296" s="4">
        <v>54.95</v>
      </c>
      <c r="M296">
        <f t="shared" si="23"/>
        <v>54.234999999999999</v>
      </c>
      <c r="N296" s="4">
        <v>77.150000000000006</v>
      </c>
      <c r="O296" s="4">
        <v>78.94</v>
      </c>
      <c r="P296">
        <f t="shared" si="24"/>
        <v>78.045000000000002</v>
      </c>
      <c r="S296">
        <v>91.41</v>
      </c>
    </row>
    <row r="297" spans="1:19" x14ac:dyDescent="0.25">
      <c r="A297">
        <v>455</v>
      </c>
      <c r="B297" s="4">
        <v>0.9</v>
      </c>
      <c r="C297" s="4">
        <v>0.84</v>
      </c>
      <c r="D297">
        <f t="shared" si="20"/>
        <v>0.87</v>
      </c>
      <c r="E297" s="4">
        <v>13.02</v>
      </c>
      <c r="F297" s="4">
        <v>13.69</v>
      </c>
      <c r="G297">
        <f t="shared" si="21"/>
        <v>13.355</v>
      </c>
      <c r="H297" s="4">
        <v>34.65</v>
      </c>
      <c r="I297" s="4">
        <v>34.1</v>
      </c>
      <c r="J297">
        <f t="shared" si="22"/>
        <v>34.375</v>
      </c>
      <c r="K297" s="4">
        <v>53.41</v>
      </c>
      <c r="L297" s="4">
        <v>54.67</v>
      </c>
      <c r="M297">
        <f t="shared" si="23"/>
        <v>54.04</v>
      </c>
      <c r="N297" s="4">
        <v>76.87</v>
      </c>
      <c r="O297" s="4">
        <v>78.95</v>
      </c>
      <c r="P297">
        <f t="shared" si="24"/>
        <v>77.91</v>
      </c>
      <c r="S297">
        <v>91.46</v>
      </c>
    </row>
    <row r="298" spans="1:19" x14ac:dyDescent="0.25">
      <c r="A298">
        <v>454</v>
      </c>
      <c r="B298" s="4">
        <v>0.87</v>
      </c>
      <c r="C298" s="4">
        <v>0.79</v>
      </c>
      <c r="D298">
        <f t="shared" si="20"/>
        <v>0.83000000000000007</v>
      </c>
      <c r="E298" s="4">
        <v>12.71</v>
      </c>
      <c r="F298" s="4">
        <v>13.41</v>
      </c>
      <c r="G298">
        <f t="shared" si="21"/>
        <v>13.06</v>
      </c>
      <c r="H298" s="4">
        <v>34.200000000000003</v>
      </c>
      <c r="I298" s="4">
        <v>33.799999999999997</v>
      </c>
      <c r="J298">
        <f t="shared" si="22"/>
        <v>34</v>
      </c>
      <c r="K298" s="4">
        <v>53.17</v>
      </c>
      <c r="L298" s="4">
        <v>54.81</v>
      </c>
      <c r="M298">
        <f t="shared" si="23"/>
        <v>53.99</v>
      </c>
      <c r="N298" s="4">
        <v>76.989999999999995</v>
      </c>
      <c r="O298" s="4">
        <v>78.900000000000006</v>
      </c>
      <c r="P298">
        <f t="shared" si="24"/>
        <v>77.944999999999993</v>
      </c>
      <c r="S298">
        <v>91.63</v>
      </c>
    </row>
    <row r="299" spans="1:19" x14ac:dyDescent="0.25">
      <c r="A299">
        <v>453</v>
      </c>
      <c r="B299" s="4">
        <v>0.84</v>
      </c>
      <c r="C299" s="4">
        <v>0.77</v>
      </c>
      <c r="D299">
        <f t="shared" si="20"/>
        <v>0.80499999999999994</v>
      </c>
      <c r="E299" s="4">
        <v>12.45</v>
      </c>
      <c r="F299" s="4">
        <v>13.15</v>
      </c>
      <c r="G299">
        <f t="shared" si="21"/>
        <v>12.8</v>
      </c>
      <c r="H299" s="4">
        <v>33.700000000000003</v>
      </c>
      <c r="I299" s="4">
        <v>33.49</v>
      </c>
      <c r="J299">
        <f t="shared" si="22"/>
        <v>33.594999999999999</v>
      </c>
      <c r="K299" s="4">
        <v>52.77</v>
      </c>
      <c r="L299" s="4">
        <v>54.31</v>
      </c>
      <c r="M299">
        <f t="shared" si="23"/>
        <v>53.540000000000006</v>
      </c>
      <c r="N299" s="4">
        <v>76.569999999999993</v>
      </c>
      <c r="O299" s="4">
        <v>78.38</v>
      </c>
      <c r="P299">
        <f t="shared" si="24"/>
        <v>77.474999999999994</v>
      </c>
      <c r="S299">
        <v>91.21</v>
      </c>
    </row>
    <row r="300" spans="1:19" x14ac:dyDescent="0.25">
      <c r="A300">
        <v>452</v>
      </c>
      <c r="B300" s="4">
        <v>0.81</v>
      </c>
      <c r="C300" s="4">
        <v>0.75</v>
      </c>
      <c r="D300">
        <f t="shared" si="20"/>
        <v>0.78</v>
      </c>
      <c r="E300" s="4">
        <v>12.23</v>
      </c>
      <c r="F300" s="4">
        <v>12.93</v>
      </c>
      <c r="G300">
        <f t="shared" si="21"/>
        <v>12.58</v>
      </c>
      <c r="H300" s="4">
        <v>33.43</v>
      </c>
      <c r="I300" s="4">
        <v>33.11</v>
      </c>
      <c r="J300">
        <f t="shared" si="22"/>
        <v>33.269999999999996</v>
      </c>
      <c r="K300" s="4">
        <v>52.48</v>
      </c>
      <c r="L300" s="4">
        <v>54.25</v>
      </c>
      <c r="M300">
        <f t="shared" si="23"/>
        <v>53.364999999999995</v>
      </c>
      <c r="N300" s="4">
        <v>76.47</v>
      </c>
      <c r="O300" s="4">
        <v>78.44</v>
      </c>
      <c r="P300">
        <f t="shared" si="24"/>
        <v>77.454999999999998</v>
      </c>
      <c r="S300">
        <v>91.55</v>
      </c>
    </row>
    <row r="301" spans="1:19" x14ac:dyDescent="0.25">
      <c r="A301">
        <v>451</v>
      </c>
      <c r="B301" s="4">
        <v>0.76</v>
      </c>
      <c r="C301" s="4">
        <v>0.72</v>
      </c>
      <c r="D301">
        <f t="shared" si="20"/>
        <v>0.74</v>
      </c>
      <c r="E301" s="4">
        <v>11.99</v>
      </c>
      <c r="F301" s="4">
        <v>12.69</v>
      </c>
      <c r="G301">
        <f t="shared" si="21"/>
        <v>12.34</v>
      </c>
      <c r="H301" s="4">
        <v>33.020000000000003</v>
      </c>
      <c r="I301" s="4">
        <v>32.799999999999997</v>
      </c>
      <c r="J301">
        <f t="shared" si="22"/>
        <v>32.909999999999997</v>
      </c>
      <c r="K301" s="4">
        <v>52.42</v>
      </c>
      <c r="L301" s="4">
        <v>53.95</v>
      </c>
      <c r="M301">
        <f t="shared" si="23"/>
        <v>53.185000000000002</v>
      </c>
      <c r="N301" s="4">
        <v>76.41</v>
      </c>
      <c r="O301" s="4">
        <v>78.33</v>
      </c>
      <c r="P301">
        <f t="shared" si="24"/>
        <v>77.37</v>
      </c>
      <c r="S301">
        <v>91.57</v>
      </c>
    </row>
    <row r="302" spans="1:19" x14ac:dyDescent="0.25">
      <c r="A302">
        <v>450</v>
      </c>
      <c r="B302" s="4">
        <v>0.76</v>
      </c>
      <c r="C302" s="4">
        <v>0.7</v>
      </c>
      <c r="D302">
        <f t="shared" si="20"/>
        <v>0.73</v>
      </c>
      <c r="E302" s="4">
        <v>11.85</v>
      </c>
      <c r="F302" s="4">
        <v>12.37</v>
      </c>
      <c r="G302">
        <f t="shared" si="21"/>
        <v>12.11</v>
      </c>
      <c r="H302" s="4">
        <v>32.83</v>
      </c>
      <c r="I302" s="4">
        <v>32.54</v>
      </c>
      <c r="J302">
        <f t="shared" si="22"/>
        <v>32.685000000000002</v>
      </c>
      <c r="K302" s="4">
        <v>52.12</v>
      </c>
      <c r="L302" s="4">
        <v>53.83</v>
      </c>
      <c r="M302">
        <f t="shared" si="23"/>
        <v>52.974999999999994</v>
      </c>
      <c r="N302" s="4">
        <v>76.2</v>
      </c>
      <c r="O302" s="4">
        <v>78.08</v>
      </c>
      <c r="P302">
        <f t="shared" si="24"/>
        <v>77.14</v>
      </c>
      <c r="S302">
        <v>91.51</v>
      </c>
    </row>
    <row r="303" spans="1:19" x14ac:dyDescent="0.25">
      <c r="A303">
        <v>449</v>
      </c>
      <c r="B303" s="4">
        <v>0.71</v>
      </c>
      <c r="C303" s="4">
        <v>0.66</v>
      </c>
      <c r="D303">
        <f t="shared" si="20"/>
        <v>0.68500000000000005</v>
      </c>
      <c r="E303" s="4">
        <v>11.54</v>
      </c>
      <c r="F303" s="4">
        <v>12.17</v>
      </c>
      <c r="G303">
        <f t="shared" si="21"/>
        <v>11.855</v>
      </c>
      <c r="H303" s="4">
        <v>32.42</v>
      </c>
      <c r="I303" s="4">
        <v>32.1</v>
      </c>
      <c r="J303">
        <f t="shared" si="22"/>
        <v>32.260000000000005</v>
      </c>
      <c r="K303" s="4">
        <v>52</v>
      </c>
      <c r="L303" s="4">
        <v>53.45</v>
      </c>
      <c r="M303">
        <f t="shared" si="23"/>
        <v>52.725000000000001</v>
      </c>
      <c r="N303" s="4">
        <v>75.989999999999995</v>
      </c>
      <c r="O303" s="4">
        <v>77.8</v>
      </c>
      <c r="P303">
        <f t="shared" si="24"/>
        <v>76.894999999999996</v>
      </c>
      <c r="S303">
        <v>91.58</v>
      </c>
    </row>
    <row r="304" spans="1:19" x14ac:dyDescent="0.25">
      <c r="A304">
        <v>448</v>
      </c>
      <c r="B304" s="4">
        <v>0.7</v>
      </c>
      <c r="C304" s="4">
        <v>0.64</v>
      </c>
      <c r="D304">
        <f t="shared" si="20"/>
        <v>0.66999999999999993</v>
      </c>
      <c r="E304" s="4">
        <v>11.3</v>
      </c>
      <c r="F304" s="4">
        <v>11.99</v>
      </c>
      <c r="G304">
        <f t="shared" si="21"/>
        <v>11.645</v>
      </c>
      <c r="H304" s="4">
        <v>32.24</v>
      </c>
      <c r="I304" s="4">
        <v>31.86</v>
      </c>
      <c r="J304">
        <f t="shared" si="22"/>
        <v>32.049999999999997</v>
      </c>
      <c r="K304" s="4">
        <v>51.81</v>
      </c>
      <c r="L304" s="4">
        <v>53.25</v>
      </c>
      <c r="M304">
        <f t="shared" si="23"/>
        <v>52.53</v>
      </c>
      <c r="N304" s="4">
        <v>75.66</v>
      </c>
      <c r="O304" s="4">
        <v>77.88</v>
      </c>
      <c r="P304">
        <f t="shared" si="24"/>
        <v>76.77</v>
      </c>
      <c r="S304">
        <v>91.36</v>
      </c>
    </row>
    <row r="305" spans="1:19" x14ac:dyDescent="0.25">
      <c r="A305">
        <v>447</v>
      </c>
      <c r="B305" s="4">
        <v>0.7</v>
      </c>
      <c r="C305" s="4">
        <v>0.63</v>
      </c>
      <c r="D305">
        <f t="shared" si="20"/>
        <v>0.66500000000000004</v>
      </c>
      <c r="E305" s="4">
        <v>11.06</v>
      </c>
      <c r="F305" s="4">
        <v>11.73</v>
      </c>
      <c r="G305">
        <f t="shared" si="21"/>
        <v>11.395</v>
      </c>
      <c r="H305" s="4">
        <v>31.88</v>
      </c>
      <c r="I305" s="4">
        <v>31.48</v>
      </c>
      <c r="J305">
        <f t="shared" si="22"/>
        <v>31.68</v>
      </c>
      <c r="K305" s="4">
        <v>51.5</v>
      </c>
      <c r="L305" s="4">
        <v>53.05</v>
      </c>
      <c r="M305">
        <f t="shared" si="23"/>
        <v>52.274999999999999</v>
      </c>
      <c r="N305" s="4">
        <v>75.63</v>
      </c>
      <c r="O305" s="4">
        <v>77.599999999999994</v>
      </c>
      <c r="P305">
        <f t="shared" si="24"/>
        <v>76.614999999999995</v>
      </c>
      <c r="S305">
        <v>91.54</v>
      </c>
    </row>
    <row r="306" spans="1:19" x14ac:dyDescent="0.25">
      <c r="A306">
        <v>446</v>
      </c>
      <c r="B306" s="4">
        <v>0.66</v>
      </c>
      <c r="C306" s="4">
        <v>0.62</v>
      </c>
      <c r="D306">
        <f t="shared" si="20"/>
        <v>0.64</v>
      </c>
      <c r="E306" s="4">
        <v>10.88</v>
      </c>
      <c r="F306" s="4">
        <v>11.52</v>
      </c>
      <c r="G306">
        <f t="shared" si="21"/>
        <v>11.2</v>
      </c>
      <c r="H306" s="4">
        <v>31.56</v>
      </c>
      <c r="I306" s="4">
        <v>31.13</v>
      </c>
      <c r="J306">
        <f t="shared" si="22"/>
        <v>31.344999999999999</v>
      </c>
      <c r="K306" s="4">
        <v>51.4</v>
      </c>
      <c r="L306" s="4">
        <v>52.78</v>
      </c>
      <c r="M306">
        <f t="shared" si="23"/>
        <v>52.09</v>
      </c>
      <c r="N306" s="4">
        <v>75.53</v>
      </c>
      <c r="O306" s="4">
        <v>77.38</v>
      </c>
      <c r="P306">
        <f t="shared" si="24"/>
        <v>76.454999999999998</v>
      </c>
      <c r="S306">
        <v>91.36</v>
      </c>
    </row>
    <row r="307" spans="1:19" x14ac:dyDescent="0.25">
      <c r="A307">
        <v>445</v>
      </c>
      <c r="B307" s="4">
        <v>0.66</v>
      </c>
      <c r="C307" s="4">
        <v>0.62</v>
      </c>
      <c r="D307">
        <f t="shared" si="20"/>
        <v>0.64</v>
      </c>
      <c r="E307" s="4">
        <v>10.67</v>
      </c>
      <c r="F307" s="4">
        <v>11.29</v>
      </c>
      <c r="G307">
        <f t="shared" si="21"/>
        <v>10.98</v>
      </c>
      <c r="H307" s="4">
        <v>31.26</v>
      </c>
      <c r="I307" s="4">
        <v>30.85</v>
      </c>
      <c r="J307">
        <f t="shared" si="22"/>
        <v>31.055</v>
      </c>
      <c r="K307" s="4">
        <v>51.24</v>
      </c>
      <c r="L307" s="4">
        <v>52.72</v>
      </c>
      <c r="M307">
        <f t="shared" si="23"/>
        <v>51.980000000000004</v>
      </c>
      <c r="N307" s="4">
        <v>75.38</v>
      </c>
      <c r="O307" s="4">
        <v>77.14</v>
      </c>
      <c r="P307">
        <f t="shared" si="24"/>
        <v>76.259999999999991</v>
      </c>
      <c r="S307">
        <v>91.37</v>
      </c>
    </row>
    <row r="308" spans="1:19" x14ac:dyDescent="0.25">
      <c r="A308">
        <v>444</v>
      </c>
      <c r="B308" s="4">
        <v>0.62</v>
      </c>
      <c r="C308" s="4">
        <v>0.56000000000000005</v>
      </c>
      <c r="D308">
        <f t="shared" si="20"/>
        <v>0.59000000000000008</v>
      </c>
      <c r="E308" s="4">
        <v>10.44</v>
      </c>
      <c r="F308" s="4">
        <v>11.06</v>
      </c>
      <c r="G308">
        <f t="shared" si="21"/>
        <v>10.75</v>
      </c>
      <c r="H308" s="4">
        <v>30.92</v>
      </c>
      <c r="I308" s="4">
        <v>30.72</v>
      </c>
      <c r="J308">
        <f t="shared" si="22"/>
        <v>30.82</v>
      </c>
      <c r="K308" s="4">
        <v>51.01</v>
      </c>
      <c r="L308" s="4">
        <v>52.47</v>
      </c>
      <c r="M308">
        <f t="shared" si="23"/>
        <v>51.739999999999995</v>
      </c>
      <c r="N308" s="4">
        <v>75.23</v>
      </c>
      <c r="O308" s="4">
        <v>77.239999999999995</v>
      </c>
      <c r="P308">
        <f t="shared" si="24"/>
        <v>76.234999999999999</v>
      </c>
      <c r="S308">
        <v>91.61</v>
      </c>
    </row>
    <row r="309" spans="1:19" x14ac:dyDescent="0.25">
      <c r="A309">
        <v>443</v>
      </c>
      <c r="B309" s="4">
        <v>0.6</v>
      </c>
      <c r="C309" s="4">
        <v>0.56999999999999995</v>
      </c>
      <c r="D309">
        <f t="shared" si="20"/>
        <v>0.58499999999999996</v>
      </c>
      <c r="E309" s="4">
        <v>10.24</v>
      </c>
      <c r="F309" s="4">
        <v>10.85</v>
      </c>
      <c r="G309">
        <f t="shared" si="21"/>
        <v>10.545</v>
      </c>
      <c r="H309" s="4">
        <v>30.56</v>
      </c>
      <c r="I309" s="4">
        <v>30.26</v>
      </c>
      <c r="J309">
        <f t="shared" si="22"/>
        <v>30.41</v>
      </c>
      <c r="K309" s="4">
        <v>50.86</v>
      </c>
      <c r="L309" s="4">
        <v>52.2</v>
      </c>
      <c r="M309">
        <f t="shared" si="23"/>
        <v>51.53</v>
      </c>
      <c r="N309" s="4">
        <v>74.95</v>
      </c>
      <c r="O309" s="4">
        <v>76.91</v>
      </c>
      <c r="P309">
        <f t="shared" si="24"/>
        <v>75.930000000000007</v>
      </c>
      <c r="S309">
        <v>91.53</v>
      </c>
    </row>
    <row r="310" spans="1:19" x14ac:dyDescent="0.25">
      <c r="A310">
        <v>442</v>
      </c>
      <c r="B310" s="4">
        <v>0.59</v>
      </c>
      <c r="C310" s="4">
        <v>0.55000000000000004</v>
      </c>
      <c r="D310">
        <f t="shared" si="20"/>
        <v>0.57000000000000006</v>
      </c>
      <c r="E310" s="4">
        <v>10.06</v>
      </c>
      <c r="F310" s="4">
        <v>10.71</v>
      </c>
      <c r="G310">
        <f t="shared" si="21"/>
        <v>10.385000000000002</v>
      </c>
      <c r="H310" s="4">
        <v>30.41</v>
      </c>
      <c r="I310" s="4">
        <v>29.97</v>
      </c>
      <c r="J310">
        <f t="shared" si="22"/>
        <v>30.189999999999998</v>
      </c>
      <c r="K310" s="4">
        <v>50.5</v>
      </c>
      <c r="L310" s="4">
        <v>52.02</v>
      </c>
      <c r="M310">
        <f t="shared" si="23"/>
        <v>51.260000000000005</v>
      </c>
      <c r="N310" s="4">
        <v>74.83</v>
      </c>
      <c r="O310" s="4">
        <v>76.89</v>
      </c>
      <c r="P310">
        <f t="shared" si="24"/>
        <v>75.86</v>
      </c>
      <c r="S310">
        <v>91.63</v>
      </c>
    </row>
    <row r="311" spans="1:19" x14ac:dyDescent="0.25">
      <c r="A311">
        <v>441</v>
      </c>
      <c r="B311" s="4">
        <v>0.56999999999999995</v>
      </c>
      <c r="C311" s="4">
        <v>0.52</v>
      </c>
      <c r="D311">
        <f t="shared" si="20"/>
        <v>0.54499999999999993</v>
      </c>
      <c r="E311" s="4">
        <v>9.8699999999999992</v>
      </c>
      <c r="F311" s="4">
        <v>10.5</v>
      </c>
      <c r="G311">
        <f t="shared" si="21"/>
        <v>10.184999999999999</v>
      </c>
      <c r="H311" s="4">
        <v>30.12</v>
      </c>
      <c r="I311" s="4">
        <v>29.81</v>
      </c>
      <c r="J311">
        <f t="shared" si="22"/>
        <v>29.965</v>
      </c>
      <c r="K311" s="4">
        <v>50.33</v>
      </c>
      <c r="L311" s="4">
        <v>52.04</v>
      </c>
      <c r="M311">
        <f t="shared" si="23"/>
        <v>51.185000000000002</v>
      </c>
      <c r="N311" s="4">
        <v>74.709999999999994</v>
      </c>
      <c r="O311" s="4">
        <v>76.61</v>
      </c>
      <c r="P311">
        <f t="shared" si="24"/>
        <v>75.66</v>
      </c>
      <c r="S311">
        <v>91.6</v>
      </c>
    </row>
    <row r="312" spans="1:19" x14ac:dyDescent="0.25">
      <c r="A312">
        <v>440</v>
      </c>
      <c r="B312" s="4">
        <v>0.55000000000000004</v>
      </c>
      <c r="C312" s="4">
        <v>0.53</v>
      </c>
      <c r="D312">
        <f t="shared" si="20"/>
        <v>0.54</v>
      </c>
      <c r="E312" s="4">
        <v>9.7200000000000006</v>
      </c>
      <c r="F312" s="4">
        <v>10.32</v>
      </c>
      <c r="G312">
        <f t="shared" si="21"/>
        <v>10.02</v>
      </c>
      <c r="H312" s="4">
        <v>29.63</v>
      </c>
      <c r="I312" s="4">
        <v>29.36</v>
      </c>
      <c r="J312">
        <f t="shared" si="22"/>
        <v>29.494999999999997</v>
      </c>
      <c r="K312" s="4">
        <v>50.31</v>
      </c>
      <c r="L312" s="4">
        <v>51.67</v>
      </c>
      <c r="M312">
        <f t="shared" si="23"/>
        <v>50.99</v>
      </c>
      <c r="N312" s="4">
        <v>74.48</v>
      </c>
      <c r="O312" s="4">
        <v>76.3</v>
      </c>
      <c r="P312">
        <f t="shared" si="24"/>
        <v>75.39</v>
      </c>
      <c r="S312">
        <v>91.34</v>
      </c>
    </row>
    <row r="313" spans="1:19" x14ac:dyDescent="0.25">
      <c r="A313">
        <v>439</v>
      </c>
      <c r="B313" s="4">
        <v>0.56000000000000005</v>
      </c>
      <c r="C313" s="4">
        <v>0.51</v>
      </c>
      <c r="D313">
        <f t="shared" si="20"/>
        <v>0.53500000000000003</v>
      </c>
      <c r="E313" s="4">
        <v>9.5399999999999991</v>
      </c>
      <c r="F313" s="4">
        <v>10.19</v>
      </c>
      <c r="G313">
        <f t="shared" si="21"/>
        <v>9.8649999999999984</v>
      </c>
      <c r="H313" s="4">
        <v>29.38</v>
      </c>
      <c r="I313" s="4">
        <v>29.2</v>
      </c>
      <c r="J313">
        <f t="shared" si="22"/>
        <v>29.29</v>
      </c>
      <c r="K313" s="4">
        <v>50.08</v>
      </c>
      <c r="L313" s="4">
        <v>51.56</v>
      </c>
      <c r="M313">
        <f t="shared" si="23"/>
        <v>50.82</v>
      </c>
      <c r="N313" s="4">
        <v>74.39</v>
      </c>
      <c r="O313" s="4">
        <v>76.44</v>
      </c>
      <c r="P313">
        <f t="shared" si="24"/>
        <v>75.414999999999992</v>
      </c>
      <c r="S313">
        <v>91.44</v>
      </c>
    </row>
    <row r="314" spans="1:19" x14ac:dyDescent="0.25">
      <c r="A314">
        <v>438</v>
      </c>
      <c r="B314" s="4">
        <v>0.52</v>
      </c>
      <c r="C314" s="4">
        <v>0.47</v>
      </c>
      <c r="D314">
        <f t="shared" si="20"/>
        <v>0.495</v>
      </c>
      <c r="E314" s="4">
        <v>9.2799999999999994</v>
      </c>
      <c r="F314" s="4">
        <v>9.99</v>
      </c>
      <c r="G314">
        <f t="shared" si="21"/>
        <v>9.6349999999999998</v>
      </c>
      <c r="H314" s="4">
        <v>29.2</v>
      </c>
      <c r="I314" s="4">
        <v>28.92</v>
      </c>
      <c r="J314">
        <f t="shared" si="22"/>
        <v>29.060000000000002</v>
      </c>
      <c r="K314" s="4">
        <v>49.86</v>
      </c>
      <c r="L314" s="4">
        <v>51.36</v>
      </c>
      <c r="M314">
        <f t="shared" si="23"/>
        <v>50.61</v>
      </c>
      <c r="N314" s="4">
        <v>74.47</v>
      </c>
      <c r="O314" s="4">
        <v>76.27</v>
      </c>
      <c r="P314">
        <f t="shared" si="24"/>
        <v>75.37</v>
      </c>
      <c r="S314">
        <v>91.72</v>
      </c>
    </row>
    <row r="315" spans="1:19" x14ac:dyDescent="0.25">
      <c r="A315">
        <v>437</v>
      </c>
      <c r="B315" s="4">
        <v>0.52</v>
      </c>
      <c r="C315" s="4">
        <v>0.47</v>
      </c>
      <c r="D315">
        <f t="shared" si="20"/>
        <v>0.495</v>
      </c>
      <c r="E315" s="4">
        <v>9.07</v>
      </c>
      <c r="F315" s="4">
        <v>9.69</v>
      </c>
      <c r="G315">
        <f t="shared" si="21"/>
        <v>9.379999999999999</v>
      </c>
      <c r="H315" s="4">
        <v>28.76</v>
      </c>
      <c r="I315" s="4">
        <v>28.51</v>
      </c>
      <c r="J315">
        <f t="shared" si="22"/>
        <v>28.635000000000002</v>
      </c>
      <c r="K315" s="4">
        <v>49.54</v>
      </c>
      <c r="L315" s="4">
        <v>50.96</v>
      </c>
      <c r="M315">
        <f t="shared" si="23"/>
        <v>50.25</v>
      </c>
      <c r="N315" s="4">
        <v>73.95</v>
      </c>
      <c r="O315" s="4">
        <v>76.010000000000005</v>
      </c>
      <c r="P315">
        <f t="shared" si="24"/>
        <v>74.98</v>
      </c>
      <c r="S315">
        <v>91.3</v>
      </c>
    </row>
    <row r="316" spans="1:19" x14ac:dyDescent="0.25">
      <c r="A316">
        <v>436</v>
      </c>
      <c r="B316" s="4">
        <v>0.5</v>
      </c>
      <c r="C316" s="4">
        <v>0.45</v>
      </c>
      <c r="D316">
        <f t="shared" si="20"/>
        <v>0.47499999999999998</v>
      </c>
      <c r="E316" s="4">
        <v>8.82</v>
      </c>
      <c r="F316" s="4">
        <v>9.4499999999999993</v>
      </c>
      <c r="G316">
        <f t="shared" si="21"/>
        <v>9.1349999999999998</v>
      </c>
      <c r="H316" s="4">
        <v>28.52</v>
      </c>
      <c r="I316" s="4">
        <v>28.15</v>
      </c>
      <c r="J316">
        <f t="shared" si="22"/>
        <v>28.335000000000001</v>
      </c>
      <c r="K316" s="4">
        <v>49.41</v>
      </c>
      <c r="L316" s="4">
        <v>50.61</v>
      </c>
      <c r="M316">
        <f t="shared" si="23"/>
        <v>50.01</v>
      </c>
      <c r="N316" s="4">
        <v>73.540000000000006</v>
      </c>
      <c r="O316" s="4">
        <v>75.8</v>
      </c>
      <c r="P316">
        <f t="shared" si="24"/>
        <v>74.67</v>
      </c>
      <c r="S316">
        <v>91.37</v>
      </c>
    </row>
    <row r="317" spans="1:19" x14ac:dyDescent="0.25">
      <c r="A317">
        <v>435</v>
      </c>
      <c r="B317" s="4">
        <v>0.49</v>
      </c>
      <c r="C317" s="4">
        <v>0.44</v>
      </c>
      <c r="D317">
        <f t="shared" si="20"/>
        <v>0.46499999999999997</v>
      </c>
      <c r="E317" s="4">
        <v>8.6999999999999993</v>
      </c>
      <c r="F317" s="4">
        <v>9.27</v>
      </c>
      <c r="G317">
        <f t="shared" si="21"/>
        <v>8.9849999999999994</v>
      </c>
      <c r="H317" s="4">
        <v>28.01</v>
      </c>
      <c r="I317" s="4">
        <v>27.81</v>
      </c>
      <c r="J317">
        <f t="shared" si="22"/>
        <v>27.91</v>
      </c>
      <c r="K317" s="4">
        <v>49.03</v>
      </c>
      <c r="L317" s="4">
        <v>50.41</v>
      </c>
      <c r="M317">
        <f t="shared" si="23"/>
        <v>49.72</v>
      </c>
      <c r="N317" s="4">
        <v>73.47</v>
      </c>
      <c r="O317" s="4">
        <v>75.61</v>
      </c>
      <c r="P317">
        <f t="shared" si="24"/>
        <v>74.539999999999992</v>
      </c>
      <c r="S317">
        <v>91.44</v>
      </c>
    </row>
    <row r="318" spans="1:19" x14ac:dyDescent="0.25">
      <c r="A318">
        <v>434</v>
      </c>
      <c r="B318" s="4">
        <v>0.5</v>
      </c>
      <c r="C318" s="4">
        <v>0.44</v>
      </c>
      <c r="D318">
        <f t="shared" si="20"/>
        <v>0.47</v>
      </c>
      <c r="E318" s="4">
        <v>8.42</v>
      </c>
      <c r="F318" s="4">
        <v>9.0299999999999994</v>
      </c>
      <c r="G318">
        <f t="shared" si="21"/>
        <v>8.7249999999999996</v>
      </c>
      <c r="H318" s="4">
        <v>27.75</v>
      </c>
      <c r="I318" s="4">
        <v>27.46</v>
      </c>
      <c r="J318">
        <f t="shared" si="22"/>
        <v>27.605</v>
      </c>
      <c r="K318" s="4">
        <v>48.86</v>
      </c>
      <c r="L318" s="4">
        <v>50.37</v>
      </c>
      <c r="M318">
        <f t="shared" si="23"/>
        <v>49.614999999999995</v>
      </c>
      <c r="N318" s="4">
        <v>73.510000000000005</v>
      </c>
      <c r="O318" s="4">
        <v>75.56</v>
      </c>
      <c r="P318">
        <f t="shared" si="24"/>
        <v>74.534999999999997</v>
      </c>
      <c r="S318">
        <v>91.46</v>
      </c>
    </row>
    <row r="319" spans="1:19" x14ac:dyDescent="0.25">
      <c r="A319">
        <v>433</v>
      </c>
      <c r="B319" s="4">
        <v>0.45</v>
      </c>
      <c r="C319" s="4">
        <v>0.42</v>
      </c>
      <c r="D319">
        <f t="shared" si="20"/>
        <v>0.435</v>
      </c>
      <c r="E319" s="4">
        <v>8.2100000000000009</v>
      </c>
      <c r="F319" s="4">
        <v>8.76</v>
      </c>
      <c r="G319">
        <f t="shared" si="21"/>
        <v>8.4849999999999994</v>
      </c>
      <c r="H319" s="4">
        <v>27.24</v>
      </c>
      <c r="I319" s="4">
        <v>27.06</v>
      </c>
      <c r="J319">
        <f t="shared" si="22"/>
        <v>27.15</v>
      </c>
      <c r="K319" s="4">
        <v>48.32</v>
      </c>
      <c r="L319" s="4">
        <v>49.79</v>
      </c>
      <c r="M319">
        <f t="shared" si="23"/>
        <v>49.055</v>
      </c>
      <c r="N319" s="4">
        <v>73.209999999999994</v>
      </c>
      <c r="O319" s="4">
        <v>75.23</v>
      </c>
      <c r="P319">
        <f t="shared" si="24"/>
        <v>74.22</v>
      </c>
      <c r="S319">
        <v>91.18</v>
      </c>
    </row>
    <row r="320" spans="1:19" x14ac:dyDescent="0.25">
      <c r="A320">
        <v>432</v>
      </c>
      <c r="B320" s="4">
        <v>0.42</v>
      </c>
      <c r="C320" s="4">
        <v>0.39</v>
      </c>
      <c r="D320">
        <f t="shared" si="20"/>
        <v>0.40500000000000003</v>
      </c>
      <c r="E320" s="4">
        <v>7.88</v>
      </c>
      <c r="F320" s="4">
        <v>8.51</v>
      </c>
      <c r="G320">
        <f t="shared" si="21"/>
        <v>8.1950000000000003</v>
      </c>
      <c r="H320" s="4">
        <v>26.83</v>
      </c>
      <c r="I320" s="4">
        <v>26.69</v>
      </c>
      <c r="J320">
        <f t="shared" si="22"/>
        <v>26.759999999999998</v>
      </c>
      <c r="K320" s="4">
        <v>48.14</v>
      </c>
      <c r="L320" s="4">
        <v>49.55</v>
      </c>
      <c r="M320">
        <f t="shared" si="23"/>
        <v>48.844999999999999</v>
      </c>
      <c r="N320" s="4">
        <v>72.83</v>
      </c>
      <c r="O320" s="4">
        <v>74.94</v>
      </c>
      <c r="P320">
        <f t="shared" si="24"/>
        <v>73.884999999999991</v>
      </c>
      <c r="S320">
        <v>91.5</v>
      </c>
    </row>
    <row r="321" spans="1:19" x14ac:dyDescent="0.25">
      <c r="A321">
        <v>431</v>
      </c>
      <c r="B321" s="4">
        <v>0.42</v>
      </c>
      <c r="C321" s="4">
        <v>0.4</v>
      </c>
      <c r="D321">
        <f t="shared" si="20"/>
        <v>0.41000000000000003</v>
      </c>
      <c r="E321" s="4">
        <v>7.71</v>
      </c>
      <c r="F321" s="4">
        <v>8.31</v>
      </c>
      <c r="G321">
        <f t="shared" si="21"/>
        <v>8.01</v>
      </c>
      <c r="H321" s="4">
        <v>26.44</v>
      </c>
      <c r="I321" s="4">
        <v>26.16</v>
      </c>
      <c r="J321">
        <f t="shared" si="22"/>
        <v>26.3</v>
      </c>
      <c r="K321" s="4">
        <v>47.92</v>
      </c>
      <c r="L321" s="4">
        <v>49.14</v>
      </c>
      <c r="M321">
        <f t="shared" si="23"/>
        <v>48.53</v>
      </c>
      <c r="N321" s="4">
        <v>72.31</v>
      </c>
      <c r="O321" s="4">
        <v>74.64</v>
      </c>
      <c r="P321">
        <f t="shared" si="24"/>
        <v>73.474999999999994</v>
      </c>
      <c r="S321">
        <v>91.4</v>
      </c>
    </row>
    <row r="322" spans="1:19" x14ac:dyDescent="0.25">
      <c r="A322">
        <v>430</v>
      </c>
      <c r="B322" s="4">
        <v>0.42</v>
      </c>
      <c r="C322" s="4">
        <v>0.38</v>
      </c>
      <c r="D322">
        <f t="shared" si="20"/>
        <v>0.4</v>
      </c>
      <c r="E322" s="4">
        <v>7.41</v>
      </c>
      <c r="F322" s="4">
        <v>7.98</v>
      </c>
      <c r="G322">
        <f t="shared" si="21"/>
        <v>7.6950000000000003</v>
      </c>
      <c r="H322" s="4">
        <v>25.94</v>
      </c>
      <c r="I322" s="4">
        <v>25.71</v>
      </c>
      <c r="J322">
        <f t="shared" si="22"/>
        <v>25.825000000000003</v>
      </c>
      <c r="K322" s="4">
        <v>47.41</v>
      </c>
      <c r="L322" s="4">
        <v>48.84</v>
      </c>
      <c r="M322">
        <f t="shared" si="23"/>
        <v>48.125</v>
      </c>
      <c r="N322" s="4">
        <v>72.14</v>
      </c>
      <c r="O322" s="4">
        <v>74.39</v>
      </c>
      <c r="P322">
        <f t="shared" si="24"/>
        <v>73.265000000000001</v>
      </c>
      <c r="S322">
        <v>91.3</v>
      </c>
    </row>
    <row r="323" spans="1:19" x14ac:dyDescent="0.25">
      <c r="A323">
        <v>429</v>
      </c>
      <c r="B323" s="4">
        <v>0.4</v>
      </c>
      <c r="C323" s="4">
        <v>0.35</v>
      </c>
      <c r="D323">
        <f t="shared" ref="D323:D386" si="25">(B323+C323)/2</f>
        <v>0.375</v>
      </c>
      <c r="E323" s="4">
        <v>7.17</v>
      </c>
      <c r="F323" s="4">
        <v>7.74</v>
      </c>
      <c r="G323">
        <f t="shared" ref="G323:G386" si="26">(E323+F323)/2</f>
        <v>7.4550000000000001</v>
      </c>
      <c r="H323" s="4">
        <v>25.5</v>
      </c>
      <c r="I323" s="4">
        <v>25.16</v>
      </c>
      <c r="J323">
        <f t="shared" ref="J323:J386" si="27">(H323+I323)/2</f>
        <v>25.33</v>
      </c>
      <c r="K323" s="4">
        <v>47.27</v>
      </c>
      <c r="L323" s="4">
        <v>48.48</v>
      </c>
      <c r="M323">
        <f t="shared" ref="M323:M386" si="28">(K323+L323)/2</f>
        <v>47.875</v>
      </c>
      <c r="N323" s="4">
        <v>72.010000000000005</v>
      </c>
      <c r="O323" s="4">
        <v>74.3</v>
      </c>
      <c r="P323">
        <f t="shared" ref="P323:P386" si="29">(N323+O323)/2</f>
        <v>73.155000000000001</v>
      </c>
      <c r="S323">
        <v>91.47</v>
      </c>
    </row>
    <row r="324" spans="1:19" x14ac:dyDescent="0.25">
      <c r="A324">
        <v>428</v>
      </c>
      <c r="B324" s="4">
        <v>0.39</v>
      </c>
      <c r="C324" s="4">
        <v>0.36</v>
      </c>
      <c r="D324">
        <f t="shared" si="25"/>
        <v>0.375</v>
      </c>
      <c r="E324" s="4">
        <v>6.93</v>
      </c>
      <c r="F324" s="4">
        <v>7.48</v>
      </c>
      <c r="G324">
        <f t="shared" si="26"/>
        <v>7.2050000000000001</v>
      </c>
      <c r="H324" s="4">
        <v>24.93</v>
      </c>
      <c r="I324" s="4">
        <v>24.76</v>
      </c>
      <c r="J324">
        <f t="shared" si="27"/>
        <v>24.844999999999999</v>
      </c>
      <c r="K324" s="4">
        <v>46.93</v>
      </c>
      <c r="L324" s="4">
        <v>48.11</v>
      </c>
      <c r="M324">
        <f t="shared" si="28"/>
        <v>47.519999999999996</v>
      </c>
      <c r="N324" s="4">
        <v>71.63</v>
      </c>
      <c r="O324" s="4">
        <v>74.02</v>
      </c>
      <c r="P324">
        <f t="shared" si="29"/>
        <v>72.824999999999989</v>
      </c>
      <c r="S324">
        <v>91.39</v>
      </c>
    </row>
    <row r="325" spans="1:19" x14ac:dyDescent="0.25">
      <c r="A325">
        <v>427</v>
      </c>
      <c r="B325" s="4">
        <v>0.37</v>
      </c>
      <c r="C325" s="4">
        <v>0.34</v>
      </c>
      <c r="D325">
        <f t="shared" si="25"/>
        <v>0.35499999999999998</v>
      </c>
      <c r="E325" s="4">
        <v>6.67</v>
      </c>
      <c r="F325" s="4">
        <v>7.21</v>
      </c>
      <c r="G325">
        <f t="shared" si="26"/>
        <v>6.9399999999999995</v>
      </c>
      <c r="H325" s="4">
        <v>24.31</v>
      </c>
      <c r="I325" s="4">
        <v>24.13</v>
      </c>
      <c r="J325">
        <f t="shared" si="27"/>
        <v>24.22</v>
      </c>
      <c r="K325" s="4">
        <v>46.52</v>
      </c>
      <c r="L325" s="4">
        <v>47.63</v>
      </c>
      <c r="M325">
        <f t="shared" si="28"/>
        <v>47.075000000000003</v>
      </c>
      <c r="N325" s="4">
        <v>71.349999999999994</v>
      </c>
      <c r="O325" s="4">
        <v>73.930000000000007</v>
      </c>
      <c r="P325">
        <f t="shared" si="29"/>
        <v>72.64</v>
      </c>
      <c r="S325">
        <v>91.37</v>
      </c>
    </row>
    <row r="326" spans="1:19" x14ac:dyDescent="0.25">
      <c r="A326">
        <v>426</v>
      </c>
      <c r="B326" s="4">
        <v>0.36</v>
      </c>
      <c r="C326" s="4">
        <v>0.32</v>
      </c>
      <c r="D326">
        <f t="shared" si="25"/>
        <v>0.33999999999999997</v>
      </c>
      <c r="E326" s="4">
        <v>6.35</v>
      </c>
      <c r="F326" s="4">
        <v>6.89</v>
      </c>
      <c r="G326">
        <f t="shared" si="26"/>
        <v>6.6199999999999992</v>
      </c>
      <c r="H326" s="4">
        <v>23.9</v>
      </c>
      <c r="I326" s="4">
        <v>23.52</v>
      </c>
      <c r="J326">
        <f t="shared" si="27"/>
        <v>23.71</v>
      </c>
      <c r="K326" s="4">
        <v>46.24</v>
      </c>
      <c r="L326" s="4">
        <v>47.05</v>
      </c>
      <c r="M326">
        <f t="shared" si="28"/>
        <v>46.644999999999996</v>
      </c>
      <c r="N326" s="4">
        <v>71.069999999999993</v>
      </c>
      <c r="O326" s="4">
        <v>73.45</v>
      </c>
      <c r="P326">
        <f t="shared" si="29"/>
        <v>72.259999999999991</v>
      </c>
      <c r="S326">
        <v>91.44</v>
      </c>
    </row>
    <row r="327" spans="1:19" x14ac:dyDescent="0.25">
      <c r="A327">
        <v>425</v>
      </c>
      <c r="B327" s="4">
        <v>0.34</v>
      </c>
      <c r="C327" s="4">
        <v>0.32</v>
      </c>
      <c r="D327">
        <f t="shared" si="25"/>
        <v>0.33</v>
      </c>
      <c r="E327" s="4">
        <v>6.06</v>
      </c>
      <c r="F327" s="4">
        <v>6.63</v>
      </c>
      <c r="G327">
        <f t="shared" si="26"/>
        <v>6.3449999999999998</v>
      </c>
      <c r="H327" s="4">
        <v>23.27</v>
      </c>
      <c r="I327" s="4">
        <v>22.97</v>
      </c>
      <c r="J327">
        <f t="shared" si="27"/>
        <v>23.119999999999997</v>
      </c>
      <c r="K327" s="4">
        <v>45.82</v>
      </c>
      <c r="L327" s="4">
        <v>46.68</v>
      </c>
      <c r="M327">
        <f t="shared" si="28"/>
        <v>46.25</v>
      </c>
      <c r="N327" s="4">
        <v>70.64</v>
      </c>
      <c r="O327" s="4">
        <v>73.239999999999995</v>
      </c>
      <c r="P327">
        <f t="shared" si="29"/>
        <v>71.94</v>
      </c>
      <c r="S327">
        <v>91.16</v>
      </c>
    </row>
    <row r="328" spans="1:19" x14ac:dyDescent="0.25">
      <c r="A328">
        <v>424</v>
      </c>
      <c r="B328" s="4">
        <v>0.33</v>
      </c>
      <c r="C328" s="4">
        <v>0.3</v>
      </c>
      <c r="D328">
        <f t="shared" si="25"/>
        <v>0.315</v>
      </c>
      <c r="E328" s="4">
        <v>5.81</v>
      </c>
      <c r="F328" s="4">
        <v>6.32</v>
      </c>
      <c r="G328">
        <f t="shared" si="26"/>
        <v>6.0649999999999995</v>
      </c>
      <c r="H328" s="4">
        <v>22.67</v>
      </c>
      <c r="I328" s="4">
        <v>22.46</v>
      </c>
      <c r="J328">
        <f t="shared" si="27"/>
        <v>22.565000000000001</v>
      </c>
      <c r="K328" s="4">
        <v>45.15</v>
      </c>
      <c r="L328" s="4">
        <v>46.13</v>
      </c>
      <c r="M328">
        <f t="shared" si="28"/>
        <v>45.64</v>
      </c>
      <c r="N328" s="4">
        <v>70.28</v>
      </c>
      <c r="O328" s="4">
        <v>72.66</v>
      </c>
      <c r="P328">
        <f t="shared" si="29"/>
        <v>71.47</v>
      </c>
      <c r="S328">
        <v>91.23</v>
      </c>
    </row>
    <row r="329" spans="1:19" x14ac:dyDescent="0.25">
      <c r="A329">
        <v>423</v>
      </c>
      <c r="B329" s="4">
        <v>0.31</v>
      </c>
      <c r="C329" s="4">
        <v>0.28000000000000003</v>
      </c>
      <c r="D329">
        <f t="shared" si="25"/>
        <v>0.29500000000000004</v>
      </c>
      <c r="E329" s="4">
        <v>5.54</v>
      </c>
      <c r="F329" s="4">
        <v>6.07</v>
      </c>
      <c r="G329">
        <f t="shared" si="26"/>
        <v>5.8049999999999997</v>
      </c>
      <c r="H329" s="4">
        <v>22.05</v>
      </c>
      <c r="I329" s="4">
        <v>21.86</v>
      </c>
      <c r="J329">
        <f t="shared" si="27"/>
        <v>21.954999999999998</v>
      </c>
      <c r="K329" s="4">
        <v>44.82</v>
      </c>
      <c r="L329" s="4">
        <v>45.6</v>
      </c>
      <c r="M329">
        <f t="shared" si="28"/>
        <v>45.21</v>
      </c>
      <c r="N329" s="4">
        <v>70.12</v>
      </c>
      <c r="O329" s="4">
        <v>72.290000000000006</v>
      </c>
      <c r="P329">
        <f t="shared" si="29"/>
        <v>71.205000000000013</v>
      </c>
      <c r="S329">
        <v>91.27</v>
      </c>
    </row>
    <row r="330" spans="1:19" x14ac:dyDescent="0.25">
      <c r="A330">
        <v>422</v>
      </c>
      <c r="B330" s="4">
        <v>0.3</v>
      </c>
      <c r="C330" s="4">
        <v>0.27</v>
      </c>
      <c r="D330">
        <f t="shared" si="25"/>
        <v>0.28500000000000003</v>
      </c>
      <c r="E330" s="4">
        <v>5.19</v>
      </c>
      <c r="F330" s="4">
        <v>5.77</v>
      </c>
      <c r="G330">
        <f t="shared" si="26"/>
        <v>5.48</v>
      </c>
      <c r="H330" s="4">
        <v>21.38</v>
      </c>
      <c r="I330" s="4">
        <v>21.18</v>
      </c>
      <c r="J330">
        <f t="shared" si="27"/>
        <v>21.28</v>
      </c>
      <c r="K330" s="4">
        <v>44.13</v>
      </c>
      <c r="L330" s="4">
        <v>44.98</v>
      </c>
      <c r="M330">
        <f t="shared" si="28"/>
        <v>44.555</v>
      </c>
      <c r="N330" s="4">
        <v>69.69</v>
      </c>
      <c r="O330" s="4">
        <v>72.09</v>
      </c>
      <c r="P330">
        <f t="shared" si="29"/>
        <v>70.89</v>
      </c>
      <c r="S330">
        <v>91.26</v>
      </c>
    </row>
    <row r="331" spans="1:19" x14ac:dyDescent="0.25">
      <c r="A331">
        <v>421</v>
      </c>
      <c r="B331" s="4">
        <v>0.27</v>
      </c>
      <c r="C331" s="4">
        <v>0.25</v>
      </c>
      <c r="D331">
        <f t="shared" si="25"/>
        <v>0.26</v>
      </c>
      <c r="E331" s="4">
        <v>4.95</v>
      </c>
      <c r="F331" s="4">
        <v>5.46</v>
      </c>
      <c r="G331">
        <f t="shared" si="26"/>
        <v>5.2050000000000001</v>
      </c>
      <c r="H331" s="4">
        <v>20.73</v>
      </c>
      <c r="I331" s="4">
        <v>20.55</v>
      </c>
      <c r="J331">
        <f t="shared" si="27"/>
        <v>20.64</v>
      </c>
      <c r="K331" s="4">
        <v>43.74</v>
      </c>
      <c r="L331" s="4">
        <v>44.42</v>
      </c>
      <c r="M331">
        <f t="shared" si="28"/>
        <v>44.08</v>
      </c>
      <c r="N331" s="4">
        <v>69.42</v>
      </c>
      <c r="O331" s="4">
        <v>71.61</v>
      </c>
      <c r="P331">
        <f t="shared" si="29"/>
        <v>70.515000000000001</v>
      </c>
      <c r="S331">
        <v>91.36</v>
      </c>
    </row>
    <row r="332" spans="1:19" x14ac:dyDescent="0.25">
      <c r="A332">
        <v>420</v>
      </c>
      <c r="B332" s="4">
        <v>0.28000000000000003</v>
      </c>
      <c r="C332" s="4">
        <v>0.24</v>
      </c>
      <c r="D332">
        <f t="shared" si="25"/>
        <v>0.26</v>
      </c>
      <c r="E332" s="4">
        <v>4.6500000000000004</v>
      </c>
      <c r="F332" s="4">
        <v>5.17</v>
      </c>
      <c r="G332">
        <f t="shared" si="26"/>
        <v>4.91</v>
      </c>
      <c r="H332" s="4">
        <v>19.98</v>
      </c>
      <c r="I332" s="4">
        <v>19.89</v>
      </c>
      <c r="J332">
        <f t="shared" si="27"/>
        <v>19.935000000000002</v>
      </c>
      <c r="K332" s="4">
        <v>43.31</v>
      </c>
      <c r="L332" s="4">
        <v>43.87</v>
      </c>
      <c r="M332">
        <f t="shared" si="28"/>
        <v>43.59</v>
      </c>
      <c r="N332" s="4">
        <v>69.11</v>
      </c>
      <c r="O332" s="4">
        <v>71.459999999999994</v>
      </c>
      <c r="P332">
        <f t="shared" si="29"/>
        <v>70.284999999999997</v>
      </c>
      <c r="S332">
        <v>91.4</v>
      </c>
    </row>
    <row r="333" spans="1:19" x14ac:dyDescent="0.25">
      <c r="A333">
        <v>419</v>
      </c>
      <c r="B333" s="4">
        <v>0.26</v>
      </c>
      <c r="C333" s="4">
        <v>0.25</v>
      </c>
      <c r="D333">
        <f t="shared" si="25"/>
        <v>0.255</v>
      </c>
      <c r="E333" s="4">
        <v>4.4000000000000004</v>
      </c>
      <c r="F333" s="4">
        <v>4.91</v>
      </c>
      <c r="G333">
        <f t="shared" si="26"/>
        <v>4.6550000000000002</v>
      </c>
      <c r="H333" s="4">
        <v>19.239999999999998</v>
      </c>
      <c r="I333" s="4">
        <v>19.2</v>
      </c>
      <c r="J333">
        <f t="shared" si="27"/>
        <v>19.22</v>
      </c>
      <c r="K333" s="4">
        <v>42.66</v>
      </c>
      <c r="L333" s="4">
        <v>43.13</v>
      </c>
      <c r="M333">
        <f t="shared" si="28"/>
        <v>42.894999999999996</v>
      </c>
      <c r="N333" s="4">
        <v>68.67</v>
      </c>
      <c r="O333" s="4">
        <v>70.87</v>
      </c>
      <c r="P333">
        <f t="shared" si="29"/>
        <v>69.77000000000001</v>
      </c>
      <c r="S333">
        <v>91.33</v>
      </c>
    </row>
    <row r="334" spans="1:19" x14ac:dyDescent="0.25">
      <c r="A334">
        <v>418</v>
      </c>
      <c r="B334" s="4">
        <v>0.26</v>
      </c>
      <c r="C334" s="4">
        <v>0.26</v>
      </c>
      <c r="D334">
        <f t="shared" si="25"/>
        <v>0.26</v>
      </c>
      <c r="E334" s="4">
        <v>4.08</v>
      </c>
      <c r="F334" s="4">
        <v>4.63</v>
      </c>
      <c r="G334">
        <f t="shared" si="26"/>
        <v>4.3550000000000004</v>
      </c>
      <c r="H334" s="4">
        <v>18.54</v>
      </c>
      <c r="I334" s="4">
        <v>18.420000000000002</v>
      </c>
      <c r="J334">
        <f t="shared" si="27"/>
        <v>18.48</v>
      </c>
      <c r="K334" s="4">
        <v>41.95</v>
      </c>
      <c r="L334" s="4">
        <v>42.4</v>
      </c>
      <c r="M334">
        <f t="shared" si="28"/>
        <v>42.174999999999997</v>
      </c>
      <c r="N334" s="4">
        <v>67.989999999999995</v>
      </c>
      <c r="O334" s="4">
        <v>70.459999999999994</v>
      </c>
      <c r="P334">
        <f t="shared" si="29"/>
        <v>69.224999999999994</v>
      </c>
      <c r="S334">
        <v>91.39</v>
      </c>
    </row>
    <row r="335" spans="1:19" x14ac:dyDescent="0.25">
      <c r="A335">
        <v>417</v>
      </c>
      <c r="B335" s="4">
        <v>0.24</v>
      </c>
      <c r="C335" s="4">
        <v>0.23</v>
      </c>
      <c r="D335">
        <f t="shared" si="25"/>
        <v>0.23499999999999999</v>
      </c>
      <c r="E335" s="4">
        <v>3.88</v>
      </c>
      <c r="F335" s="4">
        <v>4.3600000000000003</v>
      </c>
      <c r="G335">
        <f t="shared" si="26"/>
        <v>4.12</v>
      </c>
      <c r="H335" s="4">
        <v>17.899999999999999</v>
      </c>
      <c r="I335" s="4">
        <v>17.71</v>
      </c>
      <c r="J335">
        <f t="shared" si="27"/>
        <v>17.805</v>
      </c>
      <c r="K335" s="4">
        <v>41.38</v>
      </c>
      <c r="L335" s="4">
        <v>41.84</v>
      </c>
      <c r="M335">
        <f t="shared" si="28"/>
        <v>41.61</v>
      </c>
      <c r="N335" s="4">
        <v>67.89</v>
      </c>
      <c r="O335" s="4">
        <v>70.290000000000006</v>
      </c>
      <c r="P335">
        <f t="shared" si="29"/>
        <v>69.09</v>
      </c>
      <c r="S335">
        <v>91.61</v>
      </c>
    </row>
    <row r="336" spans="1:19" x14ac:dyDescent="0.25">
      <c r="A336">
        <v>416</v>
      </c>
      <c r="B336" s="4">
        <v>0.23</v>
      </c>
      <c r="C336" s="4">
        <v>0.2</v>
      </c>
      <c r="D336">
        <f t="shared" si="25"/>
        <v>0.21500000000000002</v>
      </c>
      <c r="E336" s="4">
        <v>3.59</v>
      </c>
      <c r="F336" s="4">
        <v>4.08</v>
      </c>
      <c r="G336">
        <f t="shared" si="26"/>
        <v>3.835</v>
      </c>
      <c r="H336" s="4">
        <v>17.149999999999999</v>
      </c>
      <c r="I336" s="4">
        <v>16.989999999999998</v>
      </c>
      <c r="J336">
        <f t="shared" si="27"/>
        <v>17.07</v>
      </c>
      <c r="K336" s="4">
        <v>40.659999999999997</v>
      </c>
      <c r="L336" s="4">
        <v>40.86</v>
      </c>
      <c r="M336">
        <f t="shared" si="28"/>
        <v>40.76</v>
      </c>
      <c r="N336" s="4">
        <v>67.42</v>
      </c>
      <c r="O336" s="4">
        <v>69.8</v>
      </c>
      <c r="P336">
        <f t="shared" si="29"/>
        <v>68.61</v>
      </c>
      <c r="S336">
        <v>91.09</v>
      </c>
    </row>
    <row r="337" spans="1:19" x14ac:dyDescent="0.25">
      <c r="A337">
        <v>415</v>
      </c>
      <c r="B337" s="4">
        <v>0.22</v>
      </c>
      <c r="C337" s="4">
        <v>0.21</v>
      </c>
      <c r="D337">
        <f t="shared" si="25"/>
        <v>0.215</v>
      </c>
      <c r="E337" s="4">
        <v>3.39</v>
      </c>
      <c r="F337" s="4">
        <v>3.8</v>
      </c>
      <c r="G337">
        <f t="shared" si="26"/>
        <v>3.5949999999999998</v>
      </c>
      <c r="H337" s="4">
        <v>16.399999999999999</v>
      </c>
      <c r="I337" s="4">
        <v>16.3</v>
      </c>
      <c r="J337">
        <f t="shared" si="27"/>
        <v>16.350000000000001</v>
      </c>
      <c r="K337" s="4">
        <v>40</v>
      </c>
      <c r="L337" s="4">
        <v>40.020000000000003</v>
      </c>
      <c r="M337">
        <f t="shared" si="28"/>
        <v>40.010000000000005</v>
      </c>
      <c r="N337" s="4">
        <v>66.83</v>
      </c>
      <c r="O337" s="4">
        <v>69.52</v>
      </c>
      <c r="P337">
        <f t="shared" si="29"/>
        <v>68.174999999999997</v>
      </c>
      <c r="S337">
        <v>91.25</v>
      </c>
    </row>
    <row r="338" spans="1:19" x14ac:dyDescent="0.25">
      <c r="A338">
        <v>414</v>
      </c>
      <c r="B338" s="4">
        <v>0.21</v>
      </c>
      <c r="C338" s="4">
        <v>0.19</v>
      </c>
      <c r="D338">
        <f t="shared" si="25"/>
        <v>0.2</v>
      </c>
      <c r="E338" s="4">
        <v>3.1</v>
      </c>
      <c r="F338" s="4">
        <v>3.54</v>
      </c>
      <c r="G338">
        <f t="shared" si="26"/>
        <v>3.3200000000000003</v>
      </c>
      <c r="H338" s="4">
        <v>15.63</v>
      </c>
      <c r="I338" s="4">
        <v>15.58</v>
      </c>
      <c r="J338">
        <f t="shared" si="27"/>
        <v>15.605</v>
      </c>
      <c r="K338" s="4">
        <v>39.36</v>
      </c>
      <c r="L338" s="4">
        <v>39.51</v>
      </c>
      <c r="M338">
        <f t="shared" si="28"/>
        <v>39.435000000000002</v>
      </c>
      <c r="N338" s="4">
        <v>66.650000000000006</v>
      </c>
      <c r="O338" s="4">
        <v>69.17</v>
      </c>
      <c r="P338">
        <f t="shared" si="29"/>
        <v>67.91</v>
      </c>
      <c r="S338">
        <v>91.25</v>
      </c>
    </row>
    <row r="339" spans="1:19" x14ac:dyDescent="0.25">
      <c r="A339">
        <v>413</v>
      </c>
      <c r="B339" s="4">
        <v>0.21</v>
      </c>
      <c r="C339" s="4">
        <v>0.19</v>
      </c>
      <c r="D339">
        <f t="shared" si="25"/>
        <v>0.2</v>
      </c>
      <c r="E339" s="4">
        <v>2.87</v>
      </c>
      <c r="F339" s="4">
        <v>3.3</v>
      </c>
      <c r="G339">
        <f t="shared" si="26"/>
        <v>3.085</v>
      </c>
      <c r="H339" s="4">
        <v>14.85</v>
      </c>
      <c r="I339" s="4">
        <v>14.8</v>
      </c>
      <c r="J339">
        <f t="shared" si="27"/>
        <v>14.824999999999999</v>
      </c>
      <c r="K339" s="4">
        <v>38.5</v>
      </c>
      <c r="L339" s="4">
        <v>38.619999999999997</v>
      </c>
      <c r="M339">
        <f t="shared" si="28"/>
        <v>38.56</v>
      </c>
      <c r="N339" s="4">
        <v>66.290000000000006</v>
      </c>
      <c r="O339" s="4">
        <v>68.849999999999994</v>
      </c>
      <c r="P339">
        <f t="shared" si="29"/>
        <v>67.569999999999993</v>
      </c>
      <c r="S339">
        <v>91.46</v>
      </c>
    </row>
    <row r="340" spans="1:19" x14ac:dyDescent="0.25">
      <c r="A340">
        <v>412</v>
      </c>
      <c r="B340" s="4">
        <v>0.2</v>
      </c>
      <c r="C340" s="4">
        <v>0.17</v>
      </c>
      <c r="D340">
        <f t="shared" si="25"/>
        <v>0.185</v>
      </c>
      <c r="E340" s="4">
        <v>2.67</v>
      </c>
      <c r="F340" s="4">
        <v>3.08</v>
      </c>
      <c r="G340">
        <f t="shared" si="26"/>
        <v>2.875</v>
      </c>
      <c r="H340" s="4">
        <v>14.08</v>
      </c>
      <c r="I340" s="4">
        <v>14.09</v>
      </c>
      <c r="J340">
        <f t="shared" si="27"/>
        <v>14.085000000000001</v>
      </c>
      <c r="K340" s="4">
        <v>37.82</v>
      </c>
      <c r="L340" s="4">
        <v>37.57</v>
      </c>
      <c r="M340">
        <f t="shared" si="28"/>
        <v>37.695</v>
      </c>
      <c r="N340" s="4">
        <v>65.73</v>
      </c>
      <c r="O340" s="4">
        <v>68.2</v>
      </c>
      <c r="P340">
        <f t="shared" si="29"/>
        <v>66.965000000000003</v>
      </c>
      <c r="S340">
        <v>91.09</v>
      </c>
    </row>
    <row r="341" spans="1:19" x14ac:dyDescent="0.25">
      <c r="A341">
        <v>411</v>
      </c>
      <c r="B341" s="4">
        <v>0.18</v>
      </c>
      <c r="C341" s="4">
        <v>0.16</v>
      </c>
      <c r="D341">
        <f t="shared" si="25"/>
        <v>0.16999999999999998</v>
      </c>
      <c r="E341" s="4">
        <v>2.4300000000000002</v>
      </c>
      <c r="F341" s="4">
        <v>2.83</v>
      </c>
      <c r="G341">
        <f t="shared" si="26"/>
        <v>2.63</v>
      </c>
      <c r="H341" s="4">
        <v>13.33</v>
      </c>
      <c r="I341" s="4">
        <v>13.27</v>
      </c>
      <c r="J341">
        <f t="shared" si="27"/>
        <v>13.3</v>
      </c>
      <c r="K341" s="4">
        <v>37.1</v>
      </c>
      <c r="L341" s="4">
        <v>36.69</v>
      </c>
      <c r="M341">
        <f t="shared" si="28"/>
        <v>36.894999999999996</v>
      </c>
      <c r="N341" s="4">
        <v>65.28</v>
      </c>
      <c r="O341" s="4">
        <v>67.86</v>
      </c>
      <c r="P341">
        <f t="shared" si="29"/>
        <v>66.569999999999993</v>
      </c>
      <c r="S341">
        <v>91.28</v>
      </c>
    </row>
    <row r="342" spans="1:19" x14ac:dyDescent="0.25">
      <c r="A342">
        <v>410</v>
      </c>
      <c r="B342" s="4">
        <v>0.16</v>
      </c>
      <c r="C342" s="4">
        <v>0.15</v>
      </c>
      <c r="D342">
        <f t="shared" si="25"/>
        <v>0.155</v>
      </c>
      <c r="E342" s="4">
        <v>2.2000000000000002</v>
      </c>
      <c r="F342" s="4">
        <v>2.6</v>
      </c>
      <c r="G342">
        <f t="shared" si="26"/>
        <v>2.4000000000000004</v>
      </c>
      <c r="H342" s="4">
        <v>12.57</v>
      </c>
      <c r="I342" s="4">
        <v>12.62</v>
      </c>
      <c r="J342">
        <f t="shared" si="27"/>
        <v>12.594999999999999</v>
      </c>
      <c r="K342" s="4">
        <v>36.25</v>
      </c>
      <c r="L342" s="4">
        <v>35.659999999999997</v>
      </c>
      <c r="M342">
        <f t="shared" si="28"/>
        <v>35.954999999999998</v>
      </c>
      <c r="N342" s="4">
        <v>65.03</v>
      </c>
      <c r="O342" s="4">
        <v>67.489999999999995</v>
      </c>
      <c r="P342">
        <f t="shared" si="29"/>
        <v>66.259999999999991</v>
      </c>
      <c r="S342">
        <v>91.39</v>
      </c>
    </row>
    <row r="343" spans="1:19" x14ac:dyDescent="0.25">
      <c r="A343">
        <v>409</v>
      </c>
      <c r="B343" s="4">
        <v>0.2</v>
      </c>
      <c r="C343" s="4">
        <v>0.2</v>
      </c>
      <c r="D343">
        <f t="shared" si="25"/>
        <v>0.2</v>
      </c>
      <c r="E343" s="4">
        <v>2.0499999999999998</v>
      </c>
      <c r="F343" s="4">
        <v>2.4</v>
      </c>
      <c r="G343">
        <f t="shared" si="26"/>
        <v>2.2249999999999996</v>
      </c>
      <c r="H343" s="4">
        <v>11.86</v>
      </c>
      <c r="I343" s="4">
        <v>11.82</v>
      </c>
      <c r="J343">
        <f t="shared" si="27"/>
        <v>11.84</v>
      </c>
      <c r="K343" s="4">
        <v>35.520000000000003</v>
      </c>
      <c r="L343" s="4">
        <v>34.729999999999997</v>
      </c>
      <c r="M343">
        <f t="shared" si="28"/>
        <v>35.125</v>
      </c>
      <c r="N343" s="4">
        <v>64.400000000000006</v>
      </c>
      <c r="O343" s="4">
        <v>67.05</v>
      </c>
      <c r="P343">
        <f t="shared" si="29"/>
        <v>65.724999999999994</v>
      </c>
      <c r="S343">
        <v>91.34</v>
      </c>
    </row>
    <row r="344" spans="1:19" x14ac:dyDescent="0.25">
      <c r="A344">
        <v>408</v>
      </c>
      <c r="B344" s="4">
        <v>0.16</v>
      </c>
      <c r="C344" s="4">
        <v>0.15</v>
      </c>
      <c r="D344">
        <f t="shared" si="25"/>
        <v>0.155</v>
      </c>
      <c r="E344" s="4">
        <v>1.85</v>
      </c>
      <c r="F344" s="4">
        <v>2.21</v>
      </c>
      <c r="G344">
        <f t="shared" si="26"/>
        <v>2.0300000000000002</v>
      </c>
      <c r="H344" s="4">
        <v>11.08</v>
      </c>
      <c r="I344" s="4">
        <v>11.1</v>
      </c>
      <c r="J344">
        <f t="shared" si="27"/>
        <v>11.09</v>
      </c>
      <c r="K344" s="4">
        <v>34.43</v>
      </c>
      <c r="L344" s="4">
        <v>33.83</v>
      </c>
      <c r="M344">
        <f t="shared" si="28"/>
        <v>34.129999999999995</v>
      </c>
      <c r="N344" s="4">
        <v>63.88</v>
      </c>
      <c r="O344" s="4">
        <v>66.34</v>
      </c>
      <c r="P344">
        <f t="shared" si="29"/>
        <v>65.11</v>
      </c>
      <c r="S344">
        <v>91.27</v>
      </c>
    </row>
    <row r="345" spans="1:19" x14ac:dyDescent="0.25">
      <c r="A345">
        <v>407</v>
      </c>
      <c r="B345" s="4">
        <v>0.15</v>
      </c>
      <c r="C345" s="4">
        <v>0.12</v>
      </c>
      <c r="D345">
        <f t="shared" si="25"/>
        <v>0.13500000000000001</v>
      </c>
      <c r="E345" s="4">
        <v>1.69</v>
      </c>
      <c r="F345" s="4">
        <v>2.0299999999999998</v>
      </c>
      <c r="G345">
        <f t="shared" si="26"/>
        <v>1.8599999999999999</v>
      </c>
      <c r="H345" s="4">
        <v>10.37</v>
      </c>
      <c r="I345" s="4">
        <v>10.37</v>
      </c>
      <c r="J345">
        <f t="shared" si="27"/>
        <v>10.37</v>
      </c>
      <c r="K345" s="4">
        <v>33.590000000000003</v>
      </c>
      <c r="L345" s="4">
        <v>32.86</v>
      </c>
      <c r="M345">
        <f t="shared" si="28"/>
        <v>33.225000000000001</v>
      </c>
      <c r="N345" s="4">
        <v>63.43</v>
      </c>
      <c r="O345" s="4">
        <v>66.150000000000006</v>
      </c>
      <c r="P345">
        <f t="shared" si="29"/>
        <v>64.790000000000006</v>
      </c>
      <c r="S345">
        <v>91.26</v>
      </c>
    </row>
    <row r="346" spans="1:19" x14ac:dyDescent="0.25">
      <c r="A346">
        <v>406</v>
      </c>
      <c r="B346" s="4">
        <v>0.16</v>
      </c>
      <c r="C346" s="4">
        <v>0.14000000000000001</v>
      </c>
      <c r="D346">
        <f t="shared" si="25"/>
        <v>0.15000000000000002</v>
      </c>
      <c r="E346" s="4">
        <v>1.56</v>
      </c>
      <c r="F346" s="4">
        <v>1.85</v>
      </c>
      <c r="G346">
        <f t="shared" si="26"/>
        <v>1.7050000000000001</v>
      </c>
      <c r="H346" s="4">
        <v>9.7100000000000009</v>
      </c>
      <c r="I346" s="4">
        <v>9.75</v>
      </c>
      <c r="J346">
        <f t="shared" si="27"/>
        <v>9.73</v>
      </c>
      <c r="K346" s="4">
        <v>32.89</v>
      </c>
      <c r="L346" s="4">
        <v>32.14</v>
      </c>
      <c r="M346">
        <f t="shared" si="28"/>
        <v>32.515000000000001</v>
      </c>
      <c r="N346" s="4">
        <v>63.5</v>
      </c>
      <c r="O346" s="4">
        <v>66.02</v>
      </c>
      <c r="P346">
        <f t="shared" si="29"/>
        <v>64.759999999999991</v>
      </c>
      <c r="S346">
        <v>91.7</v>
      </c>
    </row>
    <row r="347" spans="1:19" x14ac:dyDescent="0.25">
      <c r="A347">
        <v>405</v>
      </c>
      <c r="B347" s="4">
        <v>0.13</v>
      </c>
      <c r="C347" s="4">
        <v>0.14000000000000001</v>
      </c>
      <c r="D347">
        <f t="shared" si="25"/>
        <v>0.13500000000000001</v>
      </c>
      <c r="E347" s="4">
        <v>1.44</v>
      </c>
      <c r="F347" s="4">
        <v>1.68</v>
      </c>
      <c r="G347">
        <f t="shared" si="26"/>
        <v>1.56</v>
      </c>
      <c r="H347" s="4">
        <v>9.0299999999999994</v>
      </c>
      <c r="I347" s="4">
        <v>9.01</v>
      </c>
      <c r="J347">
        <f t="shared" si="27"/>
        <v>9.02</v>
      </c>
      <c r="K347" s="4">
        <v>32.01</v>
      </c>
      <c r="L347" s="4">
        <v>31.2</v>
      </c>
      <c r="M347">
        <f t="shared" si="28"/>
        <v>31.604999999999997</v>
      </c>
      <c r="N347" s="4">
        <v>62.73</v>
      </c>
      <c r="O347" s="4">
        <v>65.34</v>
      </c>
      <c r="P347">
        <f t="shared" si="29"/>
        <v>64.034999999999997</v>
      </c>
      <c r="S347">
        <v>91.31</v>
      </c>
    </row>
    <row r="348" spans="1:19" x14ac:dyDescent="0.25">
      <c r="A348">
        <v>404</v>
      </c>
      <c r="B348" s="4">
        <v>0.15</v>
      </c>
      <c r="C348" s="4">
        <v>0.14000000000000001</v>
      </c>
      <c r="D348">
        <f t="shared" si="25"/>
        <v>0.14500000000000002</v>
      </c>
      <c r="E348" s="4">
        <v>1.27</v>
      </c>
      <c r="F348" s="4">
        <v>1.56</v>
      </c>
      <c r="G348">
        <f t="shared" si="26"/>
        <v>1.415</v>
      </c>
      <c r="H348" s="4">
        <v>8.3699999999999992</v>
      </c>
      <c r="I348" s="4">
        <v>8.35</v>
      </c>
      <c r="J348">
        <f t="shared" si="27"/>
        <v>8.36</v>
      </c>
      <c r="K348" s="4">
        <v>31.13</v>
      </c>
      <c r="L348" s="4">
        <v>29.98</v>
      </c>
      <c r="M348">
        <f t="shared" si="28"/>
        <v>30.555</v>
      </c>
      <c r="N348" s="4">
        <v>62.24</v>
      </c>
      <c r="O348" s="4">
        <v>64.760000000000005</v>
      </c>
      <c r="P348">
        <f t="shared" si="29"/>
        <v>63.5</v>
      </c>
      <c r="S348">
        <v>91.44</v>
      </c>
    </row>
    <row r="349" spans="1:19" x14ac:dyDescent="0.25">
      <c r="A349">
        <v>403</v>
      </c>
      <c r="B349" s="4">
        <v>0.14000000000000001</v>
      </c>
      <c r="C349" s="4">
        <v>0.14000000000000001</v>
      </c>
      <c r="D349">
        <f t="shared" si="25"/>
        <v>0.14000000000000001</v>
      </c>
      <c r="E349" s="4">
        <v>1.1499999999999999</v>
      </c>
      <c r="F349" s="4">
        <v>1.43</v>
      </c>
      <c r="G349">
        <f t="shared" si="26"/>
        <v>1.29</v>
      </c>
      <c r="H349" s="4">
        <v>7.7</v>
      </c>
      <c r="I349" s="4">
        <v>7.66</v>
      </c>
      <c r="J349">
        <f t="shared" si="27"/>
        <v>7.68</v>
      </c>
      <c r="K349" s="4">
        <v>30.11</v>
      </c>
      <c r="L349" s="4">
        <v>29.02</v>
      </c>
      <c r="M349">
        <f t="shared" si="28"/>
        <v>29.564999999999998</v>
      </c>
      <c r="N349" s="4">
        <v>61.78</v>
      </c>
      <c r="O349" s="4">
        <v>64.44</v>
      </c>
      <c r="P349">
        <f t="shared" si="29"/>
        <v>63.11</v>
      </c>
      <c r="S349">
        <v>91.36</v>
      </c>
    </row>
    <row r="350" spans="1:19" x14ac:dyDescent="0.25">
      <c r="A350">
        <v>402</v>
      </c>
      <c r="B350" s="4">
        <v>0.14000000000000001</v>
      </c>
      <c r="C350" s="4">
        <v>0.12</v>
      </c>
      <c r="D350">
        <f t="shared" si="25"/>
        <v>0.13</v>
      </c>
      <c r="E350" s="4">
        <v>1.03</v>
      </c>
      <c r="F350" s="4">
        <v>1.29</v>
      </c>
      <c r="G350">
        <f t="shared" si="26"/>
        <v>1.1600000000000001</v>
      </c>
      <c r="H350" s="4">
        <v>7.08</v>
      </c>
      <c r="I350" s="4">
        <v>7.13</v>
      </c>
      <c r="J350">
        <f t="shared" si="27"/>
        <v>7.1050000000000004</v>
      </c>
      <c r="K350" s="4">
        <v>29.07</v>
      </c>
      <c r="L350" s="4">
        <v>27.81</v>
      </c>
      <c r="M350">
        <f t="shared" si="28"/>
        <v>28.439999999999998</v>
      </c>
      <c r="N350" s="4">
        <v>61.36</v>
      </c>
      <c r="O350" s="4">
        <v>63.92</v>
      </c>
      <c r="P350">
        <f t="shared" si="29"/>
        <v>62.64</v>
      </c>
      <c r="S350">
        <v>91.29</v>
      </c>
    </row>
    <row r="351" spans="1:19" x14ac:dyDescent="0.25">
      <c r="A351">
        <v>401</v>
      </c>
      <c r="B351" s="4">
        <v>0.15</v>
      </c>
      <c r="C351" s="4">
        <v>0.12</v>
      </c>
      <c r="D351">
        <f t="shared" si="25"/>
        <v>0.13500000000000001</v>
      </c>
      <c r="E351" s="4">
        <v>0.95</v>
      </c>
      <c r="F351" s="4">
        <v>1.17</v>
      </c>
      <c r="G351">
        <f t="shared" si="26"/>
        <v>1.06</v>
      </c>
      <c r="H351" s="4">
        <v>6.47</v>
      </c>
      <c r="I351" s="4">
        <v>6.53</v>
      </c>
      <c r="J351">
        <f t="shared" si="27"/>
        <v>6.5</v>
      </c>
      <c r="K351" s="4">
        <v>28.14</v>
      </c>
      <c r="L351" s="4">
        <v>26.85</v>
      </c>
      <c r="M351">
        <f t="shared" si="28"/>
        <v>27.495000000000001</v>
      </c>
      <c r="N351" s="4">
        <v>60.79</v>
      </c>
      <c r="O351" s="4">
        <v>63.29</v>
      </c>
      <c r="P351">
        <f t="shared" si="29"/>
        <v>62.04</v>
      </c>
      <c r="S351">
        <v>91.48</v>
      </c>
    </row>
    <row r="352" spans="1:19" x14ac:dyDescent="0.25">
      <c r="A352">
        <v>400</v>
      </c>
      <c r="B352" s="4">
        <v>0.15</v>
      </c>
      <c r="C352" s="4">
        <v>0.13</v>
      </c>
      <c r="D352">
        <f t="shared" si="25"/>
        <v>0.14000000000000001</v>
      </c>
      <c r="E352" s="4">
        <v>0.88</v>
      </c>
      <c r="F352" s="4">
        <v>1.1000000000000001</v>
      </c>
      <c r="G352">
        <f t="shared" si="26"/>
        <v>0.99</v>
      </c>
      <c r="H352" s="4">
        <v>5.97</v>
      </c>
      <c r="I352" s="4">
        <v>5.99</v>
      </c>
      <c r="J352">
        <f t="shared" si="27"/>
        <v>5.98</v>
      </c>
      <c r="K352" s="4">
        <v>27.33</v>
      </c>
      <c r="L352" s="4">
        <v>25.96</v>
      </c>
      <c r="M352">
        <f t="shared" si="28"/>
        <v>26.645</v>
      </c>
      <c r="N352" s="4">
        <v>60.31</v>
      </c>
      <c r="O352" s="4">
        <v>62.97</v>
      </c>
      <c r="P352">
        <f t="shared" si="29"/>
        <v>61.64</v>
      </c>
      <c r="S352">
        <v>91.53</v>
      </c>
    </row>
    <row r="353" spans="1:19" x14ac:dyDescent="0.25">
      <c r="A353">
        <v>399</v>
      </c>
      <c r="B353" s="4">
        <v>0.13</v>
      </c>
      <c r="C353" s="4">
        <v>0.12</v>
      </c>
      <c r="D353">
        <f t="shared" si="25"/>
        <v>0.125</v>
      </c>
      <c r="E353" s="4">
        <v>0.81</v>
      </c>
      <c r="F353" s="4">
        <v>0.98</v>
      </c>
      <c r="G353">
        <f t="shared" si="26"/>
        <v>0.89500000000000002</v>
      </c>
      <c r="H353" s="4">
        <v>5.53</v>
      </c>
      <c r="I353" s="4">
        <v>5.54</v>
      </c>
      <c r="J353">
        <f t="shared" si="27"/>
        <v>5.5350000000000001</v>
      </c>
      <c r="K353" s="4">
        <v>26.48</v>
      </c>
      <c r="L353" s="4">
        <v>25.01</v>
      </c>
      <c r="M353">
        <f t="shared" si="28"/>
        <v>25.745000000000001</v>
      </c>
      <c r="N353" s="4">
        <v>59.74</v>
      </c>
      <c r="O353" s="4">
        <v>62.54</v>
      </c>
      <c r="P353">
        <f t="shared" si="29"/>
        <v>61.14</v>
      </c>
      <c r="S353">
        <v>91.42</v>
      </c>
    </row>
    <row r="354" spans="1:19" x14ac:dyDescent="0.25">
      <c r="A354">
        <v>398</v>
      </c>
      <c r="B354" s="4">
        <v>0.13</v>
      </c>
      <c r="C354" s="4">
        <v>0.14000000000000001</v>
      </c>
      <c r="D354">
        <f t="shared" si="25"/>
        <v>0.13500000000000001</v>
      </c>
      <c r="E354" s="4">
        <v>0.74</v>
      </c>
      <c r="F354" s="4">
        <v>0.91</v>
      </c>
      <c r="G354">
        <f t="shared" si="26"/>
        <v>0.82499999999999996</v>
      </c>
      <c r="H354" s="4">
        <v>5.1100000000000003</v>
      </c>
      <c r="I354" s="4">
        <v>5.0999999999999996</v>
      </c>
      <c r="J354">
        <f t="shared" si="27"/>
        <v>5.1050000000000004</v>
      </c>
      <c r="K354" s="4">
        <v>25.48</v>
      </c>
      <c r="L354" s="4">
        <v>24.01</v>
      </c>
      <c r="M354">
        <f t="shared" si="28"/>
        <v>24.745000000000001</v>
      </c>
      <c r="N354" s="4">
        <v>59.26</v>
      </c>
      <c r="O354" s="4">
        <v>62.13</v>
      </c>
      <c r="P354">
        <f t="shared" si="29"/>
        <v>60.695</v>
      </c>
      <c r="S354">
        <v>91.34</v>
      </c>
    </row>
    <row r="355" spans="1:19" x14ac:dyDescent="0.25">
      <c r="A355">
        <v>397</v>
      </c>
      <c r="B355" s="4">
        <v>0.12</v>
      </c>
      <c r="C355" s="4">
        <v>0.12</v>
      </c>
      <c r="D355">
        <f t="shared" si="25"/>
        <v>0.12</v>
      </c>
      <c r="E355" s="4">
        <v>0.69</v>
      </c>
      <c r="F355" s="4">
        <v>0.86</v>
      </c>
      <c r="G355">
        <f t="shared" si="26"/>
        <v>0.77499999999999991</v>
      </c>
      <c r="H355" s="4">
        <v>4.7</v>
      </c>
      <c r="I355" s="4">
        <v>4.75</v>
      </c>
      <c r="J355">
        <f t="shared" si="27"/>
        <v>4.7249999999999996</v>
      </c>
      <c r="K355" s="4">
        <v>24.69</v>
      </c>
      <c r="L355" s="4">
        <v>23.22</v>
      </c>
      <c r="M355">
        <f t="shared" si="28"/>
        <v>23.954999999999998</v>
      </c>
      <c r="N355" s="4">
        <v>58.95</v>
      </c>
      <c r="O355" s="4">
        <v>61.59</v>
      </c>
      <c r="P355">
        <f t="shared" si="29"/>
        <v>60.27</v>
      </c>
      <c r="S355">
        <v>91.28</v>
      </c>
    </row>
    <row r="356" spans="1:19" x14ac:dyDescent="0.25">
      <c r="A356">
        <v>396</v>
      </c>
      <c r="B356" s="4">
        <v>0.14000000000000001</v>
      </c>
      <c r="C356" s="4">
        <v>0.13</v>
      </c>
      <c r="D356">
        <f t="shared" si="25"/>
        <v>0.13500000000000001</v>
      </c>
      <c r="E356" s="4">
        <v>0.68</v>
      </c>
      <c r="F356" s="4">
        <v>0.84</v>
      </c>
      <c r="G356">
        <f t="shared" si="26"/>
        <v>0.76</v>
      </c>
      <c r="H356" s="4">
        <v>4.37</v>
      </c>
      <c r="I356" s="4">
        <v>4.3899999999999997</v>
      </c>
      <c r="J356">
        <f t="shared" si="27"/>
        <v>4.38</v>
      </c>
      <c r="K356" s="4">
        <v>23.86</v>
      </c>
      <c r="L356" s="4">
        <v>22.5</v>
      </c>
      <c r="M356">
        <f t="shared" si="28"/>
        <v>23.18</v>
      </c>
      <c r="N356" s="4">
        <v>58.47</v>
      </c>
      <c r="O356" s="4">
        <v>61.38</v>
      </c>
      <c r="P356">
        <f t="shared" si="29"/>
        <v>59.924999999999997</v>
      </c>
      <c r="S356">
        <v>91.51</v>
      </c>
    </row>
    <row r="357" spans="1:19" x14ac:dyDescent="0.25">
      <c r="A357">
        <v>395</v>
      </c>
      <c r="B357" s="4">
        <v>0.13</v>
      </c>
      <c r="C357" s="4">
        <v>0.11</v>
      </c>
      <c r="D357">
        <f t="shared" si="25"/>
        <v>0.12</v>
      </c>
      <c r="E357" s="4">
        <v>0.62</v>
      </c>
      <c r="F357" s="4">
        <v>0.76</v>
      </c>
      <c r="G357">
        <f t="shared" si="26"/>
        <v>0.69</v>
      </c>
      <c r="H357" s="4">
        <v>4.09</v>
      </c>
      <c r="I357" s="4">
        <v>4.1100000000000003</v>
      </c>
      <c r="J357">
        <f t="shared" si="27"/>
        <v>4.0999999999999996</v>
      </c>
      <c r="K357" s="4">
        <v>23.3</v>
      </c>
      <c r="L357" s="4">
        <v>21.79</v>
      </c>
      <c r="M357">
        <f t="shared" si="28"/>
        <v>22.545000000000002</v>
      </c>
      <c r="N357" s="4">
        <v>57.94</v>
      </c>
      <c r="O357" s="4">
        <v>60.85</v>
      </c>
      <c r="P357">
        <f t="shared" si="29"/>
        <v>59.394999999999996</v>
      </c>
      <c r="S357">
        <v>91.55</v>
      </c>
    </row>
    <row r="358" spans="1:19" x14ac:dyDescent="0.25">
      <c r="A358">
        <v>394</v>
      </c>
      <c r="B358" s="4">
        <v>0.15</v>
      </c>
      <c r="C358" s="4">
        <v>0.14000000000000001</v>
      </c>
      <c r="D358">
        <f t="shared" si="25"/>
        <v>0.14500000000000002</v>
      </c>
      <c r="E358" s="4">
        <v>0.6</v>
      </c>
      <c r="F358" s="4">
        <v>0.75</v>
      </c>
      <c r="G358">
        <f t="shared" si="26"/>
        <v>0.67500000000000004</v>
      </c>
      <c r="H358" s="4">
        <v>3.86</v>
      </c>
      <c r="I358" s="4">
        <v>3.86</v>
      </c>
      <c r="J358">
        <f t="shared" si="27"/>
        <v>3.86</v>
      </c>
      <c r="K358" s="4">
        <v>22.62</v>
      </c>
      <c r="L358" s="4">
        <v>21.1</v>
      </c>
      <c r="M358">
        <f t="shared" si="28"/>
        <v>21.86</v>
      </c>
      <c r="N358" s="4">
        <v>57.66</v>
      </c>
      <c r="O358" s="4">
        <v>60.47</v>
      </c>
      <c r="P358">
        <f t="shared" si="29"/>
        <v>59.064999999999998</v>
      </c>
      <c r="S358">
        <v>91.1</v>
      </c>
    </row>
    <row r="359" spans="1:19" x14ac:dyDescent="0.25">
      <c r="A359">
        <v>393</v>
      </c>
      <c r="B359" s="4">
        <v>0.15</v>
      </c>
      <c r="C359" s="4">
        <v>0.17</v>
      </c>
      <c r="D359">
        <f t="shared" si="25"/>
        <v>0.16</v>
      </c>
      <c r="E359" s="4">
        <v>0.57999999999999996</v>
      </c>
      <c r="F359" s="4">
        <v>0.73</v>
      </c>
      <c r="G359">
        <f t="shared" si="26"/>
        <v>0.65500000000000003</v>
      </c>
      <c r="H359" s="4">
        <v>3.58</v>
      </c>
      <c r="I359" s="4">
        <v>3.65</v>
      </c>
      <c r="J359">
        <f t="shared" si="27"/>
        <v>3.6150000000000002</v>
      </c>
      <c r="K359" s="4">
        <v>22.05</v>
      </c>
      <c r="L359" s="4">
        <v>20.52</v>
      </c>
      <c r="M359">
        <f t="shared" si="28"/>
        <v>21.285</v>
      </c>
      <c r="N359" s="4">
        <v>57.52</v>
      </c>
      <c r="O359" s="4">
        <v>60.08</v>
      </c>
      <c r="P359">
        <f t="shared" si="29"/>
        <v>58.8</v>
      </c>
      <c r="S359">
        <v>91.25</v>
      </c>
    </row>
    <row r="360" spans="1:19" x14ac:dyDescent="0.25">
      <c r="A360">
        <v>392</v>
      </c>
      <c r="B360" s="4">
        <v>0.13</v>
      </c>
      <c r="C360" s="4">
        <v>0.14000000000000001</v>
      </c>
      <c r="D360">
        <f t="shared" si="25"/>
        <v>0.13500000000000001</v>
      </c>
      <c r="E360" s="4">
        <v>0.54</v>
      </c>
      <c r="F360" s="4">
        <v>0.68</v>
      </c>
      <c r="G360">
        <f t="shared" si="26"/>
        <v>0.6100000000000001</v>
      </c>
      <c r="H360" s="4">
        <v>3.41</v>
      </c>
      <c r="I360" s="4">
        <v>3.42</v>
      </c>
      <c r="J360">
        <f t="shared" si="27"/>
        <v>3.415</v>
      </c>
      <c r="K360" s="4">
        <v>21.53</v>
      </c>
      <c r="L360" s="4">
        <v>20.03</v>
      </c>
      <c r="M360">
        <f t="shared" si="28"/>
        <v>20.78</v>
      </c>
      <c r="N360" s="4">
        <v>57.23</v>
      </c>
      <c r="O360" s="4">
        <v>59.76</v>
      </c>
      <c r="P360">
        <f t="shared" si="29"/>
        <v>58.494999999999997</v>
      </c>
      <c r="S360">
        <v>91.43</v>
      </c>
    </row>
    <row r="361" spans="1:19" x14ac:dyDescent="0.25">
      <c r="A361">
        <v>391</v>
      </c>
      <c r="B361" s="4">
        <v>0.14000000000000001</v>
      </c>
      <c r="C361" s="4">
        <v>0.13</v>
      </c>
      <c r="D361">
        <f t="shared" si="25"/>
        <v>0.13500000000000001</v>
      </c>
      <c r="E361" s="4">
        <v>0.53</v>
      </c>
      <c r="F361" s="4">
        <v>0.63</v>
      </c>
      <c r="G361">
        <f t="shared" si="26"/>
        <v>0.58000000000000007</v>
      </c>
      <c r="H361" s="4">
        <v>3.24</v>
      </c>
      <c r="I361" s="4">
        <v>3.23</v>
      </c>
      <c r="J361">
        <f t="shared" si="27"/>
        <v>3.2350000000000003</v>
      </c>
      <c r="K361" s="4">
        <v>21.14</v>
      </c>
      <c r="L361" s="4">
        <v>19.55</v>
      </c>
      <c r="M361">
        <f t="shared" si="28"/>
        <v>20.344999999999999</v>
      </c>
      <c r="N361" s="4">
        <v>56.87</v>
      </c>
      <c r="O361" s="4">
        <v>59.59</v>
      </c>
      <c r="P361">
        <f t="shared" si="29"/>
        <v>58.230000000000004</v>
      </c>
      <c r="S361">
        <v>91.46</v>
      </c>
    </row>
    <row r="362" spans="1:19" x14ac:dyDescent="0.25">
      <c r="A362">
        <v>390</v>
      </c>
      <c r="B362" s="4">
        <v>0.12</v>
      </c>
      <c r="C362" s="4">
        <v>0.13</v>
      </c>
      <c r="D362">
        <f t="shared" si="25"/>
        <v>0.125</v>
      </c>
      <c r="E362" s="4">
        <v>0.51</v>
      </c>
      <c r="F362" s="4">
        <v>0.61</v>
      </c>
      <c r="G362">
        <f t="shared" si="26"/>
        <v>0.56000000000000005</v>
      </c>
      <c r="H362" s="4">
        <v>3.07</v>
      </c>
      <c r="I362" s="4">
        <v>3.07</v>
      </c>
      <c r="J362">
        <f t="shared" si="27"/>
        <v>3.07</v>
      </c>
      <c r="K362" s="4">
        <v>20.74</v>
      </c>
      <c r="L362" s="4">
        <v>19.12</v>
      </c>
      <c r="M362">
        <f t="shared" si="28"/>
        <v>19.93</v>
      </c>
      <c r="N362" s="4">
        <v>56.55</v>
      </c>
      <c r="O362" s="4">
        <v>59.4</v>
      </c>
      <c r="P362">
        <f t="shared" si="29"/>
        <v>57.974999999999994</v>
      </c>
      <c r="S362">
        <v>91.35</v>
      </c>
    </row>
    <row r="363" spans="1:19" x14ac:dyDescent="0.25">
      <c r="A363">
        <v>389</v>
      </c>
      <c r="B363" s="4">
        <v>0.11</v>
      </c>
      <c r="C363" s="4">
        <v>0.1</v>
      </c>
      <c r="D363">
        <f t="shared" si="25"/>
        <v>0.10500000000000001</v>
      </c>
      <c r="E363" s="4">
        <v>0.44</v>
      </c>
      <c r="F363" s="4">
        <v>0.56999999999999995</v>
      </c>
      <c r="G363">
        <f t="shared" si="26"/>
        <v>0.505</v>
      </c>
      <c r="H363" s="4">
        <v>2.94</v>
      </c>
      <c r="I363" s="4">
        <v>2.91</v>
      </c>
      <c r="J363">
        <f t="shared" si="27"/>
        <v>2.9249999999999998</v>
      </c>
      <c r="K363" s="4">
        <v>20.28</v>
      </c>
      <c r="L363" s="4">
        <v>18.64</v>
      </c>
      <c r="M363">
        <f t="shared" si="28"/>
        <v>19.46</v>
      </c>
      <c r="N363" s="4">
        <v>56.6</v>
      </c>
      <c r="O363" s="4">
        <v>59.18</v>
      </c>
      <c r="P363">
        <f t="shared" si="29"/>
        <v>57.89</v>
      </c>
      <c r="S363">
        <v>91.3</v>
      </c>
    </row>
    <row r="364" spans="1:19" x14ac:dyDescent="0.25">
      <c r="A364">
        <v>388</v>
      </c>
      <c r="B364" s="4">
        <v>0.13</v>
      </c>
      <c r="C364" s="4">
        <v>0.13</v>
      </c>
      <c r="D364">
        <f t="shared" si="25"/>
        <v>0.13</v>
      </c>
      <c r="E364" s="4">
        <v>0.45</v>
      </c>
      <c r="F364" s="4">
        <v>0.59</v>
      </c>
      <c r="G364">
        <f t="shared" si="26"/>
        <v>0.52</v>
      </c>
      <c r="H364" s="4">
        <v>2.79</v>
      </c>
      <c r="I364" s="4">
        <v>2.82</v>
      </c>
      <c r="J364">
        <f t="shared" si="27"/>
        <v>2.8049999999999997</v>
      </c>
      <c r="K364" s="4">
        <v>19.84</v>
      </c>
      <c r="L364" s="4">
        <v>18.23</v>
      </c>
      <c r="M364">
        <f t="shared" si="28"/>
        <v>19.035</v>
      </c>
      <c r="N364" s="4">
        <v>56.52</v>
      </c>
      <c r="O364" s="4">
        <v>58.85</v>
      </c>
      <c r="P364">
        <f t="shared" si="29"/>
        <v>57.685000000000002</v>
      </c>
      <c r="S364">
        <v>91.17</v>
      </c>
    </row>
    <row r="365" spans="1:19" x14ac:dyDescent="0.25">
      <c r="A365">
        <v>387</v>
      </c>
      <c r="B365" s="4">
        <v>0.12</v>
      </c>
      <c r="C365" s="4">
        <v>0.1</v>
      </c>
      <c r="D365">
        <f t="shared" si="25"/>
        <v>0.11</v>
      </c>
      <c r="E365" s="4">
        <v>0.43</v>
      </c>
      <c r="F365" s="4">
        <v>0.56000000000000005</v>
      </c>
      <c r="G365">
        <f t="shared" si="26"/>
        <v>0.495</v>
      </c>
      <c r="H365" s="4">
        <v>2.71</v>
      </c>
      <c r="I365" s="4">
        <v>2.72</v>
      </c>
      <c r="J365">
        <f t="shared" si="27"/>
        <v>2.7149999999999999</v>
      </c>
      <c r="K365" s="4">
        <v>19.59</v>
      </c>
      <c r="L365" s="4">
        <v>17.96</v>
      </c>
      <c r="M365">
        <f t="shared" si="28"/>
        <v>18.774999999999999</v>
      </c>
      <c r="N365" s="4">
        <v>56.21</v>
      </c>
      <c r="O365" s="4">
        <v>58.79</v>
      </c>
      <c r="P365">
        <f t="shared" si="29"/>
        <v>57.5</v>
      </c>
      <c r="S365">
        <v>91.44</v>
      </c>
    </row>
    <row r="366" spans="1:19" x14ac:dyDescent="0.25">
      <c r="A366">
        <v>386</v>
      </c>
      <c r="B366" s="4">
        <v>0.12</v>
      </c>
      <c r="C366" s="4">
        <v>0.11</v>
      </c>
      <c r="D366">
        <f t="shared" si="25"/>
        <v>0.11499999999999999</v>
      </c>
      <c r="E366" s="4">
        <v>0.43</v>
      </c>
      <c r="F366" s="4">
        <v>0.55000000000000004</v>
      </c>
      <c r="G366">
        <f t="shared" si="26"/>
        <v>0.49</v>
      </c>
      <c r="H366" s="4">
        <v>2.56</v>
      </c>
      <c r="I366" s="4">
        <v>2.62</v>
      </c>
      <c r="J366">
        <f t="shared" si="27"/>
        <v>2.59</v>
      </c>
      <c r="K366" s="4">
        <v>19.399999999999999</v>
      </c>
      <c r="L366" s="4">
        <v>17.57</v>
      </c>
      <c r="M366">
        <f t="shared" si="28"/>
        <v>18.484999999999999</v>
      </c>
      <c r="N366" s="4">
        <v>55.82</v>
      </c>
      <c r="O366" s="4">
        <v>58.7</v>
      </c>
      <c r="P366">
        <f t="shared" si="29"/>
        <v>57.260000000000005</v>
      </c>
      <c r="S366">
        <v>91.43</v>
      </c>
    </row>
    <row r="367" spans="1:19" x14ac:dyDescent="0.25">
      <c r="A367">
        <v>385</v>
      </c>
      <c r="B367" s="4">
        <v>0.13</v>
      </c>
      <c r="C367" s="4">
        <v>0.12</v>
      </c>
      <c r="D367">
        <f t="shared" si="25"/>
        <v>0.125</v>
      </c>
      <c r="E367" s="4">
        <v>0.45</v>
      </c>
      <c r="F367" s="4">
        <v>0.55000000000000004</v>
      </c>
      <c r="G367">
        <f t="shared" si="26"/>
        <v>0.5</v>
      </c>
      <c r="H367" s="4">
        <v>2.56</v>
      </c>
      <c r="I367" s="4">
        <v>2.56</v>
      </c>
      <c r="J367">
        <f t="shared" si="27"/>
        <v>2.56</v>
      </c>
      <c r="K367" s="4">
        <v>19.09</v>
      </c>
      <c r="L367" s="4">
        <v>17.46</v>
      </c>
      <c r="M367">
        <f t="shared" si="28"/>
        <v>18.274999999999999</v>
      </c>
      <c r="N367" s="4">
        <v>55.73</v>
      </c>
      <c r="O367" s="4">
        <v>58.54</v>
      </c>
      <c r="P367">
        <f t="shared" si="29"/>
        <v>57.134999999999998</v>
      </c>
      <c r="S367">
        <v>91.29</v>
      </c>
    </row>
    <row r="368" spans="1:19" x14ac:dyDescent="0.25">
      <c r="A368">
        <v>384</v>
      </c>
      <c r="B368" s="4">
        <v>0.12</v>
      </c>
      <c r="C368" s="4">
        <v>0.13</v>
      </c>
      <c r="D368">
        <f t="shared" si="25"/>
        <v>0.125</v>
      </c>
      <c r="E368" s="4">
        <v>0.43</v>
      </c>
      <c r="F368" s="4">
        <v>0.52</v>
      </c>
      <c r="G368">
        <f t="shared" si="26"/>
        <v>0.47499999999999998</v>
      </c>
      <c r="H368" s="4">
        <v>2.5</v>
      </c>
      <c r="I368" s="4">
        <v>2.46</v>
      </c>
      <c r="J368">
        <f t="shared" si="27"/>
        <v>2.48</v>
      </c>
      <c r="K368" s="4">
        <v>18.89</v>
      </c>
      <c r="L368" s="4">
        <v>17.21</v>
      </c>
      <c r="M368">
        <f t="shared" si="28"/>
        <v>18.05</v>
      </c>
      <c r="N368" s="4">
        <v>55.46</v>
      </c>
      <c r="O368" s="4">
        <v>58.17</v>
      </c>
      <c r="P368">
        <f t="shared" si="29"/>
        <v>56.814999999999998</v>
      </c>
      <c r="S368">
        <v>91.06</v>
      </c>
    </row>
    <row r="369" spans="1:19" x14ac:dyDescent="0.25">
      <c r="A369">
        <v>383</v>
      </c>
      <c r="B369" s="4">
        <v>0.15</v>
      </c>
      <c r="C369" s="4">
        <v>0.14000000000000001</v>
      </c>
      <c r="D369">
        <f t="shared" si="25"/>
        <v>0.14500000000000002</v>
      </c>
      <c r="E369" s="4">
        <v>0.42</v>
      </c>
      <c r="F369" s="4">
        <v>0.54</v>
      </c>
      <c r="G369">
        <f t="shared" si="26"/>
        <v>0.48</v>
      </c>
      <c r="H369" s="4">
        <v>2.46</v>
      </c>
      <c r="I369" s="4">
        <v>2.41</v>
      </c>
      <c r="J369">
        <f t="shared" si="27"/>
        <v>2.4350000000000001</v>
      </c>
      <c r="K369" s="4">
        <v>18.61</v>
      </c>
      <c r="L369" s="4">
        <v>16.920000000000002</v>
      </c>
      <c r="M369">
        <f t="shared" si="28"/>
        <v>17.765000000000001</v>
      </c>
      <c r="N369" s="4">
        <v>55.24</v>
      </c>
      <c r="O369" s="4">
        <v>58.12</v>
      </c>
      <c r="P369">
        <f t="shared" si="29"/>
        <v>56.68</v>
      </c>
      <c r="S369">
        <v>91.07</v>
      </c>
    </row>
    <row r="370" spans="1:19" x14ac:dyDescent="0.25">
      <c r="A370">
        <v>382</v>
      </c>
      <c r="B370" s="4">
        <v>0.14000000000000001</v>
      </c>
      <c r="C370" s="4">
        <v>0.14000000000000001</v>
      </c>
      <c r="D370">
        <f t="shared" si="25"/>
        <v>0.14000000000000001</v>
      </c>
      <c r="E370" s="4">
        <v>0.41</v>
      </c>
      <c r="F370" s="4">
        <v>0.52</v>
      </c>
      <c r="G370">
        <f t="shared" si="26"/>
        <v>0.46499999999999997</v>
      </c>
      <c r="H370" s="4">
        <v>2.37</v>
      </c>
      <c r="I370" s="4">
        <v>2.37</v>
      </c>
      <c r="J370">
        <f t="shared" si="27"/>
        <v>2.37</v>
      </c>
      <c r="K370" s="4">
        <v>18.39</v>
      </c>
      <c r="L370" s="4">
        <v>16.77</v>
      </c>
      <c r="M370">
        <f t="shared" si="28"/>
        <v>17.579999999999998</v>
      </c>
      <c r="N370" s="4">
        <v>55.49</v>
      </c>
      <c r="O370" s="4">
        <v>58.13</v>
      </c>
      <c r="P370">
        <f t="shared" si="29"/>
        <v>56.81</v>
      </c>
      <c r="S370">
        <v>91</v>
      </c>
    </row>
    <row r="371" spans="1:19" x14ac:dyDescent="0.25">
      <c r="A371">
        <v>381</v>
      </c>
      <c r="B371" s="4">
        <v>0.14000000000000001</v>
      </c>
      <c r="C371" s="4">
        <v>0.12</v>
      </c>
      <c r="D371">
        <f t="shared" si="25"/>
        <v>0.13</v>
      </c>
      <c r="E371" s="4">
        <v>0.41</v>
      </c>
      <c r="F371" s="4">
        <v>0.52</v>
      </c>
      <c r="G371">
        <f t="shared" si="26"/>
        <v>0.46499999999999997</v>
      </c>
      <c r="H371" s="4">
        <v>2.36</v>
      </c>
      <c r="I371" s="4">
        <v>2.3199999999999998</v>
      </c>
      <c r="J371">
        <f t="shared" si="27"/>
        <v>2.34</v>
      </c>
      <c r="K371" s="4">
        <v>18.3</v>
      </c>
      <c r="L371" s="4">
        <v>16.670000000000002</v>
      </c>
      <c r="M371">
        <f t="shared" si="28"/>
        <v>17.484999999999999</v>
      </c>
      <c r="N371" s="4">
        <v>55.56</v>
      </c>
      <c r="O371" s="4">
        <v>58.13</v>
      </c>
      <c r="P371">
        <f t="shared" si="29"/>
        <v>56.844999999999999</v>
      </c>
      <c r="S371">
        <v>91</v>
      </c>
    </row>
    <row r="372" spans="1:19" x14ac:dyDescent="0.25">
      <c r="A372">
        <v>380</v>
      </c>
      <c r="B372" s="4">
        <v>0.13</v>
      </c>
      <c r="C372" s="4">
        <v>0.12</v>
      </c>
      <c r="D372">
        <f t="shared" si="25"/>
        <v>0.125</v>
      </c>
      <c r="E372" s="4">
        <v>0.43</v>
      </c>
      <c r="F372" s="4">
        <v>0.53</v>
      </c>
      <c r="G372">
        <f t="shared" si="26"/>
        <v>0.48</v>
      </c>
      <c r="H372" s="4">
        <v>2.39</v>
      </c>
      <c r="I372" s="4">
        <v>2.31</v>
      </c>
      <c r="J372">
        <f t="shared" si="27"/>
        <v>2.35</v>
      </c>
      <c r="K372" s="4">
        <v>18.3</v>
      </c>
      <c r="L372" s="4">
        <v>16.63</v>
      </c>
      <c r="M372">
        <f t="shared" si="28"/>
        <v>17.465</v>
      </c>
      <c r="N372" s="4">
        <v>55.47</v>
      </c>
      <c r="O372" s="4">
        <v>57.98</v>
      </c>
      <c r="P372">
        <f t="shared" si="29"/>
        <v>56.724999999999994</v>
      </c>
      <c r="S372">
        <v>90.97</v>
      </c>
    </row>
    <row r="373" spans="1:19" x14ac:dyDescent="0.25">
      <c r="A373">
        <v>379</v>
      </c>
      <c r="B373" s="4">
        <v>0.08</v>
      </c>
      <c r="C373" s="4">
        <v>0.08</v>
      </c>
      <c r="D373">
        <f t="shared" si="25"/>
        <v>0.08</v>
      </c>
      <c r="E373" s="4">
        <v>0.43</v>
      </c>
      <c r="F373" s="4">
        <v>0.53</v>
      </c>
      <c r="G373">
        <f t="shared" si="26"/>
        <v>0.48</v>
      </c>
      <c r="H373" s="4">
        <v>2.36</v>
      </c>
      <c r="I373" s="4">
        <v>2.33</v>
      </c>
      <c r="J373">
        <f t="shared" si="27"/>
        <v>2.3449999999999998</v>
      </c>
      <c r="K373" s="4">
        <v>18.18</v>
      </c>
      <c r="L373" s="4">
        <v>16.62</v>
      </c>
      <c r="M373">
        <f t="shared" si="28"/>
        <v>17.399999999999999</v>
      </c>
      <c r="N373" s="4">
        <v>55.44</v>
      </c>
      <c r="O373" s="4">
        <v>57.98</v>
      </c>
      <c r="P373">
        <f t="shared" si="29"/>
        <v>56.709999999999994</v>
      </c>
      <c r="S373">
        <v>90.77</v>
      </c>
    </row>
    <row r="374" spans="1:19" x14ac:dyDescent="0.25">
      <c r="A374">
        <v>378</v>
      </c>
      <c r="B374" s="4">
        <v>-0.08</v>
      </c>
      <c r="C374" s="4">
        <v>-0.05</v>
      </c>
      <c r="D374">
        <f t="shared" si="25"/>
        <v>-6.5000000000000002E-2</v>
      </c>
      <c r="E374" s="4">
        <v>0.31</v>
      </c>
      <c r="F374" s="4">
        <v>0.46</v>
      </c>
      <c r="G374">
        <f t="shared" si="26"/>
        <v>0.38500000000000001</v>
      </c>
      <c r="H374" s="4">
        <v>2.2599999999999998</v>
      </c>
      <c r="I374" s="4">
        <v>2.19</v>
      </c>
      <c r="J374">
        <f t="shared" si="27"/>
        <v>2.2249999999999996</v>
      </c>
      <c r="K374" s="4">
        <v>17.850000000000001</v>
      </c>
      <c r="L374" s="4">
        <v>16.37</v>
      </c>
      <c r="M374">
        <f t="shared" si="28"/>
        <v>17.11</v>
      </c>
      <c r="N374" s="4">
        <v>54.96</v>
      </c>
      <c r="O374" s="4">
        <v>57.54</v>
      </c>
      <c r="P374">
        <f t="shared" si="29"/>
        <v>56.25</v>
      </c>
      <c r="S374">
        <v>90.6</v>
      </c>
    </row>
    <row r="375" spans="1:19" x14ac:dyDescent="0.25">
      <c r="A375">
        <v>377</v>
      </c>
      <c r="B375" s="4">
        <v>0.02</v>
      </c>
      <c r="C375" s="4">
        <v>0.12</v>
      </c>
      <c r="D375">
        <f t="shared" si="25"/>
        <v>6.9999999999999993E-2</v>
      </c>
      <c r="E375" s="4">
        <v>0.37</v>
      </c>
      <c r="F375" s="4">
        <v>0.46</v>
      </c>
      <c r="G375">
        <f t="shared" si="26"/>
        <v>0.41500000000000004</v>
      </c>
      <c r="H375" s="4">
        <v>2.25</v>
      </c>
      <c r="I375" s="4">
        <v>2.14</v>
      </c>
      <c r="J375">
        <f t="shared" si="27"/>
        <v>2.1950000000000003</v>
      </c>
      <c r="K375" s="4">
        <v>18.03</v>
      </c>
      <c r="L375" s="4">
        <v>16.38</v>
      </c>
      <c r="M375">
        <f t="shared" si="28"/>
        <v>17.204999999999998</v>
      </c>
      <c r="N375" s="4">
        <v>54.97</v>
      </c>
      <c r="O375" s="4">
        <v>57.74</v>
      </c>
      <c r="P375">
        <f t="shared" si="29"/>
        <v>56.355000000000004</v>
      </c>
      <c r="S375">
        <v>90.7</v>
      </c>
    </row>
    <row r="376" spans="1:19" x14ac:dyDescent="0.25">
      <c r="A376">
        <v>376</v>
      </c>
      <c r="B376" s="4">
        <v>0.13</v>
      </c>
      <c r="C376" s="4">
        <v>0.1</v>
      </c>
      <c r="D376">
        <f t="shared" si="25"/>
        <v>0.115</v>
      </c>
      <c r="E376" s="4">
        <v>0.36</v>
      </c>
      <c r="F376" s="4">
        <v>0.46</v>
      </c>
      <c r="G376">
        <f t="shared" si="26"/>
        <v>0.41000000000000003</v>
      </c>
      <c r="H376" s="4">
        <v>2.2799999999999998</v>
      </c>
      <c r="I376" s="4">
        <v>2.15</v>
      </c>
      <c r="J376">
        <f t="shared" si="27"/>
        <v>2.2149999999999999</v>
      </c>
      <c r="K376" s="4">
        <v>17.89</v>
      </c>
      <c r="L376" s="4">
        <v>16.64</v>
      </c>
      <c r="M376">
        <f t="shared" si="28"/>
        <v>17.265000000000001</v>
      </c>
      <c r="N376" s="4">
        <v>55.27</v>
      </c>
      <c r="O376" s="4">
        <v>57.81</v>
      </c>
      <c r="P376">
        <f t="shared" si="29"/>
        <v>56.540000000000006</v>
      </c>
      <c r="S376">
        <v>91.03</v>
      </c>
    </row>
    <row r="377" spans="1:19" x14ac:dyDescent="0.25">
      <c r="A377">
        <v>375</v>
      </c>
      <c r="B377" s="4">
        <v>0.17</v>
      </c>
      <c r="C377" s="4">
        <v>0.02</v>
      </c>
      <c r="D377">
        <f t="shared" si="25"/>
        <v>9.5000000000000001E-2</v>
      </c>
      <c r="E377" s="4">
        <v>0.43</v>
      </c>
      <c r="F377" s="4">
        <v>0.45</v>
      </c>
      <c r="G377">
        <f t="shared" si="26"/>
        <v>0.44</v>
      </c>
      <c r="H377" s="4">
        <v>2.2000000000000002</v>
      </c>
      <c r="I377" s="4">
        <v>2.27</v>
      </c>
      <c r="J377">
        <f t="shared" si="27"/>
        <v>2.2350000000000003</v>
      </c>
      <c r="K377" s="4">
        <v>18.16</v>
      </c>
      <c r="L377" s="4">
        <v>16.53</v>
      </c>
      <c r="M377">
        <f t="shared" si="28"/>
        <v>17.344999999999999</v>
      </c>
      <c r="N377" s="4">
        <v>55.45</v>
      </c>
      <c r="O377" s="4">
        <v>58.06</v>
      </c>
      <c r="P377">
        <f t="shared" si="29"/>
        <v>56.755000000000003</v>
      </c>
      <c r="S377">
        <v>91.77</v>
      </c>
    </row>
    <row r="378" spans="1:19" x14ac:dyDescent="0.25">
      <c r="A378">
        <v>374</v>
      </c>
      <c r="B378" s="4">
        <v>0.13</v>
      </c>
      <c r="C378" s="4">
        <v>0.09</v>
      </c>
      <c r="D378">
        <f t="shared" si="25"/>
        <v>0.11</v>
      </c>
      <c r="E378" s="4">
        <v>0.43</v>
      </c>
      <c r="F378" s="4">
        <v>0.6</v>
      </c>
      <c r="G378">
        <f t="shared" si="26"/>
        <v>0.51500000000000001</v>
      </c>
      <c r="H378" s="4">
        <v>2.2400000000000002</v>
      </c>
      <c r="I378" s="4">
        <v>2.39</v>
      </c>
      <c r="J378">
        <f t="shared" si="27"/>
        <v>2.3150000000000004</v>
      </c>
      <c r="K378" s="4">
        <v>18.32</v>
      </c>
      <c r="L378" s="4">
        <v>16.55</v>
      </c>
      <c r="M378">
        <f t="shared" si="28"/>
        <v>17.435000000000002</v>
      </c>
      <c r="N378" s="4">
        <v>56.01</v>
      </c>
      <c r="O378" s="4">
        <v>58.9</v>
      </c>
      <c r="P378">
        <f t="shared" si="29"/>
        <v>57.454999999999998</v>
      </c>
      <c r="S378">
        <v>90.69</v>
      </c>
    </row>
    <row r="379" spans="1:19" x14ac:dyDescent="0.25">
      <c r="A379">
        <v>373</v>
      </c>
      <c r="B379" s="4">
        <v>0.16</v>
      </c>
      <c r="C379" s="4">
        <v>0.18</v>
      </c>
      <c r="D379">
        <f t="shared" si="25"/>
        <v>0.16999999999999998</v>
      </c>
      <c r="E379" s="4">
        <v>0.44</v>
      </c>
      <c r="F379" s="4">
        <v>0.65</v>
      </c>
      <c r="G379">
        <f t="shared" si="26"/>
        <v>0.54500000000000004</v>
      </c>
      <c r="H379" s="4">
        <v>2.3199999999999998</v>
      </c>
      <c r="I379" s="4">
        <v>2.34</v>
      </c>
      <c r="J379">
        <f t="shared" si="27"/>
        <v>2.33</v>
      </c>
      <c r="K379" s="4">
        <v>18.190000000000001</v>
      </c>
      <c r="L379" s="4">
        <v>16.579999999999998</v>
      </c>
      <c r="M379">
        <f t="shared" si="28"/>
        <v>17.384999999999998</v>
      </c>
      <c r="N379" s="4">
        <v>56.06</v>
      </c>
      <c r="O379" s="4">
        <v>58.81</v>
      </c>
      <c r="P379">
        <f t="shared" si="29"/>
        <v>57.435000000000002</v>
      </c>
      <c r="S379">
        <v>91</v>
      </c>
    </row>
    <row r="380" spans="1:19" x14ac:dyDescent="0.25">
      <c r="A380">
        <v>372</v>
      </c>
      <c r="B380" s="4">
        <v>0.1</v>
      </c>
      <c r="C380" s="4">
        <v>0.1</v>
      </c>
      <c r="D380">
        <f t="shared" si="25"/>
        <v>0.1</v>
      </c>
      <c r="E380" s="4">
        <v>0.39</v>
      </c>
      <c r="F380" s="4">
        <v>0.46</v>
      </c>
      <c r="G380">
        <f t="shared" si="26"/>
        <v>0.42500000000000004</v>
      </c>
      <c r="H380" s="4">
        <v>2.33</v>
      </c>
      <c r="I380" s="4">
        <v>2.25</v>
      </c>
      <c r="J380">
        <f t="shared" si="27"/>
        <v>2.29</v>
      </c>
      <c r="K380" s="4">
        <v>18.010000000000002</v>
      </c>
      <c r="L380" s="4">
        <v>16.64</v>
      </c>
      <c r="M380">
        <f t="shared" si="28"/>
        <v>17.325000000000003</v>
      </c>
      <c r="N380" s="4">
        <v>56.39</v>
      </c>
      <c r="O380" s="4">
        <v>59.22</v>
      </c>
      <c r="P380">
        <f t="shared" si="29"/>
        <v>57.805</v>
      </c>
      <c r="S380">
        <v>91.12</v>
      </c>
    </row>
    <row r="381" spans="1:19" x14ac:dyDescent="0.25">
      <c r="A381">
        <v>371</v>
      </c>
      <c r="B381" s="4">
        <v>0.02</v>
      </c>
      <c r="C381" s="4">
        <v>0.08</v>
      </c>
      <c r="D381">
        <f t="shared" si="25"/>
        <v>0.05</v>
      </c>
      <c r="E381" s="4">
        <v>0.38</v>
      </c>
      <c r="F381" s="4">
        <v>0.43</v>
      </c>
      <c r="G381">
        <f t="shared" si="26"/>
        <v>0.40500000000000003</v>
      </c>
      <c r="H381" s="4">
        <v>2.2999999999999998</v>
      </c>
      <c r="I381" s="4">
        <v>2.17</v>
      </c>
      <c r="J381">
        <f t="shared" si="27"/>
        <v>2.2349999999999999</v>
      </c>
      <c r="K381" s="4">
        <v>18.09</v>
      </c>
      <c r="L381" s="4">
        <v>16.55</v>
      </c>
      <c r="M381">
        <f t="shared" si="28"/>
        <v>17.32</v>
      </c>
      <c r="N381" s="4">
        <v>55.93</v>
      </c>
      <c r="O381" s="4">
        <v>59.05</v>
      </c>
      <c r="P381">
        <f t="shared" si="29"/>
        <v>57.489999999999995</v>
      </c>
      <c r="S381">
        <v>91.17</v>
      </c>
    </row>
    <row r="382" spans="1:19" x14ac:dyDescent="0.25">
      <c r="A382">
        <v>370</v>
      </c>
      <c r="B382" s="4">
        <v>0.12</v>
      </c>
      <c r="C382" s="4">
        <v>0.15</v>
      </c>
      <c r="D382">
        <f t="shared" si="25"/>
        <v>0.13500000000000001</v>
      </c>
      <c r="E382" s="4">
        <v>0.43</v>
      </c>
      <c r="F382" s="4">
        <v>0.55000000000000004</v>
      </c>
      <c r="G382">
        <f t="shared" si="26"/>
        <v>0.49</v>
      </c>
      <c r="H382" s="4">
        <v>2.36</v>
      </c>
      <c r="I382" s="4">
        <v>2.14</v>
      </c>
      <c r="J382">
        <f t="shared" si="27"/>
        <v>2.25</v>
      </c>
      <c r="K382" s="4">
        <v>18.16</v>
      </c>
      <c r="L382" s="4">
        <v>16.45</v>
      </c>
      <c r="M382">
        <f t="shared" si="28"/>
        <v>17.305</v>
      </c>
      <c r="N382" s="4">
        <v>56.11</v>
      </c>
      <c r="O382" s="4">
        <v>58.88</v>
      </c>
      <c r="P382">
        <f t="shared" si="29"/>
        <v>57.495000000000005</v>
      </c>
      <c r="S382">
        <v>91.02</v>
      </c>
    </row>
    <row r="383" spans="1:19" x14ac:dyDescent="0.25">
      <c r="A383">
        <v>369</v>
      </c>
      <c r="B383" s="4">
        <v>0.15</v>
      </c>
      <c r="C383" s="4">
        <v>0.18</v>
      </c>
      <c r="D383">
        <f t="shared" si="25"/>
        <v>0.16499999999999998</v>
      </c>
      <c r="E383" s="4">
        <v>0.41</v>
      </c>
      <c r="F383" s="4">
        <v>0.55000000000000004</v>
      </c>
      <c r="G383">
        <f t="shared" si="26"/>
        <v>0.48</v>
      </c>
      <c r="H383" s="4">
        <v>2.29</v>
      </c>
      <c r="I383" s="4">
        <v>2.29</v>
      </c>
      <c r="J383">
        <f t="shared" si="27"/>
        <v>2.29</v>
      </c>
      <c r="K383" s="4">
        <v>18.190000000000001</v>
      </c>
      <c r="L383" s="4">
        <v>16.37</v>
      </c>
      <c r="M383">
        <f t="shared" si="28"/>
        <v>17.28</v>
      </c>
      <c r="N383" s="4">
        <v>56.34</v>
      </c>
      <c r="O383" s="4">
        <v>58.66</v>
      </c>
      <c r="P383">
        <f t="shared" si="29"/>
        <v>57.5</v>
      </c>
      <c r="S383">
        <v>90.86</v>
      </c>
    </row>
    <row r="384" spans="1:19" x14ac:dyDescent="0.25">
      <c r="A384">
        <v>368</v>
      </c>
      <c r="B384" s="4">
        <v>0.17</v>
      </c>
      <c r="C384" s="4">
        <v>0.17</v>
      </c>
      <c r="D384">
        <f t="shared" si="25"/>
        <v>0.17</v>
      </c>
      <c r="E384" s="4">
        <v>0.41</v>
      </c>
      <c r="F384" s="4">
        <v>0.57999999999999996</v>
      </c>
      <c r="G384">
        <f t="shared" si="26"/>
        <v>0.495</v>
      </c>
      <c r="H384" s="4">
        <v>2.37</v>
      </c>
      <c r="I384" s="4">
        <v>2.34</v>
      </c>
      <c r="J384">
        <f t="shared" si="27"/>
        <v>2.355</v>
      </c>
      <c r="K384" s="4">
        <v>18.23</v>
      </c>
      <c r="L384" s="4">
        <v>16.32</v>
      </c>
      <c r="M384">
        <f t="shared" si="28"/>
        <v>17.274999999999999</v>
      </c>
      <c r="N384" s="4">
        <v>56.08</v>
      </c>
      <c r="O384" s="4">
        <v>58.76</v>
      </c>
      <c r="P384">
        <f t="shared" si="29"/>
        <v>57.42</v>
      </c>
      <c r="S384">
        <v>90.78</v>
      </c>
    </row>
    <row r="385" spans="1:19" x14ac:dyDescent="0.25">
      <c r="A385">
        <v>367</v>
      </c>
      <c r="B385" s="4">
        <v>0.11</v>
      </c>
      <c r="C385" s="4">
        <v>0.12</v>
      </c>
      <c r="D385">
        <f t="shared" si="25"/>
        <v>0.11499999999999999</v>
      </c>
      <c r="E385" s="4">
        <v>0.43</v>
      </c>
      <c r="F385" s="4">
        <v>0.51</v>
      </c>
      <c r="G385">
        <f t="shared" si="26"/>
        <v>0.47</v>
      </c>
      <c r="H385" s="4">
        <v>2.31</v>
      </c>
      <c r="I385" s="4">
        <v>2.2999999999999998</v>
      </c>
      <c r="J385">
        <f t="shared" si="27"/>
        <v>2.3049999999999997</v>
      </c>
      <c r="K385" s="4">
        <v>18.05</v>
      </c>
      <c r="L385" s="4">
        <v>16.36</v>
      </c>
      <c r="M385">
        <f t="shared" si="28"/>
        <v>17.204999999999998</v>
      </c>
      <c r="N385" s="4">
        <v>56.28</v>
      </c>
      <c r="O385" s="4">
        <v>59.18</v>
      </c>
      <c r="P385">
        <f t="shared" si="29"/>
        <v>57.730000000000004</v>
      </c>
      <c r="S385">
        <v>91.44</v>
      </c>
    </row>
    <row r="386" spans="1:19" x14ac:dyDescent="0.25">
      <c r="A386">
        <v>366</v>
      </c>
      <c r="B386" s="4">
        <v>0.05</v>
      </c>
      <c r="C386" s="4">
        <v>0.02</v>
      </c>
      <c r="D386">
        <f t="shared" si="25"/>
        <v>3.5000000000000003E-2</v>
      </c>
      <c r="E386" s="4">
        <v>0.39</v>
      </c>
      <c r="F386" s="4">
        <v>0.5</v>
      </c>
      <c r="G386">
        <f t="shared" si="26"/>
        <v>0.44500000000000001</v>
      </c>
      <c r="H386" s="4">
        <v>2.2000000000000002</v>
      </c>
      <c r="I386" s="4">
        <v>2.23</v>
      </c>
      <c r="J386">
        <f t="shared" si="27"/>
        <v>2.2149999999999999</v>
      </c>
      <c r="K386" s="4">
        <v>18.11</v>
      </c>
      <c r="L386" s="4">
        <v>16.440000000000001</v>
      </c>
      <c r="M386">
        <f t="shared" si="28"/>
        <v>17.274999999999999</v>
      </c>
      <c r="N386" s="4">
        <v>56.14</v>
      </c>
      <c r="O386" s="4">
        <v>58.59</v>
      </c>
      <c r="P386">
        <f t="shared" si="29"/>
        <v>57.365000000000002</v>
      </c>
      <c r="S386">
        <v>91</v>
      </c>
    </row>
    <row r="387" spans="1:19" x14ac:dyDescent="0.25">
      <c r="A387">
        <v>365</v>
      </c>
      <c r="B387" s="4">
        <v>0.12</v>
      </c>
      <c r="C387" s="4">
        <v>0.08</v>
      </c>
      <c r="D387">
        <f t="shared" ref="D387:D450" si="30">(B387+C387)/2</f>
        <v>0.1</v>
      </c>
      <c r="E387" s="4">
        <v>0.42</v>
      </c>
      <c r="F387" s="4">
        <v>0.51</v>
      </c>
      <c r="G387">
        <f t="shared" ref="G387:G450" si="31">(E387+F387)/2</f>
        <v>0.46499999999999997</v>
      </c>
      <c r="H387" s="4">
        <v>2.27</v>
      </c>
      <c r="I387" s="4">
        <v>2.2999999999999998</v>
      </c>
      <c r="J387">
        <f t="shared" ref="J387:J450" si="32">(H387+I387)/2</f>
        <v>2.2850000000000001</v>
      </c>
      <c r="K387" s="4">
        <v>18.18</v>
      </c>
      <c r="L387" s="4">
        <v>16.52</v>
      </c>
      <c r="M387">
        <f t="shared" ref="M387:M450" si="33">(K387+L387)/2</f>
        <v>17.350000000000001</v>
      </c>
      <c r="N387" s="4">
        <v>56.04</v>
      </c>
      <c r="O387" s="4">
        <v>58.53</v>
      </c>
      <c r="P387">
        <f t="shared" ref="P387:P450" si="34">(N387+O387)/2</f>
        <v>57.284999999999997</v>
      </c>
      <c r="S387">
        <v>90.56</v>
      </c>
    </row>
    <row r="388" spans="1:19" x14ac:dyDescent="0.25">
      <c r="A388">
        <v>364</v>
      </c>
      <c r="B388" s="4">
        <v>0.13</v>
      </c>
      <c r="C388" s="4">
        <v>0.1</v>
      </c>
      <c r="D388">
        <f t="shared" si="30"/>
        <v>0.115</v>
      </c>
      <c r="E388" s="4">
        <v>0.44</v>
      </c>
      <c r="F388" s="4">
        <v>0.51</v>
      </c>
      <c r="G388">
        <f t="shared" si="31"/>
        <v>0.47499999999999998</v>
      </c>
      <c r="H388" s="4">
        <v>2.36</v>
      </c>
      <c r="I388" s="4">
        <v>2.2999999999999998</v>
      </c>
      <c r="J388">
        <f t="shared" si="32"/>
        <v>2.33</v>
      </c>
      <c r="K388" s="4">
        <v>18.38</v>
      </c>
      <c r="L388" s="4">
        <v>16.559999999999999</v>
      </c>
      <c r="M388">
        <f t="shared" si="33"/>
        <v>17.47</v>
      </c>
      <c r="N388" s="4">
        <v>56.36</v>
      </c>
      <c r="O388" s="4">
        <v>58.91</v>
      </c>
      <c r="P388">
        <f t="shared" si="34"/>
        <v>57.634999999999998</v>
      </c>
      <c r="S388">
        <v>91.04</v>
      </c>
    </row>
    <row r="389" spans="1:19" x14ac:dyDescent="0.25">
      <c r="A389">
        <v>363</v>
      </c>
      <c r="B389" s="4">
        <v>0.15</v>
      </c>
      <c r="C389" s="4">
        <v>0.08</v>
      </c>
      <c r="D389">
        <f t="shared" si="30"/>
        <v>0.11499999999999999</v>
      </c>
      <c r="E389" s="4">
        <v>0.45</v>
      </c>
      <c r="F389" s="4">
        <v>0.54</v>
      </c>
      <c r="G389">
        <f t="shared" si="31"/>
        <v>0.495</v>
      </c>
      <c r="H389" s="4">
        <v>2.2599999999999998</v>
      </c>
      <c r="I389" s="4">
        <v>2.2599999999999998</v>
      </c>
      <c r="J389">
        <f t="shared" si="32"/>
        <v>2.2599999999999998</v>
      </c>
      <c r="K389" s="4">
        <v>18.29</v>
      </c>
      <c r="L389" s="4">
        <v>16.55</v>
      </c>
      <c r="M389">
        <f t="shared" si="33"/>
        <v>17.420000000000002</v>
      </c>
      <c r="N389" s="4">
        <v>56.86</v>
      </c>
      <c r="O389" s="4">
        <v>58.99</v>
      </c>
      <c r="P389">
        <f t="shared" si="34"/>
        <v>57.924999999999997</v>
      </c>
      <c r="S389">
        <v>91.01</v>
      </c>
    </row>
    <row r="390" spans="1:19" x14ac:dyDescent="0.25">
      <c r="A390">
        <v>362</v>
      </c>
      <c r="B390" s="4">
        <v>0.15</v>
      </c>
      <c r="C390" s="4">
        <v>0.08</v>
      </c>
      <c r="D390">
        <f t="shared" si="30"/>
        <v>0.11499999999999999</v>
      </c>
      <c r="E390" s="4">
        <v>0.44</v>
      </c>
      <c r="F390" s="4">
        <v>0.57999999999999996</v>
      </c>
      <c r="G390">
        <f t="shared" si="31"/>
        <v>0.51</v>
      </c>
      <c r="H390" s="4">
        <v>2.36</v>
      </c>
      <c r="I390" s="4">
        <v>2.33</v>
      </c>
      <c r="J390">
        <f t="shared" si="32"/>
        <v>2.3449999999999998</v>
      </c>
      <c r="K390" s="4">
        <v>18.36</v>
      </c>
      <c r="L390" s="4">
        <v>16.47</v>
      </c>
      <c r="M390">
        <f t="shared" si="33"/>
        <v>17.414999999999999</v>
      </c>
      <c r="N390" s="4">
        <v>56.77</v>
      </c>
      <c r="O390" s="4">
        <v>59.18</v>
      </c>
      <c r="P390">
        <f t="shared" si="34"/>
        <v>57.975000000000001</v>
      </c>
      <c r="S390">
        <v>91.3</v>
      </c>
    </row>
    <row r="391" spans="1:19" x14ac:dyDescent="0.25">
      <c r="A391">
        <v>361</v>
      </c>
      <c r="B391" s="4">
        <v>0.05</v>
      </c>
      <c r="C391" s="4">
        <v>0.04</v>
      </c>
      <c r="D391">
        <f t="shared" si="30"/>
        <v>4.4999999999999998E-2</v>
      </c>
      <c r="E391" s="4">
        <v>0.4</v>
      </c>
      <c r="F391" s="4">
        <v>0.57999999999999996</v>
      </c>
      <c r="G391">
        <f t="shared" si="31"/>
        <v>0.49</v>
      </c>
      <c r="H391" s="4">
        <v>2.39</v>
      </c>
      <c r="I391" s="4">
        <v>2.2999999999999998</v>
      </c>
      <c r="J391">
        <f t="shared" si="32"/>
        <v>2.3449999999999998</v>
      </c>
      <c r="K391" s="4">
        <v>18.32</v>
      </c>
      <c r="L391" s="4">
        <v>16.53</v>
      </c>
      <c r="M391">
        <f t="shared" si="33"/>
        <v>17.425000000000001</v>
      </c>
      <c r="N391" s="4">
        <v>56.37</v>
      </c>
      <c r="O391" s="4">
        <v>59.03</v>
      </c>
      <c r="P391">
        <f t="shared" si="34"/>
        <v>57.7</v>
      </c>
      <c r="S391">
        <v>90.66</v>
      </c>
    </row>
    <row r="392" spans="1:19" x14ac:dyDescent="0.25">
      <c r="A392">
        <v>360</v>
      </c>
      <c r="B392" s="4">
        <v>0.09</v>
      </c>
      <c r="C392" s="4">
        <v>0.16</v>
      </c>
      <c r="D392">
        <f t="shared" si="30"/>
        <v>0.125</v>
      </c>
      <c r="E392" s="4">
        <v>0.49</v>
      </c>
      <c r="F392" s="4">
        <v>0.57999999999999996</v>
      </c>
      <c r="G392">
        <f t="shared" si="31"/>
        <v>0.53499999999999992</v>
      </c>
      <c r="H392" s="4">
        <v>2.4700000000000002</v>
      </c>
      <c r="I392" s="4">
        <v>2.41</v>
      </c>
      <c r="J392">
        <f t="shared" si="32"/>
        <v>2.4400000000000004</v>
      </c>
      <c r="K392" s="4">
        <v>18.5</v>
      </c>
      <c r="L392" s="4">
        <v>16.86</v>
      </c>
      <c r="M392">
        <f t="shared" si="33"/>
        <v>17.68</v>
      </c>
      <c r="N392" s="4">
        <v>56.27</v>
      </c>
      <c r="O392" s="4">
        <v>59</v>
      </c>
      <c r="P392">
        <f t="shared" si="34"/>
        <v>57.635000000000005</v>
      </c>
      <c r="S392">
        <v>90.77</v>
      </c>
    </row>
    <row r="393" spans="1:19" x14ac:dyDescent="0.25">
      <c r="A393">
        <v>359</v>
      </c>
      <c r="B393" s="4">
        <v>0.16</v>
      </c>
      <c r="C393" s="4">
        <v>0.11</v>
      </c>
      <c r="D393">
        <f t="shared" si="30"/>
        <v>0.13500000000000001</v>
      </c>
      <c r="E393" s="4">
        <v>0.5</v>
      </c>
      <c r="F393" s="4">
        <v>0.59</v>
      </c>
      <c r="G393">
        <f t="shared" si="31"/>
        <v>0.54499999999999993</v>
      </c>
      <c r="H393" s="4">
        <v>2.4900000000000002</v>
      </c>
      <c r="I393" s="4">
        <v>2.46</v>
      </c>
      <c r="J393">
        <f t="shared" si="32"/>
        <v>2.4750000000000001</v>
      </c>
      <c r="K393" s="4">
        <v>18.600000000000001</v>
      </c>
      <c r="L393" s="4">
        <v>16.95</v>
      </c>
      <c r="M393">
        <f t="shared" si="33"/>
        <v>17.774999999999999</v>
      </c>
      <c r="N393" s="4">
        <v>56.07</v>
      </c>
      <c r="O393" s="4">
        <v>58.98</v>
      </c>
      <c r="P393">
        <f t="shared" si="34"/>
        <v>57.524999999999999</v>
      </c>
      <c r="S393">
        <v>90.66</v>
      </c>
    </row>
    <row r="394" spans="1:19" x14ac:dyDescent="0.25">
      <c r="A394">
        <v>358</v>
      </c>
      <c r="B394" s="4">
        <v>0.11</v>
      </c>
      <c r="C394" s="4">
        <v>0.1</v>
      </c>
      <c r="D394">
        <f t="shared" si="30"/>
        <v>0.10500000000000001</v>
      </c>
      <c r="E394" s="4">
        <v>0.39</v>
      </c>
      <c r="F394" s="4">
        <v>0.55000000000000004</v>
      </c>
      <c r="G394">
        <f t="shared" si="31"/>
        <v>0.47000000000000003</v>
      </c>
      <c r="H394" s="4">
        <v>2.42</v>
      </c>
      <c r="I394" s="4">
        <v>2.46</v>
      </c>
      <c r="J394">
        <f t="shared" si="32"/>
        <v>2.44</v>
      </c>
      <c r="K394" s="4">
        <v>18.47</v>
      </c>
      <c r="L394" s="4">
        <v>16.77</v>
      </c>
      <c r="M394">
        <f t="shared" si="33"/>
        <v>17.619999999999997</v>
      </c>
      <c r="N394" s="4">
        <v>56.16</v>
      </c>
      <c r="O394" s="4">
        <v>58.78</v>
      </c>
      <c r="P394">
        <f t="shared" si="34"/>
        <v>57.47</v>
      </c>
      <c r="S394">
        <v>90.28</v>
      </c>
    </row>
    <row r="395" spans="1:19" x14ac:dyDescent="0.25">
      <c r="A395">
        <v>357</v>
      </c>
      <c r="B395" s="4">
        <v>0.12</v>
      </c>
      <c r="C395" s="4">
        <v>0.15</v>
      </c>
      <c r="D395">
        <f t="shared" si="30"/>
        <v>0.13500000000000001</v>
      </c>
      <c r="E395" s="4">
        <v>0.39</v>
      </c>
      <c r="F395" s="4">
        <v>0.56999999999999995</v>
      </c>
      <c r="G395">
        <f t="shared" si="31"/>
        <v>0.48</v>
      </c>
      <c r="H395" s="4">
        <v>2.5</v>
      </c>
      <c r="I395" s="4">
        <v>2.56</v>
      </c>
      <c r="J395">
        <f t="shared" si="32"/>
        <v>2.5300000000000002</v>
      </c>
      <c r="K395" s="4">
        <v>18.71</v>
      </c>
      <c r="L395" s="4">
        <v>17.100000000000001</v>
      </c>
      <c r="M395">
        <f t="shared" si="33"/>
        <v>17.905000000000001</v>
      </c>
      <c r="N395" s="4">
        <v>56.06</v>
      </c>
      <c r="O395" s="4">
        <v>59.09</v>
      </c>
      <c r="P395">
        <f t="shared" si="34"/>
        <v>57.575000000000003</v>
      </c>
      <c r="S395">
        <v>90.94</v>
      </c>
    </row>
    <row r="396" spans="1:19" x14ac:dyDescent="0.25">
      <c r="A396">
        <v>356</v>
      </c>
      <c r="B396" s="4">
        <v>0.14000000000000001</v>
      </c>
      <c r="C396" s="4">
        <v>0.08</v>
      </c>
      <c r="D396">
        <f t="shared" si="30"/>
        <v>0.11000000000000001</v>
      </c>
      <c r="E396" s="4">
        <v>0.49</v>
      </c>
      <c r="F396" s="4">
        <v>0.57999999999999996</v>
      </c>
      <c r="G396">
        <f t="shared" si="31"/>
        <v>0.53499999999999992</v>
      </c>
      <c r="H396" s="4">
        <v>2.67</v>
      </c>
      <c r="I396" s="4">
        <v>2.59</v>
      </c>
      <c r="J396">
        <f t="shared" si="32"/>
        <v>2.63</v>
      </c>
      <c r="K396" s="4">
        <v>19.05</v>
      </c>
      <c r="L396" s="4">
        <v>17.36</v>
      </c>
      <c r="M396">
        <f t="shared" si="33"/>
        <v>18.204999999999998</v>
      </c>
      <c r="N396" s="4">
        <v>56.54</v>
      </c>
      <c r="O396" s="4">
        <v>59.28</v>
      </c>
      <c r="P396">
        <f t="shared" si="34"/>
        <v>57.91</v>
      </c>
      <c r="S396">
        <v>91.22</v>
      </c>
    </row>
    <row r="397" spans="1:19" x14ac:dyDescent="0.25">
      <c r="A397">
        <v>355</v>
      </c>
      <c r="B397" s="4">
        <v>0.15</v>
      </c>
      <c r="C397" s="4">
        <v>0.02</v>
      </c>
      <c r="D397">
        <f t="shared" si="30"/>
        <v>8.4999999999999992E-2</v>
      </c>
      <c r="E397" s="4">
        <v>0.47</v>
      </c>
      <c r="F397" s="4">
        <v>0.56000000000000005</v>
      </c>
      <c r="G397">
        <f t="shared" si="31"/>
        <v>0.51500000000000001</v>
      </c>
      <c r="H397" s="4">
        <v>2.76</v>
      </c>
      <c r="I397" s="4">
        <v>2.72</v>
      </c>
      <c r="J397">
        <f t="shared" si="32"/>
        <v>2.74</v>
      </c>
      <c r="K397" s="4">
        <v>19.32</v>
      </c>
      <c r="L397" s="4">
        <v>17.64</v>
      </c>
      <c r="M397">
        <f t="shared" si="33"/>
        <v>18.48</v>
      </c>
      <c r="N397" s="4">
        <v>57.04</v>
      </c>
      <c r="O397" s="4">
        <v>59.5</v>
      </c>
      <c r="P397">
        <f t="shared" si="34"/>
        <v>58.269999999999996</v>
      </c>
      <c r="S397">
        <v>91.33</v>
      </c>
    </row>
    <row r="398" spans="1:19" x14ac:dyDescent="0.25">
      <c r="A398">
        <v>354</v>
      </c>
      <c r="B398" s="4">
        <v>0.13</v>
      </c>
      <c r="C398" s="4">
        <v>0.09</v>
      </c>
      <c r="D398">
        <f t="shared" si="30"/>
        <v>0.11</v>
      </c>
      <c r="E398" s="4">
        <v>0.46</v>
      </c>
      <c r="F398" s="4">
        <v>0.55000000000000004</v>
      </c>
      <c r="G398">
        <f t="shared" si="31"/>
        <v>0.505</v>
      </c>
      <c r="H398" s="4">
        <v>2.8</v>
      </c>
      <c r="I398" s="4">
        <v>2.83</v>
      </c>
      <c r="J398">
        <f t="shared" si="32"/>
        <v>2.8149999999999999</v>
      </c>
      <c r="K398" s="4">
        <v>19.2</v>
      </c>
      <c r="L398" s="4">
        <v>17.86</v>
      </c>
      <c r="M398">
        <f t="shared" si="33"/>
        <v>18.53</v>
      </c>
      <c r="N398" s="4">
        <v>56.93</v>
      </c>
      <c r="O398" s="4">
        <v>59.24</v>
      </c>
      <c r="P398">
        <f t="shared" si="34"/>
        <v>58.085000000000001</v>
      </c>
      <c r="S398">
        <v>90.86</v>
      </c>
    </row>
    <row r="399" spans="1:19" x14ac:dyDescent="0.25">
      <c r="A399">
        <v>353</v>
      </c>
      <c r="B399" s="4">
        <v>0.17</v>
      </c>
      <c r="C399" s="4">
        <v>0.14000000000000001</v>
      </c>
      <c r="D399">
        <f t="shared" si="30"/>
        <v>0.15500000000000003</v>
      </c>
      <c r="E399" s="4">
        <v>0.56999999999999995</v>
      </c>
      <c r="F399" s="4">
        <v>0.63</v>
      </c>
      <c r="G399">
        <f t="shared" si="31"/>
        <v>0.6</v>
      </c>
      <c r="H399" s="4">
        <v>2.93</v>
      </c>
      <c r="I399" s="4">
        <v>2.97</v>
      </c>
      <c r="J399">
        <f t="shared" si="32"/>
        <v>2.95</v>
      </c>
      <c r="K399" s="4">
        <v>19.670000000000002</v>
      </c>
      <c r="L399" s="4">
        <v>18.100000000000001</v>
      </c>
      <c r="M399">
        <f t="shared" si="33"/>
        <v>18.885000000000002</v>
      </c>
      <c r="N399" s="4">
        <v>57.25</v>
      </c>
      <c r="O399" s="4">
        <v>59.43</v>
      </c>
      <c r="P399">
        <f t="shared" si="34"/>
        <v>58.34</v>
      </c>
      <c r="S399">
        <v>91.23</v>
      </c>
    </row>
    <row r="400" spans="1:19" x14ac:dyDescent="0.25">
      <c r="A400">
        <v>352</v>
      </c>
      <c r="B400" s="4">
        <v>0.16</v>
      </c>
      <c r="C400" s="4">
        <v>0.13</v>
      </c>
      <c r="D400">
        <f t="shared" si="30"/>
        <v>0.14500000000000002</v>
      </c>
      <c r="E400" s="4">
        <v>0.51</v>
      </c>
      <c r="F400" s="4">
        <v>0.66</v>
      </c>
      <c r="G400">
        <f t="shared" si="31"/>
        <v>0.58499999999999996</v>
      </c>
      <c r="H400" s="4">
        <v>2.94</v>
      </c>
      <c r="I400" s="4">
        <v>3.04</v>
      </c>
      <c r="J400">
        <f t="shared" si="32"/>
        <v>2.99</v>
      </c>
      <c r="K400" s="4">
        <v>19.97</v>
      </c>
      <c r="L400" s="4">
        <v>18.13</v>
      </c>
      <c r="M400">
        <f t="shared" si="33"/>
        <v>19.049999999999997</v>
      </c>
      <c r="N400" s="4">
        <v>56.53</v>
      </c>
      <c r="O400" s="4">
        <v>59.02</v>
      </c>
      <c r="P400">
        <f t="shared" si="34"/>
        <v>57.775000000000006</v>
      </c>
      <c r="S400">
        <v>90.62</v>
      </c>
    </row>
    <row r="401" spans="1:19" x14ac:dyDescent="0.25">
      <c r="A401">
        <v>351</v>
      </c>
      <c r="B401" s="4">
        <v>0.17</v>
      </c>
      <c r="C401" s="4">
        <v>0.09</v>
      </c>
      <c r="D401">
        <f t="shared" si="30"/>
        <v>0.13</v>
      </c>
      <c r="E401" s="4">
        <v>0.48</v>
      </c>
      <c r="F401" s="4">
        <v>0.68</v>
      </c>
      <c r="G401">
        <f t="shared" si="31"/>
        <v>0.58000000000000007</v>
      </c>
      <c r="H401" s="4">
        <v>3.05</v>
      </c>
      <c r="I401" s="4">
        <v>3.13</v>
      </c>
      <c r="J401">
        <f t="shared" si="32"/>
        <v>3.09</v>
      </c>
      <c r="K401" s="4">
        <v>20.27</v>
      </c>
      <c r="L401" s="4">
        <v>18.43</v>
      </c>
      <c r="M401">
        <f t="shared" si="33"/>
        <v>19.350000000000001</v>
      </c>
      <c r="N401" s="4">
        <v>56.81</v>
      </c>
      <c r="O401" s="4">
        <v>59.4</v>
      </c>
      <c r="P401">
        <f t="shared" si="34"/>
        <v>58.105000000000004</v>
      </c>
      <c r="S401">
        <v>91.27</v>
      </c>
    </row>
    <row r="402" spans="1:19" x14ac:dyDescent="0.25">
      <c r="A402">
        <v>350</v>
      </c>
      <c r="B402" s="4">
        <v>0.22</v>
      </c>
      <c r="C402" s="4">
        <v>0.15</v>
      </c>
      <c r="D402">
        <f t="shared" si="30"/>
        <v>0.185</v>
      </c>
      <c r="E402" s="4">
        <v>0.56999999999999995</v>
      </c>
      <c r="F402" s="4">
        <v>0.67</v>
      </c>
      <c r="G402">
        <f t="shared" si="31"/>
        <v>0.62</v>
      </c>
      <c r="H402" s="4">
        <v>3.21</v>
      </c>
      <c r="I402" s="4">
        <v>3.17</v>
      </c>
      <c r="J402">
        <f t="shared" si="32"/>
        <v>3.19</v>
      </c>
      <c r="K402" s="4">
        <v>20.399999999999999</v>
      </c>
      <c r="L402" s="4">
        <v>18.920000000000002</v>
      </c>
      <c r="M402">
        <f t="shared" si="33"/>
        <v>19.66</v>
      </c>
      <c r="N402" s="4">
        <v>56.62</v>
      </c>
      <c r="O402" s="4">
        <v>58.83</v>
      </c>
      <c r="P402">
        <f t="shared" si="34"/>
        <v>57.724999999999994</v>
      </c>
      <c r="S402">
        <v>90.74</v>
      </c>
    </row>
    <row r="403" spans="1:19" x14ac:dyDescent="0.25">
      <c r="A403">
        <v>349</v>
      </c>
      <c r="B403" s="4">
        <v>0.2</v>
      </c>
      <c r="C403" s="4">
        <v>0.15</v>
      </c>
      <c r="D403">
        <f t="shared" si="30"/>
        <v>0.17499999999999999</v>
      </c>
      <c r="E403" s="4">
        <v>0.57999999999999996</v>
      </c>
      <c r="F403" s="4">
        <v>0.71</v>
      </c>
      <c r="G403">
        <f t="shared" si="31"/>
        <v>0.64500000000000002</v>
      </c>
      <c r="H403" s="4">
        <v>3.32</v>
      </c>
      <c r="I403" s="4">
        <v>3.36</v>
      </c>
      <c r="J403">
        <f t="shared" si="32"/>
        <v>3.34</v>
      </c>
      <c r="K403" s="4">
        <v>20.65</v>
      </c>
      <c r="L403" s="4">
        <v>19.28</v>
      </c>
      <c r="M403">
        <f t="shared" si="33"/>
        <v>19.965</v>
      </c>
      <c r="N403" s="4">
        <v>56.29</v>
      </c>
      <c r="O403" s="4">
        <v>58.32</v>
      </c>
      <c r="P403">
        <f t="shared" si="34"/>
        <v>57.305</v>
      </c>
      <c r="S403">
        <v>90.42</v>
      </c>
    </row>
    <row r="404" spans="1:19" x14ac:dyDescent="0.25">
      <c r="A404">
        <v>348</v>
      </c>
      <c r="B404" s="4">
        <v>0.23</v>
      </c>
      <c r="C404" s="4">
        <v>0.22</v>
      </c>
      <c r="D404">
        <f t="shared" si="30"/>
        <v>0.22500000000000001</v>
      </c>
      <c r="E404" s="4">
        <v>0.63</v>
      </c>
      <c r="F404" s="4">
        <v>0.78</v>
      </c>
      <c r="G404">
        <f t="shared" si="31"/>
        <v>0.70500000000000007</v>
      </c>
      <c r="H404" s="4">
        <v>3.53</v>
      </c>
      <c r="I404" s="4">
        <v>3.57</v>
      </c>
      <c r="J404">
        <f t="shared" si="32"/>
        <v>3.55</v>
      </c>
      <c r="K404" s="4">
        <v>20.97</v>
      </c>
      <c r="L404" s="4">
        <v>19.57</v>
      </c>
      <c r="M404">
        <f t="shared" si="33"/>
        <v>20.27</v>
      </c>
      <c r="N404" s="4">
        <v>56.45</v>
      </c>
      <c r="O404" s="4">
        <v>58.29</v>
      </c>
      <c r="P404">
        <f t="shared" si="34"/>
        <v>57.370000000000005</v>
      </c>
      <c r="S404">
        <v>90.53</v>
      </c>
    </row>
    <row r="405" spans="1:19" x14ac:dyDescent="0.25">
      <c r="A405">
        <v>347</v>
      </c>
      <c r="B405" s="4">
        <v>0.18</v>
      </c>
      <c r="C405" s="4">
        <v>0.19</v>
      </c>
      <c r="D405">
        <f t="shared" si="30"/>
        <v>0.185</v>
      </c>
      <c r="E405" s="4">
        <v>0.6</v>
      </c>
      <c r="F405" s="4">
        <v>0.71</v>
      </c>
      <c r="G405">
        <f t="shared" si="31"/>
        <v>0.65500000000000003</v>
      </c>
      <c r="H405" s="4">
        <v>3.63</v>
      </c>
      <c r="I405" s="4">
        <v>3.58</v>
      </c>
      <c r="J405">
        <f t="shared" si="32"/>
        <v>3.605</v>
      </c>
      <c r="K405" s="4">
        <v>21.18</v>
      </c>
      <c r="L405" s="4">
        <v>19.440000000000001</v>
      </c>
      <c r="M405">
        <f t="shared" si="33"/>
        <v>20.310000000000002</v>
      </c>
      <c r="N405" s="4">
        <v>56.39</v>
      </c>
      <c r="O405" s="4">
        <v>57.86</v>
      </c>
      <c r="P405">
        <f t="shared" si="34"/>
        <v>57.125</v>
      </c>
      <c r="S405">
        <v>89.86</v>
      </c>
    </row>
    <row r="406" spans="1:19" x14ac:dyDescent="0.25">
      <c r="A406">
        <v>346</v>
      </c>
      <c r="B406" s="4">
        <v>0.12</v>
      </c>
      <c r="C406" s="4">
        <v>0.13</v>
      </c>
      <c r="D406">
        <f t="shared" si="30"/>
        <v>0.125</v>
      </c>
      <c r="E406" s="4">
        <v>0.59</v>
      </c>
      <c r="F406" s="4">
        <v>0.72</v>
      </c>
      <c r="G406">
        <f t="shared" si="31"/>
        <v>0.65500000000000003</v>
      </c>
      <c r="H406" s="4">
        <v>3.65</v>
      </c>
      <c r="I406" s="4">
        <v>3.6</v>
      </c>
      <c r="J406">
        <f t="shared" si="32"/>
        <v>3.625</v>
      </c>
      <c r="K406" s="4">
        <v>21.44</v>
      </c>
      <c r="L406" s="4">
        <v>19.57</v>
      </c>
      <c r="M406">
        <f t="shared" si="33"/>
        <v>20.505000000000003</v>
      </c>
      <c r="N406" s="4">
        <v>56.26</v>
      </c>
      <c r="O406" s="4">
        <v>57.82</v>
      </c>
      <c r="P406">
        <f t="shared" si="34"/>
        <v>57.04</v>
      </c>
      <c r="S406">
        <v>89.82</v>
      </c>
    </row>
    <row r="407" spans="1:19" x14ac:dyDescent="0.25">
      <c r="A407">
        <v>345</v>
      </c>
      <c r="B407" s="4">
        <v>0.13</v>
      </c>
      <c r="C407" s="4">
        <v>0.08</v>
      </c>
      <c r="D407">
        <f t="shared" si="30"/>
        <v>0.10500000000000001</v>
      </c>
      <c r="E407" s="4">
        <v>0.53</v>
      </c>
      <c r="F407" s="4">
        <v>0.77</v>
      </c>
      <c r="G407">
        <f t="shared" si="31"/>
        <v>0.65</v>
      </c>
      <c r="H407" s="4">
        <v>3.74</v>
      </c>
      <c r="I407" s="4">
        <v>3.75</v>
      </c>
      <c r="J407">
        <f t="shared" si="32"/>
        <v>3.7450000000000001</v>
      </c>
      <c r="K407" s="4">
        <v>21.46</v>
      </c>
      <c r="L407" s="4">
        <v>19.73</v>
      </c>
      <c r="M407">
        <f t="shared" si="33"/>
        <v>20.594999999999999</v>
      </c>
      <c r="N407" s="4">
        <v>55.41</v>
      </c>
      <c r="O407" s="4">
        <v>57.28</v>
      </c>
      <c r="P407">
        <f t="shared" si="34"/>
        <v>56.344999999999999</v>
      </c>
      <c r="S407">
        <v>89.35</v>
      </c>
    </row>
    <row r="408" spans="1:19" x14ac:dyDescent="0.25">
      <c r="A408">
        <v>344</v>
      </c>
      <c r="B408" s="4">
        <v>0.23</v>
      </c>
      <c r="C408" s="4">
        <v>0.12</v>
      </c>
      <c r="D408">
        <f t="shared" si="30"/>
        <v>0.17499999999999999</v>
      </c>
      <c r="E408" s="4">
        <v>0.64</v>
      </c>
      <c r="F408" s="4">
        <v>0.77</v>
      </c>
      <c r="G408">
        <f t="shared" si="31"/>
        <v>0.70500000000000007</v>
      </c>
      <c r="H408" s="4">
        <v>3.82</v>
      </c>
      <c r="I408" s="4">
        <v>3.85</v>
      </c>
      <c r="J408">
        <f t="shared" si="32"/>
        <v>3.835</v>
      </c>
      <c r="K408" s="4">
        <v>21.38</v>
      </c>
      <c r="L408" s="4">
        <v>19.91</v>
      </c>
      <c r="M408">
        <f t="shared" si="33"/>
        <v>20.645</v>
      </c>
      <c r="N408" s="4">
        <v>55.31</v>
      </c>
      <c r="O408" s="4">
        <v>57.33</v>
      </c>
      <c r="P408">
        <f t="shared" si="34"/>
        <v>56.32</v>
      </c>
      <c r="S408">
        <v>89.14</v>
      </c>
    </row>
    <row r="409" spans="1:19" x14ac:dyDescent="0.25">
      <c r="A409">
        <v>343</v>
      </c>
      <c r="B409" s="4">
        <v>0.28000000000000003</v>
      </c>
      <c r="C409" s="4">
        <v>0.18</v>
      </c>
      <c r="D409">
        <f t="shared" si="30"/>
        <v>0.23</v>
      </c>
      <c r="E409" s="4">
        <v>0.75</v>
      </c>
      <c r="F409" s="4">
        <v>0.86</v>
      </c>
      <c r="G409">
        <f t="shared" si="31"/>
        <v>0.80499999999999994</v>
      </c>
      <c r="H409" s="4">
        <v>3.94</v>
      </c>
      <c r="I409" s="4">
        <v>3.94</v>
      </c>
      <c r="J409">
        <f t="shared" si="32"/>
        <v>3.94</v>
      </c>
      <c r="K409" s="4">
        <v>21.52</v>
      </c>
      <c r="L409" s="4">
        <v>20.18</v>
      </c>
      <c r="M409">
        <f t="shared" si="33"/>
        <v>20.85</v>
      </c>
      <c r="N409" s="4">
        <v>55.49</v>
      </c>
      <c r="O409" s="4">
        <v>57.13</v>
      </c>
      <c r="P409">
        <f t="shared" si="34"/>
        <v>56.31</v>
      </c>
      <c r="S409">
        <v>89.18</v>
      </c>
    </row>
    <row r="410" spans="1:19" x14ac:dyDescent="0.25">
      <c r="A410">
        <v>342</v>
      </c>
      <c r="B410" s="4">
        <v>0.25</v>
      </c>
      <c r="C410" s="4">
        <v>0.1</v>
      </c>
      <c r="D410">
        <f t="shared" si="30"/>
        <v>0.17499999999999999</v>
      </c>
      <c r="E410" s="4">
        <v>0.65</v>
      </c>
      <c r="F410" s="4">
        <v>0.84</v>
      </c>
      <c r="G410">
        <f t="shared" si="31"/>
        <v>0.745</v>
      </c>
      <c r="H410" s="4">
        <v>4.0199999999999996</v>
      </c>
      <c r="I410" s="4">
        <v>4</v>
      </c>
      <c r="J410">
        <f t="shared" si="32"/>
        <v>4.01</v>
      </c>
      <c r="K410" s="4">
        <v>21.6</v>
      </c>
      <c r="L410" s="4">
        <v>20.14</v>
      </c>
      <c r="M410">
        <f t="shared" si="33"/>
        <v>20.87</v>
      </c>
      <c r="N410" s="4">
        <v>55</v>
      </c>
      <c r="O410" s="4">
        <v>56.47</v>
      </c>
      <c r="P410">
        <f t="shared" si="34"/>
        <v>55.734999999999999</v>
      </c>
      <c r="S410">
        <v>89.4</v>
      </c>
    </row>
    <row r="411" spans="1:19" x14ac:dyDescent="0.25">
      <c r="A411">
        <v>341</v>
      </c>
      <c r="B411" s="4">
        <v>0.16</v>
      </c>
      <c r="C411" s="4">
        <v>0.05</v>
      </c>
      <c r="D411">
        <f t="shared" si="30"/>
        <v>0.10500000000000001</v>
      </c>
      <c r="E411" s="4">
        <v>0.57999999999999996</v>
      </c>
      <c r="F411" s="4">
        <v>0.67</v>
      </c>
      <c r="G411">
        <f t="shared" si="31"/>
        <v>0.625</v>
      </c>
      <c r="H411" s="4">
        <v>3.93</v>
      </c>
      <c r="I411" s="4">
        <v>4.09</v>
      </c>
      <c r="J411">
        <f t="shared" si="32"/>
        <v>4.01</v>
      </c>
      <c r="K411" s="4">
        <v>21.58</v>
      </c>
      <c r="L411" s="4">
        <v>19.989999999999998</v>
      </c>
      <c r="M411">
        <f t="shared" si="33"/>
        <v>20.784999999999997</v>
      </c>
      <c r="N411" s="4">
        <v>54.27</v>
      </c>
      <c r="O411" s="4">
        <v>55.93</v>
      </c>
      <c r="P411">
        <f t="shared" si="34"/>
        <v>55.1</v>
      </c>
      <c r="S411">
        <v>89.37</v>
      </c>
    </row>
    <row r="412" spans="1:19" x14ac:dyDescent="0.25">
      <c r="A412">
        <v>340</v>
      </c>
      <c r="B412" s="4">
        <v>0.17</v>
      </c>
      <c r="C412" s="4">
        <v>0.2</v>
      </c>
      <c r="D412">
        <f t="shared" si="30"/>
        <v>0.185</v>
      </c>
      <c r="E412" s="4">
        <v>0.57999999999999996</v>
      </c>
      <c r="F412" s="4">
        <v>0.73</v>
      </c>
      <c r="G412">
        <f t="shared" si="31"/>
        <v>0.65500000000000003</v>
      </c>
      <c r="H412" s="4">
        <v>4.05</v>
      </c>
      <c r="I412" s="4">
        <v>4.18</v>
      </c>
      <c r="J412">
        <f t="shared" si="32"/>
        <v>4.1150000000000002</v>
      </c>
      <c r="K412" s="4">
        <v>21.42</v>
      </c>
      <c r="L412" s="4">
        <v>19.95</v>
      </c>
      <c r="M412">
        <f t="shared" si="33"/>
        <v>20.685000000000002</v>
      </c>
      <c r="N412" s="4">
        <v>53.28</v>
      </c>
      <c r="O412" s="4">
        <v>55.14</v>
      </c>
      <c r="P412">
        <f t="shared" si="34"/>
        <v>54.21</v>
      </c>
      <c r="S412">
        <v>89.7</v>
      </c>
    </row>
    <row r="413" spans="1:19" x14ac:dyDescent="0.25">
      <c r="A413">
        <v>339</v>
      </c>
      <c r="B413" s="4">
        <v>0.18</v>
      </c>
      <c r="C413" s="4">
        <v>0.18</v>
      </c>
      <c r="D413">
        <f t="shared" si="30"/>
        <v>0.18</v>
      </c>
      <c r="E413" s="4">
        <v>0.64</v>
      </c>
      <c r="F413" s="4">
        <v>0.83</v>
      </c>
      <c r="G413">
        <f t="shared" si="31"/>
        <v>0.73499999999999999</v>
      </c>
      <c r="H413" s="4">
        <v>4.2</v>
      </c>
      <c r="I413" s="4">
        <v>4.21</v>
      </c>
      <c r="J413">
        <f t="shared" si="32"/>
        <v>4.2050000000000001</v>
      </c>
      <c r="K413" s="4">
        <v>21.19</v>
      </c>
      <c r="L413" s="4">
        <v>19.87</v>
      </c>
      <c r="M413">
        <f t="shared" si="33"/>
        <v>20.53</v>
      </c>
      <c r="N413" s="4">
        <v>52.87</v>
      </c>
      <c r="O413" s="4">
        <v>54.52</v>
      </c>
      <c r="P413">
        <f t="shared" si="34"/>
        <v>53.695</v>
      </c>
      <c r="S413">
        <v>89.59</v>
      </c>
    </row>
    <row r="414" spans="1:19" x14ac:dyDescent="0.25">
      <c r="A414">
        <v>338</v>
      </c>
      <c r="B414" s="4">
        <v>0.16</v>
      </c>
      <c r="C414" s="4">
        <v>0.05</v>
      </c>
      <c r="D414">
        <f t="shared" si="30"/>
        <v>0.10500000000000001</v>
      </c>
      <c r="E414" s="4">
        <v>0.53</v>
      </c>
      <c r="F414" s="4">
        <v>0.8</v>
      </c>
      <c r="G414">
        <f t="shared" si="31"/>
        <v>0.66500000000000004</v>
      </c>
      <c r="H414" s="4">
        <v>4.2300000000000004</v>
      </c>
      <c r="I414" s="4">
        <v>4.1900000000000004</v>
      </c>
      <c r="J414">
        <f t="shared" si="32"/>
        <v>4.2100000000000009</v>
      </c>
      <c r="K414" s="4">
        <v>21</v>
      </c>
      <c r="L414" s="4">
        <v>19.760000000000002</v>
      </c>
      <c r="M414">
        <f t="shared" si="33"/>
        <v>20.380000000000003</v>
      </c>
      <c r="N414" s="4">
        <v>52.54</v>
      </c>
      <c r="O414" s="4">
        <v>54.05</v>
      </c>
      <c r="P414">
        <f t="shared" si="34"/>
        <v>53.295000000000002</v>
      </c>
      <c r="S414">
        <v>89.88</v>
      </c>
    </row>
    <row r="415" spans="1:19" x14ac:dyDescent="0.25">
      <c r="A415">
        <v>337</v>
      </c>
      <c r="B415" s="4">
        <v>0.14000000000000001</v>
      </c>
      <c r="C415" s="4">
        <v>0.12</v>
      </c>
      <c r="D415">
        <f t="shared" si="30"/>
        <v>0.13</v>
      </c>
      <c r="E415" s="4">
        <v>0.6</v>
      </c>
      <c r="F415" s="4">
        <v>0.79</v>
      </c>
      <c r="G415">
        <f t="shared" si="31"/>
        <v>0.69500000000000006</v>
      </c>
      <c r="H415" s="4">
        <v>4.1500000000000004</v>
      </c>
      <c r="I415" s="4">
        <v>4.13</v>
      </c>
      <c r="J415">
        <f t="shared" si="32"/>
        <v>4.1400000000000006</v>
      </c>
      <c r="K415" s="4">
        <v>20.97</v>
      </c>
      <c r="L415" s="4">
        <v>19.63</v>
      </c>
      <c r="M415">
        <f t="shared" si="33"/>
        <v>20.299999999999997</v>
      </c>
      <c r="N415" s="4">
        <v>51.64</v>
      </c>
      <c r="O415" s="4">
        <v>53.25</v>
      </c>
      <c r="P415">
        <f t="shared" si="34"/>
        <v>52.445</v>
      </c>
      <c r="S415">
        <v>90.03</v>
      </c>
    </row>
    <row r="416" spans="1:19" x14ac:dyDescent="0.25">
      <c r="A416">
        <v>336</v>
      </c>
      <c r="B416" s="4">
        <v>0.24</v>
      </c>
      <c r="C416" s="4">
        <v>0.16</v>
      </c>
      <c r="D416">
        <f t="shared" si="30"/>
        <v>0.2</v>
      </c>
      <c r="E416" s="4">
        <v>0.67</v>
      </c>
      <c r="F416" s="4">
        <v>0.79</v>
      </c>
      <c r="G416">
        <f t="shared" si="31"/>
        <v>0.73</v>
      </c>
      <c r="H416" s="4">
        <v>4.07</v>
      </c>
      <c r="I416" s="4">
        <v>4.0599999999999996</v>
      </c>
      <c r="J416">
        <f t="shared" si="32"/>
        <v>4.0649999999999995</v>
      </c>
      <c r="K416" s="4">
        <v>20.440000000000001</v>
      </c>
      <c r="L416" s="4">
        <v>19.350000000000001</v>
      </c>
      <c r="M416">
        <f t="shared" si="33"/>
        <v>19.895000000000003</v>
      </c>
      <c r="N416" s="4">
        <v>50.53</v>
      </c>
      <c r="O416" s="4">
        <v>51.75</v>
      </c>
      <c r="P416">
        <f t="shared" si="34"/>
        <v>51.14</v>
      </c>
      <c r="S416">
        <v>88.63</v>
      </c>
    </row>
    <row r="417" spans="1:19" x14ac:dyDescent="0.25">
      <c r="A417">
        <v>335</v>
      </c>
      <c r="B417" s="4">
        <v>0.16</v>
      </c>
      <c r="C417" s="4">
        <v>0.12</v>
      </c>
      <c r="D417">
        <f t="shared" si="30"/>
        <v>0.14000000000000001</v>
      </c>
      <c r="E417" s="4">
        <v>0.54</v>
      </c>
      <c r="F417" s="4">
        <v>0.71</v>
      </c>
      <c r="G417">
        <f t="shared" si="31"/>
        <v>0.625</v>
      </c>
      <c r="H417" s="4">
        <v>3.97</v>
      </c>
      <c r="I417" s="4">
        <v>3.91</v>
      </c>
      <c r="J417">
        <f t="shared" si="32"/>
        <v>3.9400000000000004</v>
      </c>
      <c r="K417" s="4">
        <v>19.920000000000002</v>
      </c>
      <c r="L417" s="4">
        <v>18.71</v>
      </c>
      <c r="M417">
        <f t="shared" si="33"/>
        <v>19.315000000000001</v>
      </c>
      <c r="N417" s="4">
        <v>49.35</v>
      </c>
      <c r="O417" s="4">
        <v>50.6</v>
      </c>
      <c r="P417">
        <f t="shared" si="34"/>
        <v>49.975000000000001</v>
      </c>
      <c r="S417">
        <v>87.79</v>
      </c>
    </row>
    <row r="418" spans="1:19" x14ac:dyDescent="0.25">
      <c r="A418">
        <v>334</v>
      </c>
      <c r="B418" s="4">
        <v>0.1</v>
      </c>
      <c r="C418" s="4">
        <v>0.09</v>
      </c>
      <c r="D418">
        <f t="shared" si="30"/>
        <v>9.5000000000000001E-2</v>
      </c>
      <c r="E418" s="4">
        <v>0.42</v>
      </c>
      <c r="F418" s="4">
        <v>0.6</v>
      </c>
      <c r="G418">
        <f t="shared" si="31"/>
        <v>0.51</v>
      </c>
      <c r="H418" s="4">
        <v>3.56</v>
      </c>
      <c r="I418" s="4">
        <v>3.71</v>
      </c>
      <c r="J418">
        <f t="shared" si="32"/>
        <v>3.6349999999999998</v>
      </c>
      <c r="K418" s="4">
        <v>19.38</v>
      </c>
      <c r="L418" s="4">
        <v>18.170000000000002</v>
      </c>
      <c r="M418">
        <f t="shared" si="33"/>
        <v>18.774999999999999</v>
      </c>
      <c r="N418" s="4">
        <v>48.09</v>
      </c>
      <c r="O418" s="4">
        <v>49.46</v>
      </c>
      <c r="P418">
        <f t="shared" si="34"/>
        <v>48.775000000000006</v>
      </c>
      <c r="S418">
        <v>87.45</v>
      </c>
    </row>
    <row r="419" spans="1:19" x14ac:dyDescent="0.25">
      <c r="A419">
        <v>333</v>
      </c>
      <c r="B419" s="4">
        <v>0.08</v>
      </c>
      <c r="C419" s="4">
        <v>0.06</v>
      </c>
      <c r="D419">
        <f t="shared" si="30"/>
        <v>7.0000000000000007E-2</v>
      </c>
      <c r="E419" s="4">
        <v>0.39</v>
      </c>
      <c r="F419" s="4">
        <v>0.56999999999999995</v>
      </c>
      <c r="G419">
        <f t="shared" si="31"/>
        <v>0.48</v>
      </c>
      <c r="H419" s="4">
        <v>3.49</v>
      </c>
      <c r="I419" s="4">
        <v>3.57</v>
      </c>
      <c r="J419">
        <f t="shared" si="32"/>
        <v>3.5300000000000002</v>
      </c>
      <c r="K419" s="4">
        <v>19.09</v>
      </c>
      <c r="L419" s="4">
        <v>17.78</v>
      </c>
      <c r="M419">
        <f t="shared" si="33"/>
        <v>18.435000000000002</v>
      </c>
      <c r="N419" s="4">
        <v>47.24</v>
      </c>
      <c r="O419" s="4">
        <v>48.53</v>
      </c>
      <c r="P419">
        <f t="shared" si="34"/>
        <v>47.885000000000005</v>
      </c>
      <c r="S419">
        <v>87.56</v>
      </c>
    </row>
    <row r="420" spans="1:19" x14ac:dyDescent="0.25">
      <c r="A420">
        <v>332</v>
      </c>
      <c r="B420" s="4">
        <v>0.11</v>
      </c>
      <c r="C420" s="4">
        <v>0.06</v>
      </c>
      <c r="D420">
        <f t="shared" si="30"/>
        <v>8.4999999999999992E-2</v>
      </c>
      <c r="E420" s="4">
        <v>0.56000000000000005</v>
      </c>
      <c r="F420" s="4">
        <v>0.69</v>
      </c>
      <c r="G420">
        <f t="shared" si="31"/>
        <v>0.625</v>
      </c>
      <c r="H420" s="4">
        <v>3.59</v>
      </c>
      <c r="I420" s="4">
        <v>3.54</v>
      </c>
      <c r="J420">
        <f t="shared" si="32"/>
        <v>3.5649999999999999</v>
      </c>
      <c r="K420" s="4">
        <v>18.61</v>
      </c>
      <c r="L420" s="4">
        <v>17.16</v>
      </c>
      <c r="M420">
        <f t="shared" si="33"/>
        <v>17.884999999999998</v>
      </c>
      <c r="N420" s="4">
        <v>46.32</v>
      </c>
      <c r="O420" s="4">
        <v>47.43</v>
      </c>
      <c r="P420">
        <f t="shared" si="34"/>
        <v>46.875</v>
      </c>
      <c r="S420">
        <v>87.93</v>
      </c>
    </row>
    <row r="421" spans="1:19" x14ac:dyDescent="0.25">
      <c r="A421">
        <v>331</v>
      </c>
      <c r="B421" s="4">
        <v>0.09</v>
      </c>
      <c r="C421" s="4">
        <v>0.16</v>
      </c>
      <c r="D421">
        <f t="shared" si="30"/>
        <v>0.125</v>
      </c>
      <c r="E421" s="4">
        <v>0.61</v>
      </c>
      <c r="F421" s="4">
        <v>0.7</v>
      </c>
      <c r="G421">
        <f t="shared" si="31"/>
        <v>0.65500000000000003</v>
      </c>
      <c r="H421" s="4">
        <v>3.42</v>
      </c>
      <c r="I421" s="4">
        <v>3.36</v>
      </c>
      <c r="J421">
        <f t="shared" si="32"/>
        <v>3.3899999999999997</v>
      </c>
      <c r="K421" s="4">
        <v>17.809999999999999</v>
      </c>
      <c r="L421" s="4">
        <v>16.47</v>
      </c>
      <c r="M421">
        <f t="shared" si="33"/>
        <v>17.14</v>
      </c>
      <c r="N421" s="4">
        <v>45.34</v>
      </c>
      <c r="O421" s="4">
        <v>46.04</v>
      </c>
      <c r="P421">
        <f t="shared" si="34"/>
        <v>45.69</v>
      </c>
      <c r="S421">
        <v>87.46</v>
      </c>
    </row>
    <row r="422" spans="1:19" x14ac:dyDescent="0.25">
      <c r="A422">
        <v>330</v>
      </c>
      <c r="B422" s="4">
        <v>0.19</v>
      </c>
      <c r="C422" s="4">
        <v>0.24</v>
      </c>
      <c r="D422">
        <f t="shared" si="30"/>
        <v>0.215</v>
      </c>
      <c r="E422" s="4">
        <v>0.63</v>
      </c>
      <c r="F422" s="4">
        <v>0.66</v>
      </c>
      <c r="G422">
        <f t="shared" si="31"/>
        <v>0.64500000000000002</v>
      </c>
      <c r="H422" s="4">
        <v>3.2</v>
      </c>
      <c r="I422" s="4">
        <v>3.15</v>
      </c>
      <c r="J422">
        <f t="shared" si="32"/>
        <v>3.1749999999999998</v>
      </c>
      <c r="K422" s="4">
        <v>17.059999999999999</v>
      </c>
      <c r="L422" s="4">
        <v>15.94</v>
      </c>
      <c r="M422">
        <f t="shared" si="33"/>
        <v>16.5</v>
      </c>
      <c r="N422" s="4">
        <v>43.83</v>
      </c>
      <c r="O422" s="4">
        <v>44.25</v>
      </c>
      <c r="P422">
        <f t="shared" si="34"/>
        <v>44.04</v>
      </c>
      <c r="S422">
        <v>87.14</v>
      </c>
    </row>
    <row r="423" spans="1:19" x14ac:dyDescent="0.25">
      <c r="A423">
        <v>329</v>
      </c>
      <c r="B423" s="4">
        <v>0.26</v>
      </c>
      <c r="C423" s="4">
        <v>0.22</v>
      </c>
      <c r="D423">
        <f t="shared" si="30"/>
        <v>0.24</v>
      </c>
      <c r="E423" s="4">
        <v>0.69</v>
      </c>
      <c r="F423" s="4">
        <v>0.66</v>
      </c>
      <c r="G423">
        <f t="shared" si="31"/>
        <v>0.67500000000000004</v>
      </c>
      <c r="H423" s="4">
        <v>2.95</v>
      </c>
      <c r="I423" s="4">
        <v>2.94</v>
      </c>
      <c r="J423">
        <f t="shared" si="32"/>
        <v>2.9450000000000003</v>
      </c>
      <c r="K423" s="4">
        <v>16.47</v>
      </c>
      <c r="L423" s="4">
        <v>15.25</v>
      </c>
      <c r="M423">
        <f t="shared" si="33"/>
        <v>15.86</v>
      </c>
      <c r="N423" s="4">
        <v>42.41</v>
      </c>
      <c r="O423" s="4">
        <v>42.5</v>
      </c>
      <c r="P423">
        <f t="shared" si="34"/>
        <v>42.454999999999998</v>
      </c>
      <c r="S423">
        <v>86.62</v>
      </c>
    </row>
    <row r="424" spans="1:19" x14ac:dyDescent="0.25">
      <c r="A424">
        <v>328</v>
      </c>
      <c r="B424" s="4">
        <v>0.24</v>
      </c>
      <c r="C424" s="4">
        <v>0.1</v>
      </c>
      <c r="D424">
        <f t="shared" si="30"/>
        <v>0.16999999999999998</v>
      </c>
      <c r="E424" s="4">
        <v>0.53</v>
      </c>
      <c r="F424" s="4">
        <v>0.67</v>
      </c>
      <c r="G424">
        <f t="shared" si="31"/>
        <v>0.60000000000000009</v>
      </c>
      <c r="H424" s="4">
        <v>2.63</v>
      </c>
      <c r="I424" s="4">
        <v>2.67</v>
      </c>
      <c r="J424">
        <f t="shared" si="32"/>
        <v>2.65</v>
      </c>
      <c r="K424" s="4">
        <v>15.59</v>
      </c>
      <c r="L424" s="4">
        <v>14.24</v>
      </c>
      <c r="M424">
        <f t="shared" si="33"/>
        <v>14.914999999999999</v>
      </c>
      <c r="N424" s="4">
        <v>40.56</v>
      </c>
      <c r="O424" s="4">
        <v>40.64</v>
      </c>
      <c r="P424">
        <f t="shared" si="34"/>
        <v>40.6</v>
      </c>
      <c r="S424">
        <v>85.99</v>
      </c>
    </row>
    <row r="425" spans="1:19" x14ac:dyDescent="0.25">
      <c r="A425">
        <v>327</v>
      </c>
      <c r="B425" s="4">
        <v>0.14000000000000001</v>
      </c>
      <c r="C425" s="4">
        <v>0.06</v>
      </c>
      <c r="D425">
        <f t="shared" si="30"/>
        <v>0.1</v>
      </c>
      <c r="E425" s="4">
        <v>0.31</v>
      </c>
      <c r="F425" s="4">
        <v>0.54</v>
      </c>
      <c r="G425">
        <f t="shared" si="31"/>
        <v>0.42500000000000004</v>
      </c>
      <c r="H425" s="4">
        <v>2.41</v>
      </c>
      <c r="I425" s="4">
        <v>2.42</v>
      </c>
      <c r="J425">
        <f t="shared" si="32"/>
        <v>2.415</v>
      </c>
      <c r="K425" s="4">
        <v>14.74</v>
      </c>
      <c r="L425" s="4">
        <v>13.59</v>
      </c>
      <c r="M425">
        <f t="shared" si="33"/>
        <v>14.164999999999999</v>
      </c>
      <c r="N425" s="4">
        <v>38.93</v>
      </c>
      <c r="O425" s="4">
        <v>39.33</v>
      </c>
      <c r="P425">
        <f t="shared" si="34"/>
        <v>39.129999999999995</v>
      </c>
      <c r="S425">
        <v>85.37</v>
      </c>
    </row>
    <row r="426" spans="1:19" x14ac:dyDescent="0.25">
      <c r="A426">
        <v>326</v>
      </c>
      <c r="B426" s="4">
        <v>0.2</v>
      </c>
      <c r="C426" s="4">
        <v>0.15</v>
      </c>
      <c r="D426">
        <f t="shared" si="30"/>
        <v>0.17499999999999999</v>
      </c>
      <c r="E426" s="4">
        <v>0.36</v>
      </c>
      <c r="F426" s="4">
        <v>0.57999999999999996</v>
      </c>
      <c r="G426">
        <f t="shared" si="31"/>
        <v>0.47</v>
      </c>
      <c r="H426" s="4">
        <v>2.38</v>
      </c>
      <c r="I426" s="4">
        <v>2.35</v>
      </c>
      <c r="J426">
        <f t="shared" si="32"/>
        <v>2.3650000000000002</v>
      </c>
      <c r="K426" s="4">
        <v>13.76</v>
      </c>
      <c r="L426" s="4">
        <v>12.88</v>
      </c>
      <c r="M426">
        <f t="shared" si="33"/>
        <v>13.32</v>
      </c>
      <c r="N426" s="4">
        <v>37.549999999999997</v>
      </c>
      <c r="O426" s="4">
        <v>37.700000000000003</v>
      </c>
      <c r="P426">
        <f t="shared" si="34"/>
        <v>37.625</v>
      </c>
      <c r="S426">
        <v>84.78</v>
      </c>
    </row>
    <row r="427" spans="1:19" x14ac:dyDescent="0.25">
      <c r="A427">
        <v>325</v>
      </c>
      <c r="B427" s="4">
        <v>0.16</v>
      </c>
      <c r="C427" s="4">
        <v>0.1</v>
      </c>
      <c r="D427">
        <f t="shared" si="30"/>
        <v>0.13</v>
      </c>
      <c r="E427" s="4">
        <v>0.37</v>
      </c>
      <c r="F427" s="4">
        <v>0.47</v>
      </c>
      <c r="G427">
        <f t="shared" si="31"/>
        <v>0.42</v>
      </c>
      <c r="H427" s="4">
        <v>2.25</v>
      </c>
      <c r="I427" s="4">
        <v>2.13</v>
      </c>
      <c r="J427">
        <f t="shared" si="32"/>
        <v>2.19</v>
      </c>
      <c r="K427" s="4">
        <v>12.96</v>
      </c>
      <c r="L427" s="4">
        <v>12.13</v>
      </c>
      <c r="M427">
        <f t="shared" si="33"/>
        <v>12.545000000000002</v>
      </c>
      <c r="N427" s="4">
        <v>35.6</v>
      </c>
      <c r="O427" s="4">
        <v>35.83</v>
      </c>
      <c r="P427">
        <f t="shared" si="34"/>
        <v>35.715000000000003</v>
      </c>
      <c r="S427">
        <v>83.99</v>
      </c>
    </row>
    <row r="428" spans="1:19" x14ac:dyDescent="0.25">
      <c r="A428">
        <v>324</v>
      </c>
      <c r="B428" s="4">
        <v>0</v>
      </c>
      <c r="C428" s="4">
        <v>0.1</v>
      </c>
      <c r="D428">
        <f t="shared" si="30"/>
        <v>0.05</v>
      </c>
      <c r="E428" s="4">
        <v>0.24</v>
      </c>
      <c r="F428" s="4">
        <v>0.28999999999999998</v>
      </c>
      <c r="G428">
        <f t="shared" si="31"/>
        <v>0.26500000000000001</v>
      </c>
      <c r="H428" s="4">
        <v>1.95</v>
      </c>
      <c r="I428" s="4">
        <v>1.91</v>
      </c>
      <c r="J428">
        <f t="shared" si="32"/>
        <v>1.93</v>
      </c>
      <c r="K428" s="4">
        <v>12.31</v>
      </c>
      <c r="L428" s="4">
        <v>11.34</v>
      </c>
      <c r="M428">
        <f t="shared" si="33"/>
        <v>11.824999999999999</v>
      </c>
      <c r="N428" s="4">
        <v>33.94</v>
      </c>
      <c r="O428" s="4">
        <v>33.979999999999997</v>
      </c>
      <c r="P428">
        <f t="shared" si="34"/>
        <v>33.959999999999994</v>
      </c>
      <c r="S428">
        <v>83.45</v>
      </c>
    </row>
    <row r="429" spans="1:19" x14ac:dyDescent="0.25">
      <c r="A429">
        <v>323</v>
      </c>
      <c r="B429" s="4">
        <v>0.05</v>
      </c>
      <c r="C429" s="4">
        <v>0.14000000000000001</v>
      </c>
      <c r="D429">
        <f t="shared" si="30"/>
        <v>9.5000000000000001E-2</v>
      </c>
      <c r="E429" s="4">
        <v>0.25</v>
      </c>
      <c r="F429" s="4">
        <v>0.36</v>
      </c>
      <c r="G429">
        <f t="shared" si="31"/>
        <v>0.30499999999999999</v>
      </c>
      <c r="H429" s="4">
        <v>1.79</v>
      </c>
      <c r="I429" s="4">
        <v>1.92</v>
      </c>
      <c r="J429">
        <f t="shared" si="32"/>
        <v>1.855</v>
      </c>
      <c r="K429" s="4">
        <v>11.6</v>
      </c>
      <c r="L429" s="4">
        <v>10.66</v>
      </c>
      <c r="M429">
        <f t="shared" si="33"/>
        <v>11.129999999999999</v>
      </c>
      <c r="N429" s="4">
        <v>32.520000000000003</v>
      </c>
      <c r="O429" s="4">
        <v>32.14</v>
      </c>
      <c r="P429">
        <f t="shared" si="34"/>
        <v>32.33</v>
      </c>
      <c r="S429">
        <v>82.68</v>
      </c>
    </row>
    <row r="430" spans="1:19" x14ac:dyDescent="0.25">
      <c r="A430">
        <v>322</v>
      </c>
      <c r="B430" s="4">
        <v>0.15</v>
      </c>
      <c r="C430" s="4">
        <v>0.05</v>
      </c>
      <c r="D430">
        <f t="shared" si="30"/>
        <v>0.1</v>
      </c>
      <c r="E430" s="4">
        <v>0.25</v>
      </c>
      <c r="F430" s="4">
        <v>0.37</v>
      </c>
      <c r="G430">
        <f t="shared" si="31"/>
        <v>0.31</v>
      </c>
      <c r="H430" s="4">
        <v>1.78</v>
      </c>
      <c r="I430" s="4">
        <v>1.86</v>
      </c>
      <c r="J430">
        <f t="shared" si="32"/>
        <v>1.82</v>
      </c>
      <c r="K430" s="4">
        <v>10.78</v>
      </c>
      <c r="L430" s="4">
        <v>10.050000000000001</v>
      </c>
      <c r="M430">
        <f t="shared" si="33"/>
        <v>10.414999999999999</v>
      </c>
      <c r="N430" s="4">
        <v>30.59</v>
      </c>
      <c r="O430" s="4">
        <v>30.26</v>
      </c>
      <c r="P430">
        <f t="shared" si="34"/>
        <v>30.425000000000001</v>
      </c>
      <c r="S430">
        <v>81.48</v>
      </c>
    </row>
    <row r="431" spans="1:19" x14ac:dyDescent="0.25">
      <c r="A431">
        <v>321</v>
      </c>
      <c r="B431" s="4">
        <v>0.01</v>
      </c>
      <c r="C431" s="4">
        <v>-0.03</v>
      </c>
      <c r="D431">
        <f t="shared" si="30"/>
        <v>-9.9999999999999985E-3</v>
      </c>
      <c r="E431" s="4">
        <v>0.12</v>
      </c>
      <c r="F431" s="4">
        <v>0.28000000000000003</v>
      </c>
      <c r="G431">
        <f t="shared" si="31"/>
        <v>0.2</v>
      </c>
      <c r="H431" s="4">
        <v>1.61</v>
      </c>
      <c r="I431" s="4">
        <v>1.58</v>
      </c>
      <c r="J431">
        <f t="shared" si="32"/>
        <v>1.5950000000000002</v>
      </c>
      <c r="K431" s="4">
        <v>9.94</v>
      </c>
      <c r="L431" s="4">
        <v>9.39</v>
      </c>
      <c r="M431">
        <f t="shared" si="33"/>
        <v>9.6649999999999991</v>
      </c>
      <c r="N431" s="4">
        <v>28.81</v>
      </c>
      <c r="O431" s="4">
        <v>28.77</v>
      </c>
      <c r="P431">
        <f t="shared" si="34"/>
        <v>28.79</v>
      </c>
      <c r="S431">
        <v>81.09</v>
      </c>
    </row>
    <row r="432" spans="1:19" x14ac:dyDescent="0.25">
      <c r="A432">
        <v>320</v>
      </c>
      <c r="B432" s="4">
        <v>-0.08</v>
      </c>
      <c r="C432" s="4">
        <v>0.01</v>
      </c>
      <c r="D432">
        <f t="shared" si="30"/>
        <v>-3.5000000000000003E-2</v>
      </c>
      <c r="E432" s="4">
        <v>0.14000000000000001</v>
      </c>
      <c r="F432" s="4">
        <v>0.17</v>
      </c>
      <c r="G432">
        <f t="shared" si="31"/>
        <v>0.15500000000000003</v>
      </c>
      <c r="H432" s="4">
        <v>1.55</v>
      </c>
      <c r="I432" s="4">
        <v>1.35</v>
      </c>
      <c r="J432">
        <f t="shared" si="32"/>
        <v>1.4500000000000002</v>
      </c>
      <c r="K432" s="4">
        <v>9.49</v>
      </c>
      <c r="L432" s="4">
        <v>8.91</v>
      </c>
      <c r="M432">
        <f t="shared" si="33"/>
        <v>9.1999999999999993</v>
      </c>
      <c r="N432" s="4">
        <v>27.36</v>
      </c>
      <c r="O432" s="4">
        <v>27.36</v>
      </c>
      <c r="P432">
        <f t="shared" si="34"/>
        <v>27.36</v>
      </c>
      <c r="S432">
        <v>80.58</v>
      </c>
    </row>
    <row r="433" spans="1:19" x14ac:dyDescent="0.25">
      <c r="A433">
        <v>319</v>
      </c>
      <c r="B433" s="4">
        <v>-0.12</v>
      </c>
      <c r="C433" s="4">
        <v>0.01</v>
      </c>
      <c r="D433">
        <f t="shared" si="30"/>
        <v>-5.5E-2</v>
      </c>
      <c r="E433" s="4">
        <v>0.32</v>
      </c>
      <c r="F433" s="4">
        <v>0.28000000000000003</v>
      </c>
      <c r="G433">
        <f t="shared" si="31"/>
        <v>0.30000000000000004</v>
      </c>
      <c r="H433" s="4">
        <v>1.54</v>
      </c>
      <c r="I433" s="4">
        <v>1.61</v>
      </c>
      <c r="J433">
        <f t="shared" si="32"/>
        <v>1.5750000000000002</v>
      </c>
      <c r="K433" s="4">
        <v>9.27</v>
      </c>
      <c r="L433" s="4">
        <v>8.7100000000000009</v>
      </c>
      <c r="M433">
        <f t="shared" si="33"/>
        <v>8.99</v>
      </c>
      <c r="N433" s="4">
        <v>25.98</v>
      </c>
      <c r="O433" s="4">
        <v>26.1</v>
      </c>
      <c r="P433">
        <f t="shared" si="34"/>
        <v>26.04</v>
      </c>
      <c r="S433">
        <v>79.680000000000007</v>
      </c>
    </row>
    <row r="434" spans="1:19" x14ac:dyDescent="0.25">
      <c r="A434">
        <v>318</v>
      </c>
      <c r="B434" s="4">
        <v>-0.09</v>
      </c>
      <c r="C434" s="4">
        <v>-0.06</v>
      </c>
      <c r="D434">
        <f t="shared" si="30"/>
        <v>-7.4999999999999997E-2</v>
      </c>
      <c r="E434" s="4">
        <v>0.22</v>
      </c>
      <c r="F434" s="4">
        <v>0.31</v>
      </c>
      <c r="G434">
        <f t="shared" si="31"/>
        <v>0.26500000000000001</v>
      </c>
      <c r="H434" s="4">
        <v>1.38</v>
      </c>
      <c r="I434" s="4">
        <v>1.48</v>
      </c>
      <c r="J434">
        <f t="shared" si="32"/>
        <v>1.43</v>
      </c>
      <c r="K434" s="4">
        <v>8.91</v>
      </c>
      <c r="L434" s="4">
        <v>8.2200000000000006</v>
      </c>
      <c r="M434">
        <f t="shared" si="33"/>
        <v>8.5650000000000013</v>
      </c>
      <c r="N434" s="4">
        <v>25.1</v>
      </c>
      <c r="O434" s="4">
        <v>24.81</v>
      </c>
      <c r="P434">
        <f t="shared" si="34"/>
        <v>24.954999999999998</v>
      </c>
      <c r="S434">
        <v>78.69</v>
      </c>
    </row>
    <row r="435" spans="1:19" x14ac:dyDescent="0.25">
      <c r="A435">
        <v>317</v>
      </c>
      <c r="B435" s="4">
        <v>-0.06</v>
      </c>
      <c r="C435" s="4">
        <v>-0.09</v>
      </c>
      <c r="D435">
        <f t="shared" si="30"/>
        <v>-7.4999999999999997E-2</v>
      </c>
      <c r="E435" s="4">
        <v>7.0000000000000007E-2</v>
      </c>
      <c r="F435" s="4">
        <v>0.15</v>
      </c>
      <c r="G435">
        <f t="shared" si="31"/>
        <v>0.11</v>
      </c>
      <c r="H435" s="4">
        <v>1.22</v>
      </c>
      <c r="I435" s="4">
        <v>1.24</v>
      </c>
      <c r="J435">
        <f t="shared" si="32"/>
        <v>1.23</v>
      </c>
      <c r="K435" s="4">
        <v>8.32</v>
      </c>
      <c r="L435" s="4">
        <v>7.54</v>
      </c>
      <c r="M435">
        <f t="shared" si="33"/>
        <v>7.93</v>
      </c>
      <c r="N435" s="4">
        <v>23.72</v>
      </c>
      <c r="O435" s="4">
        <v>22.96</v>
      </c>
      <c r="P435">
        <f t="shared" si="34"/>
        <v>23.34</v>
      </c>
      <c r="S435">
        <v>78.069999999999993</v>
      </c>
    </row>
    <row r="436" spans="1:19" x14ac:dyDescent="0.25">
      <c r="A436">
        <v>316</v>
      </c>
      <c r="B436" s="4">
        <v>-0.14000000000000001</v>
      </c>
      <c r="C436" s="4">
        <v>-0.22</v>
      </c>
      <c r="D436">
        <f t="shared" si="30"/>
        <v>-0.18</v>
      </c>
      <c r="E436" s="4">
        <v>0.11</v>
      </c>
      <c r="F436" s="4">
        <v>0.05</v>
      </c>
      <c r="G436">
        <f t="shared" si="31"/>
        <v>0.08</v>
      </c>
      <c r="H436" s="4">
        <v>1.1299999999999999</v>
      </c>
      <c r="I436" s="4">
        <v>1.25</v>
      </c>
      <c r="J436">
        <f t="shared" si="32"/>
        <v>1.19</v>
      </c>
      <c r="K436" s="4">
        <v>7.84</v>
      </c>
      <c r="L436" s="4">
        <v>7.13</v>
      </c>
      <c r="M436">
        <f t="shared" si="33"/>
        <v>7.4849999999999994</v>
      </c>
      <c r="N436" s="4">
        <v>21.99</v>
      </c>
      <c r="O436" s="4">
        <v>21.26</v>
      </c>
      <c r="P436">
        <f t="shared" si="34"/>
        <v>21.625</v>
      </c>
      <c r="S436">
        <v>78.209999999999994</v>
      </c>
    </row>
    <row r="437" spans="1:19" x14ac:dyDescent="0.25">
      <c r="A437">
        <v>315</v>
      </c>
      <c r="B437" s="4">
        <v>7.0000000000000007E-2</v>
      </c>
      <c r="C437" s="4">
        <v>-0.03</v>
      </c>
      <c r="D437">
        <f t="shared" si="30"/>
        <v>2.0000000000000004E-2</v>
      </c>
      <c r="E437" s="4">
        <v>0.28000000000000003</v>
      </c>
      <c r="F437" s="4">
        <v>0.2</v>
      </c>
      <c r="G437">
        <f t="shared" si="31"/>
        <v>0.24000000000000002</v>
      </c>
      <c r="H437" s="4">
        <v>1.29</v>
      </c>
      <c r="I437" s="4">
        <v>1.17</v>
      </c>
      <c r="J437">
        <f t="shared" si="32"/>
        <v>1.23</v>
      </c>
      <c r="K437" s="4">
        <v>7.6</v>
      </c>
      <c r="L437" s="4">
        <v>6.9</v>
      </c>
      <c r="M437">
        <f t="shared" si="33"/>
        <v>7.25</v>
      </c>
      <c r="N437" s="4">
        <v>20.56</v>
      </c>
      <c r="O437" s="4">
        <v>19.57</v>
      </c>
      <c r="P437">
        <f t="shared" si="34"/>
        <v>20.064999999999998</v>
      </c>
      <c r="S437">
        <v>77.81</v>
      </c>
    </row>
    <row r="438" spans="1:19" x14ac:dyDescent="0.25">
      <c r="A438">
        <v>314</v>
      </c>
      <c r="B438" s="4">
        <v>0.06</v>
      </c>
      <c r="C438" s="4">
        <v>-0.1</v>
      </c>
      <c r="D438">
        <f t="shared" si="30"/>
        <v>-2.0000000000000004E-2</v>
      </c>
      <c r="E438" s="4">
        <v>0.35</v>
      </c>
      <c r="F438" s="4">
        <v>0.23</v>
      </c>
      <c r="G438">
        <f t="shared" si="31"/>
        <v>0.28999999999999998</v>
      </c>
      <c r="H438" s="4">
        <v>1.19</v>
      </c>
      <c r="I438" s="4">
        <v>1.17</v>
      </c>
      <c r="J438">
        <f t="shared" si="32"/>
        <v>1.18</v>
      </c>
      <c r="K438" s="4">
        <v>6.96</v>
      </c>
      <c r="L438" s="4">
        <v>6.5</v>
      </c>
      <c r="M438">
        <f t="shared" si="33"/>
        <v>6.73</v>
      </c>
      <c r="N438" s="4">
        <v>19.18</v>
      </c>
      <c r="O438" s="4">
        <v>17.829999999999998</v>
      </c>
      <c r="P438">
        <f t="shared" si="34"/>
        <v>18.504999999999999</v>
      </c>
      <c r="S438">
        <v>77.28</v>
      </c>
    </row>
    <row r="439" spans="1:19" x14ac:dyDescent="0.25">
      <c r="A439">
        <v>313</v>
      </c>
      <c r="B439" s="4">
        <v>0.1</v>
      </c>
      <c r="C439" s="4">
        <v>-0.25</v>
      </c>
      <c r="D439">
        <f t="shared" si="30"/>
        <v>-7.4999999999999997E-2</v>
      </c>
      <c r="E439" s="4">
        <v>0.24</v>
      </c>
      <c r="F439" s="4">
        <v>0.28999999999999998</v>
      </c>
      <c r="G439">
        <f t="shared" si="31"/>
        <v>0.26500000000000001</v>
      </c>
      <c r="H439" s="4">
        <v>1.1000000000000001</v>
      </c>
      <c r="I439" s="4">
        <v>1.22</v>
      </c>
      <c r="J439">
        <f t="shared" si="32"/>
        <v>1.1600000000000001</v>
      </c>
      <c r="K439" s="4">
        <v>6.18</v>
      </c>
      <c r="L439" s="4">
        <v>6.08</v>
      </c>
      <c r="M439">
        <f t="shared" si="33"/>
        <v>6.13</v>
      </c>
      <c r="N439" s="4">
        <v>17.75</v>
      </c>
      <c r="O439" s="4">
        <v>16.14</v>
      </c>
      <c r="P439">
        <f t="shared" si="34"/>
        <v>16.945</v>
      </c>
      <c r="S439">
        <v>76.06</v>
      </c>
    </row>
    <row r="440" spans="1:19" x14ac:dyDescent="0.25">
      <c r="A440">
        <v>312</v>
      </c>
      <c r="B440" s="4">
        <v>0.04</v>
      </c>
      <c r="C440" s="4">
        <v>-0.1</v>
      </c>
      <c r="D440">
        <f t="shared" si="30"/>
        <v>-3.0000000000000002E-2</v>
      </c>
      <c r="E440" s="4">
        <v>0.12</v>
      </c>
      <c r="F440" s="4">
        <v>0.28000000000000003</v>
      </c>
      <c r="G440">
        <f t="shared" si="31"/>
        <v>0.2</v>
      </c>
      <c r="H440" s="4">
        <v>1.1200000000000001</v>
      </c>
      <c r="I440" s="4">
        <v>1.1499999999999999</v>
      </c>
      <c r="J440">
        <f t="shared" si="32"/>
        <v>1.135</v>
      </c>
      <c r="K440" s="4">
        <v>5.56</v>
      </c>
      <c r="L440" s="4">
        <v>5.4</v>
      </c>
      <c r="M440">
        <f t="shared" si="33"/>
        <v>5.48</v>
      </c>
      <c r="N440" s="4">
        <v>16.36</v>
      </c>
      <c r="O440" s="4">
        <v>14.61</v>
      </c>
      <c r="P440">
        <f t="shared" si="34"/>
        <v>15.484999999999999</v>
      </c>
      <c r="S440">
        <v>74.94</v>
      </c>
    </row>
    <row r="441" spans="1:19" x14ac:dyDescent="0.25">
      <c r="A441">
        <v>311</v>
      </c>
      <c r="B441" s="4">
        <v>0.14000000000000001</v>
      </c>
      <c r="C441" s="4">
        <v>7.0000000000000007E-2</v>
      </c>
      <c r="D441">
        <f t="shared" si="30"/>
        <v>0.10500000000000001</v>
      </c>
      <c r="E441" s="4">
        <v>0.34</v>
      </c>
      <c r="F441" s="4">
        <v>0.3</v>
      </c>
      <c r="G441">
        <f t="shared" si="31"/>
        <v>0.32</v>
      </c>
      <c r="H441" s="4">
        <v>1.1299999999999999</v>
      </c>
      <c r="I441" s="4">
        <v>1.06</v>
      </c>
      <c r="J441">
        <f t="shared" si="32"/>
        <v>1.095</v>
      </c>
      <c r="K441" s="4">
        <v>5.13</v>
      </c>
      <c r="L441" s="4">
        <v>4.9800000000000004</v>
      </c>
      <c r="M441">
        <f t="shared" si="33"/>
        <v>5.0549999999999997</v>
      </c>
      <c r="N441" s="4">
        <v>15.02</v>
      </c>
      <c r="O441" s="4">
        <v>13.32</v>
      </c>
      <c r="P441">
        <f t="shared" si="34"/>
        <v>14.17</v>
      </c>
      <c r="S441">
        <v>74.2</v>
      </c>
    </row>
    <row r="442" spans="1:19" x14ac:dyDescent="0.25">
      <c r="A442">
        <v>310</v>
      </c>
      <c r="B442" s="4">
        <v>0.26</v>
      </c>
      <c r="C442" s="4">
        <v>0.2</v>
      </c>
      <c r="D442">
        <f t="shared" si="30"/>
        <v>0.23</v>
      </c>
      <c r="E442" s="4">
        <v>0.49</v>
      </c>
      <c r="F442" s="4">
        <v>0.42</v>
      </c>
      <c r="G442">
        <f t="shared" si="31"/>
        <v>0.45499999999999996</v>
      </c>
      <c r="H442" s="4">
        <v>1.1100000000000001</v>
      </c>
      <c r="I442" s="4">
        <v>1.1000000000000001</v>
      </c>
      <c r="J442">
        <f t="shared" si="32"/>
        <v>1.105</v>
      </c>
      <c r="K442" s="4">
        <v>5.03</v>
      </c>
      <c r="L442" s="4">
        <v>4.58</v>
      </c>
      <c r="M442">
        <f t="shared" si="33"/>
        <v>4.8049999999999997</v>
      </c>
      <c r="N442" s="4">
        <v>13.17</v>
      </c>
      <c r="O442" s="4">
        <v>11.94</v>
      </c>
      <c r="P442">
        <f t="shared" si="34"/>
        <v>12.555</v>
      </c>
      <c r="S442">
        <v>72.180000000000007</v>
      </c>
    </row>
    <row r="443" spans="1:19" x14ac:dyDescent="0.25">
      <c r="A443">
        <v>309</v>
      </c>
      <c r="B443" s="4">
        <v>7.0000000000000007E-2</v>
      </c>
      <c r="C443" s="4">
        <v>0.02</v>
      </c>
      <c r="D443">
        <f t="shared" si="30"/>
        <v>4.5000000000000005E-2</v>
      </c>
      <c r="E443" s="4">
        <v>0.28000000000000003</v>
      </c>
      <c r="F443" s="4">
        <v>0.28999999999999998</v>
      </c>
      <c r="G443">
        <f t="shared" si="31"/>
        <v>0.28500000000000003</v>
      </c>
      <c r="H443" s="4">
        <v>0.92</v>
      </c>
      <c r="I443" s="4">
        <v>1.08</v>
      </c>
      <c r="J443">
        <f t="shared" si="32"/>
        <v>1</v>
      </c>
      <c r="K443" s="4">
        <v>4.45</v>
      </c>
      <c r="L443" s="4">
        <v>3.94</v>
      </c>
      <c r="M443">
        <f t="shared" si="33"/>
        <v>4.1950000000000003</v>
      </c>
      <c r="N443" s="4">
        <v>11.34</v>
      </c>
      <c r="O443" s="4">
        <v>10.199999999999999</v>
      </c>
      <c r="P443">
        <f t="shared" si="34"/>
        <v>10.77</v>
      </c>
      <c r="S443">
        <v>70.569999999999993</v>
      </c>
    </row>
    <row r="444" spans="1:19" x14ac:dyDescent="0.25">
      <c r="A444">
        <v>308</v>
      </c>
      <c r="B444" s="4">
        <v>-0.05</v>
      </c>
      <c r="C444" s="4">
        <v>-0.13</v>
      </c>
      <c r="D444">
        <f t="shared" si="30"/>
        <v>-0.09</v>
      </c>
      <c r="E444" s="4">
        <v>0.03</v>
      </c>
      <c r="F444" s="4">
        <v>0</v>
      </c>
      <c r="G444">
        <f t="shared" si="31"/>
        <v>1.4999999999999999E-2</v>
      </c>
      <c r="H444" s="4">
        <v>0.65</v>
      </c>
      <c r="I444" s="4">
        <v>0.92</v>
      </c>
      <c r="J444">
        <f t="shared" si="32"/>
        <v>0.78500000000000003</v>
      </c>
      <c r="K444" s="4">
        <v>3.66</v>
      </c>
      <c r="L444" s="4">
        <v>3.42</v>
      </c>
      <c r="M444">
        <f t="shared" si="33"/>
        <v>3.54</v>
      </c>
      <c r="N444" s="4">
        <v>9.9</v>
      </c>
      <c r="O444" s="4">
        <v>8.77</v>
      </c>
      <c r="P444">
        <f t="shared" si="34"/>
        <v>9.3350000000000009</v>
      </c>
      <c r="S444">
        <v>69.3</v>
      </c>
    </row>
    <row r="445" spans="1:19" x14ac:dyDescent="0.25">
      <c r="A445">
        <v>307</v>
      </c>
      <c r="B445" s="4">
        <v>-0.04</v>
      </c>
      <c r="C445" s="4">
        <v>-0.04</v>
      </c>
      <c r="D445">
        <f t="shared" si="30"/>
        <v>-0.04</v>
      </c>
      <c r="E445" s="4">
        <v>0.06</v>
      </c>
      <c r="F445" s="4">
        <v>0.01</v>
      </c>
      <c r="G445">
        <f t="shared" si="31"/>
        <v>3.4999999999999996E-2</v>
      </c>
      <c r="H445" s="4">
        <v>0.65</v>
      </c>
      <c r="I445" s="4">
        <v>0.86</v>
      </c>
      <c r="J445">
        <f t="shared" si="32"/>
        <v>0.755</v>
      </c>
      <c r="K445" s="4">
        <v>3.25</v>
      </c>
      <c r="L445" s="4">
        <v>3.14</v>
      </c>
      <c r="M445">
        <f t="shared" si="33"/>
        <v>3.1950000000000003</v>
      </c>
      <c r="N445" s="4">
        <v>8.6300000000000008</v>
      </c>
      <c r="O445" s="4">
        <v>7.64</v>
      </c>
      <c r="P445">
        <f t="shared" si="34"/>
        <v>8.1349999999999998</v>
      </c>
      <c r="S445">
        <v>67.84</v>
      </c>
    </row>
    <row r="446" spans="1:19" x14ac:dyDescent="0.25">
      <c r="A446">
        <v>306</v>
      </c>
      <c r="B446" s="4">
        <v>0.18</v>
      </c>
      <c r="C446" s="4">
        <v>-0.01</v>
      </c>
      <c r="D446">
        <f t="shared" si="30"/>
        <v>8.4999999999999992E-2</v>
      </c>
      <c r="E446" s="4">
        <v>0.15</v>
      </c>
      <c r="F446" s="4">
        <v>0.23</v>
      </c>
      <c r="G446">
        <f t="shared" si="31"/>
        <v>0.19</v>
      </c>
      <c r="H446" s="4">
        <v>0.68</v>
      </c>
      <c r="I446" s="4">
        <v>0.76</v>
      </c>
      <c r="J446">
        <f t="shared" si="32"/>
        <v>0.72</v>
      </c>
      <c r="K446" s="4">
        <v>3.04</v>
      </c>
      <c r="L446" s="4">
        <v>2.75</v>
      </c>
      <c r="M446">
        <f t="shared" si="33"/>
        <v>2.895</v>
      </c>
      <c r="N446" s="4">
        <v>7.38</v>
      </c>
      <c r="O446" s="4">
        <v>6.42</v>
      </c>
      <c r="P446">
        <f t="shared" si="34"/>
        <v>6.9</v>
      </c>
      <c r="S446">
        <v>66.319999999999993</v>
      </c>
    </row>
    <row r="447" spans="1:19" x14ac:dyDescent="0.25">
      <c r="A447">
        <v>305</v>
      </c>
      <c r="B447" s="4">
        <v>0.15</v>
      </c>
      <c r="C447" s="4">
        <v>0.03</v>
      </c>
      <c r="D447">
        <f t="shared" si="30"/>
        <v>0.09</v>
      </c>
      <c r="E447" s="4">
        <v>0.23</v>
      </c>
      <c r="F447" s="4">
        <v>0.14000000000000001</v>
      </c>
      <c r="G447">
        <f t="shared" si="31"/>
        <v>0.185</v>
      </c>
      <c r="H447" s="4">
        <v>0.57999999999999996</v>
      </c>
      <c r="I447" s="4">
        <v>0.59</v>
      </c>
      <c r="J447">
        <f t="shared" si="32"/>
        <v>0.58499999999999996</v>
      </c>
      <c r="K447" s="4">
        <v>2.66</v>
      </c>
      <c r="L447" s="4">
        <v>2.12</v>
      </c>
      <c r="M447">
        <f t="shared" si="33"/>
        <v>2.39</v>
      </c>
      <c r="N447" s="4">
        <v>6.39</v>
      </c>
      <c r="O447" s="4">
        <v>5.19</v>
      </c>
      <c r="P447">
        <f t="shared" si="34"/>
        <v>5.79</v>
      </c>
      <c r="S447">
        <v>65.23</v>
      </c>
    </row>
    <row r="448" spans="1:19" x14ac:dyDescent="0.25">
      <c r="A448">
        <v>304</v>
      </c>
      <c r="B448" s="4">
        <v>0.08</v>
      </c>
      <c r="C448" s="4">
        <v>0.15</v>
      </c>
      <c r="D448">
        <f t="shared" si="30"/>
        <v>0.11499999999999999</v>
      </c>
      <c r="E448" s="4">
        <v>0.19</v>
      </c>
      <c r="F448" s="4">
        <v>0.01</v>
      </c>
      <c r="G448">
        <f t="shared" si="31"/>
        <v>0.1</v>
      </c>
      <c r="H448" s="4">
        <v>0.48</v>
      </c>
      <c r="I448" s="4">
        <v>0.53</v>
      </c>
      <c r="J448">
        <f t="shared" si="32"/>
        <v>0.505</v>
      </c>
      <c r="K448" s="4">
        <v>2.25</v>
      </c>
      <c r="L448" s="4">
        <v>1.78</v>
      </c>
      <c r="M448">
        <f t="shared" si="33"/>
        <v>2.0150000000000001</v>
      </c>
      <c r="N448" s="4">
        <v>5.44</v>
      </c>
      <c r="O448" s="4">
        <v>4.5</v>
      </c>
      <c r="P448">
        <f t="shared" si="34"/>
        <v>4.9700000000000006</v>
      </c>
      <c r="S448">
        <v>64.040000000000006</v>
      </c>
    </row>
    <row r="449" spans="1:19" x14ac:dyDescent="0.25">
      <c r="A449">
        <v>303</v>
      </c>
      <c r="B449" s="4">
        <v>0.19</v>
      </c>
      <c r="C449" s="4">
        <v>0.12</v>
      </c>
      <c r="D449">
        <f t="shared" si="30"/>
        <v>0.155</v>
      </c>
      <c r="E449" s="4">
        <v>0.12</v>
      </c>
      <c r="F449" s="4">
        <v>0.12</v>
      </c>
      <c r="G449">
        <f t="shared" si="31"/>
        <v>0.12</v>
      </c>
      <c r="H449" s="4">
        <v>0.33</v>
      </c>
      <c r="I449" s="4">
        <v>0.44</v>
      </c>
      <c r="J449">
        <f t="shared" si="32"/>
        <v>0.38500000000000001</v>
      </c>
      <c r="K449" s="4">
        <v>1.87</v>
      </c>
      <c r="L449" s="4">
        <v>1.67</v>
      </c>
      <c r="M449">
        <f t="shared" si="33"/>
        <v>1.77</v>
      </c>
      <c r="N449" s="4">
        <v>4.5999999999999996</v>
      </c>
      <c r="O449" s="4">
        <v>4.01</v>
      </c>
      <c r="P449">
        <f t="shared" si="34"/>
        <v>4.3049999999999997</v>
      </c>
      <c r="S449">
        <v>61.81</v>
      </c>
    </row>
    <row r="450" spans="1:19" x14ac:dyDescent="0.25">
      <c r="A450">
        <v>302</v>
      </c>
      <c r="B450" s="4">
        <v>0.36</v>
      </c>
      <c r="C450" s="4">
        <v>0.17</v>
      </c>
      <c r="D450">
        <f t="shared" si="30"/>
        <v>0.26500000000000001</v>
      </c>
      <c r="E450" s="4">
        <v>0.24</v>
      </c>
      <c r="F450" s="4">
        <v>0.24</v>
      </c>
      <c r="G450">
        <f t="shared" si="31"/>
        <v>0.24</v>
      </c>
      <c r="H450" s="4">
        <v>0.24</v>
      </c>
      <c r="I450" s="4">
        <v>0.56000000000000005</v>
      </c>
      <c r="J450">
        <f t="shared" si="32"/>
        <v>0.4</v>
      </c>
      <c r="K450" s="4">
        <v>1.47</v>
      </c>
      <c r="L450" s="4">
        <v>1.44</v>
      </c>
      <c r="M450">
        <f t="shared" si="33"/>
        <v>1.4550000000000001</v>
      </c>
      <c r="N450" s="4">
        <v>3.98</v>
      </c>
      <c r="O450" s="4">
        <v>3.24</v>
      </c>
      <c r="P450">
        <f t="shared" si="34"/>
        <v>3.6100000000000003</v>
      </c>
      <c r="S450">
        <v>59.93</v>
      </c>
    </row>
    <row r="451" spans="1:19" x14ac:dyDescent="0.25">
      <c r="A451">
        <v>301</v>
      </c>
      <c r="B451" s="4">
        <v>0.28000000000000003</v>
      </c>
      <c r="C451" s="4">
        <v>0.18</v>
      </c>
      <c r="D451">
        <f t="shared" ref="D451:D502" si="35">(B451+C451)/2</f>
        <v>0.23</v>
      </c>
      <c r="E451" s="4">
        <v>0.18</v>
      </c>
      <c r="F451" s="4">
        <v>0.04</v>
      </c>
      <c r="G451">
        <f t="shared" ref="G451:G502" si="36">(E451+F451)/2</f>
        <v>0.11</v>
      </c>
      <c r="H451" s="4">
        <v>0.23</v>
      </c>
      <c r="I451" s="4">
        <v>0.51</v>
      </c>
      <c r="J451">
        <f t="shared" ref="J451:J502" si="37">(H451+I451)/2</f>
        <v>0.37</v>
      </c>
      <c r="K451" s="4">
        <v>1.01</v>
      </c>
      <c r="L451" s="4">
        <v>1.19</v>
      </c>
      <c r="M451">
        <f t="shared" ref="M451:M502" si="38">(K451+L451)/2</f>
        <v>1.1000000000000001</v>
      </c>
      <c r="N451" s="4">
        <v>3.11</v>
      </c>
      <c r="O451" s="4">
        <v>2.37</v>
      </c>
      <c r="P451">
        <f t="shared" ref="P451:P502" si="39">(N451+O451)/2</f>
        <v>2.74</v>
      </c>
      <c r="S451">
        <v>58.66</v>
      </c>
    </row>
    <row r="452" spans="1:19" x14ac:dyDescent="0.25">
      <c r="A452">
        <v>300</v>
      </c>
      <c r="B452" s="4">
        <v>0.19</v>
      </c>
      <c r="C452" s="4">
        <v>0.17</v>
      </c>
      <c r="D452">
        <f t="shared" si="35"/>
        <v>0.18</v>
      </c>
      <c r="E452" s="4">
        <v>0.15</v>
      </c>
      <c r="F452" s="4">
        <v>0.12</v>
      </c>
      <c r="G452">
        <f t="shared" si="36"/>
        <v>0.13500000000000001</v>
      </c>
      <c r="H452" s="4">
        <v>0.32</v>
      </c>
      <c r="I452" s="4">
        <v>0.42</v>
      </c>
      <c r="J452">
        <f t="shared" si="37"/>
        <v>0.37</v>
      </c>
      <c r="K452" s="4">
        <v>0.84</v>
      </c>
      <c r="L452" s="4">
        <v>1.1200000000000001</v>
      </c>
      <c r="M452">
        <f t="shared" si="38"/>
        <v>0.98</v>
      </c>
      <c r="N452" s="4">
        <v>2.52</v>
      </c>
      <c r="O452" s="4">
        <v>1.93</v>
      </c>
      <c r="P452">
        <f t="shared" si="39"/>
        <v>2.2250000000000001</v>
      </c>
      <c r="S452">
        <v>56.51</v>
      </c>
    </row>
    <row r="453" spans="1:19" x14ac:dyDescent="0.25">
      <c r="A453">
        <v>299</v>
      </c>
      <c r="B453" s="4">
        <v>0.25</v>
      </c>
      <c r="C453" s="4">
        <v>0.09</v>
      </c>
      <c r="D453">
        <f t="shared" si="35"/>
        <v>0.16999999999999998</v>
      </c>
      <c r="E453" s="4">
        <v>0.24</v>
      </c>
      <c r="F453" s="4">
        <v>0.32</v>
      </c>
      <c r="G453">
        <f t="shared" si="36"/>
        <v>0.28000000000000003</v>
      </c>
      <c r="H453" s="4">
        <v>0.25</v>
      </c>
      <c r="I453" s="4">
        <v>0.36</v>
      </c>
      <c r="J453">
        <f t="shared" si="37"/>
        <v>0.30499999999999999</v>
      </c>
      <c r="K453" s="4">
        <v>0.94</v>
      </c>
      <c r="L453" s="4">
        <v>0.96</v>
      </c>
      <c r="M453">
        <f t="shared" si="38"/>
        <v>0.95</v>
      </c>
      <c r="N453" s="4">
        <v>2.08</v>
      </c>
      <c r="O453" s="4">
        <v>1.7</v>
      </c>
      <c r="P453">
        <f t="shared" si="39"/>
        <v>1.8900000000000001</v>
      </c>
      <c r="S453">
        <v>54.06</v>
      </c>
    </row>
    <row r="454" spans="1:19" x14ac:dyDescent="0.25">
      <c r="A454">
        <v>298</v>
      </c>
      <c r="B454" s="4">
        <v>0.06</v>
      </c>
      <c r="C454" s="4">
        <v>-0.16</v>
      </c>
      <c r="D454">
        <f t="shared" si="35"/>
        <v>-0.05</v>
      </c>
      <c r="E454" s="4">
        <v>0.09</v>
      </c>
      <c r="F454" s="4">
        <v>0.1</v>
      </c>
      <c r="G454">
        <f t="shared" si="36"/>
        <v>9.5000000000000001E-2</v>
      </c>
      <c r="H454" s="4">
        <v>0.09</v>
      </c>
      <c r="I454" s="4">
        <v>0.25</v>
      </c>
      <c r="J454">
        <f t="shared" si="37"/>
        <v>0.16999999999999998</v>
      </c>
      <c r="K454" s="4">
        <v>0.6</v>
      </c>
      <c r="L454" s="4">
        <v>0.46</v>
      </c>
      <c r="M454">
        <f t="shared" si="38"/>
        <v>0.53</v>
      </c>
      <c r="N454" s="4">
        <v>1.46</v>
      </c>
      <c r="O454" s="4">
        <v>1.1000000000000001</v>
      </c>
      <c r="P454">
        <f t="shared" si="39"/>
        <v>1.28</v>
      </c>
      <c r="S454">
        <v>51.91</v>
      </c>
    </row>
    <row r="455" spans="1:19" x14ac:dyDescent="0.25">
      <c r="A455">
        <v>297</v>
      </c>
      <c r="B455" s="4">
        <v>-0.11</v>
      </c>
      <c r="C455" s="4">
        <v>-0.3</v>
      </c>
      <c r="D455">
        <f t="shared" si="35"/>
        <v>-0.20499999999999999</v>
      </c>
      <c r="E455" s="4">
        <v>-0.17</v>
      </c>
      <c r="F455" s="4">
        <v>-0.16</v>
      </c>
      <c r="G455">
        <f t="shared" si="36"/>
        <v>-0.16500000000000001</v>
      </c>
      <c r="H455" s="4">
        <v>-0.06</v>
      </c>
      <c r="I455" s="4">
        <v>0.12</v>
      </c>
      <c r="J455">
        <f t="shared" si="37"/>
        <v>0.03</v>
      </c>
      <c r="K455" s="4">
        <v>0.15</v>
      </c>
      <c r="L455" s="4">
        <v>0.09</v>
      </c>
      <c r="M455">
        <f t="shared" si="38"/>
        <v>0.12</v>
      </c>
      <c r="N455" s="4">
        <v>0.96</v>
      </c>
      <c r="O455" s="4">
        <v>0.66</v>
      </c>
      <c r="P455">
        <f t="shared" si="39"/>
        <v>0.81</v>
      </c>
      <c r="S455">
        <v>49.97</v>
      </c>
    </row>
    <row r="456" spans="1:19" x14ac:dyDescent="0.25">
      <c r="A456">
        <v>296</v>
      </c>
      <c r="B456" s="4">
        <v>-0.04</v>
      </c>
      <c r="C456" s="4">
        <v>0</v>
      </c>
      <c r="D456">
        <f t="shared" si="35"/>
        <v>-0.02</v>
      </c>
      <c r="E456" s="4">
        <v>0.02</v>
      </c>
      <c r="F456" s="4">
        <v>-0.08</v>
      </c>
      <c r="G456">
        <f t="shared" si="36"/>
        <v>-0.03</v>
      </c>
      <c r="H456" s="4">
        <v>0.09</v>
      </c>
      <c r="I456" s="4">
        <v>0.02</v>
      </c>
      <c r="J456">
        <f t="shared" si="37"/>
        <v>5.5E-2</v>
      </c>
      <c r="K456" s="4">
        <v>0.16</v>
      </c>
      <c r="L456" s="4">
        <v>0.19</v>
      </c>
      <c r="M456">
        <f t="shared" si="38"/>
        <v>0.17499999999999999</v>
      </c>
      <c r="N456" s="4">
        <v>0.73</v>
      </c>
      <c r="O456" s="4">
        <v>0.61</v>
      </c>
      <c r="P456">
        <f t="shared" si="39"/>
        <v>0.66999999999999993</v>
      </c>
      <c r="S456">
        <v>48.58</v>
      </c>
    </row>
    <row r="457" spans="1:19" x14ac:dyDescent="0.25">
      <c r="A457">
        <v>295</v>
      </c>
      <c r="B457" s="4">
        <v>-0.03</v>
      </c>
      <c r="C457" s="4">
        <v>0.1</v>
      </c>
      <c r="D457">
        <f t="shared" si="35"/>
        <v>3.5000000000000003E-2</v>
      </c>
      <c r="E457" s="4">
        <v>-0.01</v>
      </c>
      <c r="F457" s="4">
        <v>0.11</v>
      </c>
      <c r="G457">
        <f t="shared" si="36"/>
        <v>0.05</v>
      </c>
      <c r="H457" s="4">
        <v>0.28999999999999998</v>
      </c>
      <c r="I457" s="4">
        <v>0.14000000000000001</v>
      </c>
      <c r="J457">
        <f t="shared" si="37"/>
        <v>0.215</v>
      </c>
      <c r="K457" s="4">
        <v>0.27</v>
      </c>
      <c r="L457" s="4">
        <v>0.28999999999999998</v>
      </c>
      <c r="M457">
        <f t="shared" si="38"/>
        <v>0.28000000000000003</v>
      </c>
      <c r="N457" s="4">
        <v>0.72</v>
      </c>
      <c r="O457" s="4">
        <v>0.43</v>
      </c>
      <c r="P457">
        <f t="shared" si="39"/>
        <v>0.57499999999999996</v>
      </c>
      <c r="S457">
        <v>46.73</v>
      </c>
    </row>
    <row r="458" spans="1:19" x14ac:dyDescent="0.25">
      <c r="A458">
        <v>294</v>
      </c>
      <c r="B458" s="4">
        <v>-0.09</v>
      </c>
      <c r="C458" s="4">
        <v>0.02</v>
      </c>
      <c r="D458">
        <f t="shared" si="35"/>
        <v>-3.4999999999999996E-2</v>
      </c>
      <c r="E458" s="4">
        <v>0</v>
      </c>
      <c r="F458" s="4">
        <v>0.1</v>
      </c>
      <c r="G458">
        <f t="shared" si="36"/>
        <v>0.05</v>
      </c>
      <c r="H458" s="4">
        <v>0.24</v>
      </c>
      <c r="I458" s="4">
        <v>0.19</v>
      </c>
      <c r="J458">
        <f t="shared" si="37"/>
        <v>0.215</v>
      </c>
      <c r="K458" s="4">
        <v>0.18</v>
      </c>
      <c r="L458" s="4">
        <v>0.27</v>
      </c>
      <c r="M458">
        <f t="shared" si="38"/>
        <v>0.22500000000000001</v>
      </c>
      <c r="N458" s="4">
        <v>0.63</v>
      </c>
      <c r="O458" s="4">
        <v>0.39</v>
      </c>
      <c r="P458">
        <f t="shared" si="39"/>
        <v>0.51</v>
      </c>
      <c r="S458">
        <v>44.42</v>
      </c>
    </row>
    <row r="459" spans="1:19" x14ac:dyDescent="0.25">
      <c r="A459">
        <v>293</v>
      </c>
      <c r="B459" s="4">
        <v>0</v>
      </c>
      <c r="C459" s="4">
        <v>0.19</v>
      </c>
      <c r="D459">
        <f t="shared" si="35"/>
        <v>9.5000000000000001E-2</v>
      </c>
      <c r="E459" s="4">
        <v>0.24</v>
      </c>
      <c r="F459" s="4">
        <v>7.0000000000000007E-2</v>
      </c>
      <c r="G459">
        <f t="shared" si="36"/>
        <v>0.155</v>
      </c>
      <c r="H459" s="4">
        <v>0.27</v>
      </c>
      <c r="I459" s="4">
        <v>0.2</v>
      </c>
      <c r="J459">
        <f t="shared" si="37"/>
        <v>0.23500000000000001</v>
      </c>
      <c r="K459" s="4">
        <v>0.23</v>
      </c>
      <c r="L459" s="4">
        <v>0.27</v>
      </c>
      <c r="M459">
        <f t="shared" si="38"/>
        <v>0.25</v>
      </c>
      <c r="N459" s="4">
        <v>0.47</v>
      </c>
      <c r="O459" s="4">
        <v>0.49</v>
      </c>
      <c r="P459">
        <f t="shared" si="39"/>
        <v>0.48</v>
      </c>
      <c r="S459">
        <v>42.01</v>
      </c>
    </row>
    <row r="460" spans="1:19" x14ac:dyDescent="0.25">
      <c r="A460">
        <v>292</v>
      </c>
      <c r="B460" s="4">
        <v>0.14000000000000001</v>
      </c>
      <c r="C460" s="4">
        <v>0.21</v>
      </c>
      <c r="D460">
        <f t="shared" si="35"/>
        <v>0.17499999999999999</v>
      </c>
      <c r="E460" s="4">
        <v>0.19</v>
      </c>
      <c r="F460" s="4">
        <v>0.15</v>
      </c>
      <c r="G460">
        <f t="shared" si="36"/>
        <v>0.16999999999999998</v>
      </c>
      <c r="H460" s="4">
        <v>0.09</v>
      </c>
      <c r="I460" s="4">
        <v>0.26</v>
      </c>
      <c r="J460">
        <f t="shared" si="37"/>
        <v>0.17499999999999999</v>
      </c>
      <c r="K460" s="4">
        <v>0.23</v>
      </c>
      <c r="L460" s="4">
        <v>0.26</v>
      </c>
      <c r="M460">
        <f t="shared" si="38"/>
        <v>0.245</v>
      </c>
      <c r="N460" s="4">
        <v>0.35</v>
      </c>
      <c r="O460" s="4">
        <v>0.39</v>
      </c>
      <c r="P460">
        <f t="shared" si="39"/>
        <v>0.37</v>
      </c>
      <c r="S460">
        <v>39.79</v>
      </c>
    </row>
    <row r="461" spans="1:19" x14ac:dyDescent="0.25">
      <c r="A461">
        <v>291</v>
      </c>
      <c r="B461" s="4">
        <v>-7.0000000000000007E-2</v>
      </c>
      <c r="C461" s="4">
        <v>-7.0000000000000007E-2</v>
      </c>
      <c r="D461">
        <f t="shared" si="35"/>
        <v>-7.0000000000000007E-2</v>
      </c>
      <c r="E461" s="4">
        <v>-0.05</v>
      </c>
      <c r="F461" s="4">
        <v>-0.06</v>
      </c>
      <c r="G461">
        <f t="shared" si="36"/>
        <v>-5.5E-2</v>
      </c>
      <c r="H461" s="4">
        <v>-0.17</v>
      </c>
      <c r="I461" s="4">
        <v>0.03</v>
      </c>
      <c r="J461">
        <f t="shared" si="37"/>
        <v>-7.0000000000000007E-2</v>
      </c>
      <c r="K461" s="4">
        <v>-0.12</v>
      </c>
      <c r="L461" s="4">
        <v>-0.03</v>
      </c>
      <c r="M461">
        <f t="shared" si="38"/>
        <v>-7.4999999999999997E-2</v>
      </c>
      <c r="N461" s="4">
        <v>-0.03</v>
      </c>
      <c r="O461" s="4">
        <v>0.03</v>
      </c>
      <c r="P461">
        <f t="shared" si="39"/>
        <v>0</v>
      </c>
      <c r="S461">
        <v>37.450000000000003</v>
      </c>
    </row>
    <row r="462" spans="1:19" x14ac:dyDescent="0.25">
      <c r="A462">
        <v>290</v>
      </c>
      <c r="B462" s="4">
        <v>-0.03</v>
      </c>
      <c r="C462" s="4">
        <v>-0.04</v>
      </c>
      <c r="D462">
        <f t="shared" si="35"/>
        <v>-3.5000000000000003E-2</v>
      </c>
      <c r="E462" s="4">
        <v>-0.06</v>
      </c>
      <c r="F462" s="4">
        <v>-0.04</v>
      </c>
      <c r="G462">
        <f t="shared" si="36"/>
        <v>-0.05</v>
      </c>
      <c r="H462" s="4">
        <v>-0.08</v>
      </c>
      <c r="I462" s="4">
        <v>0.06</v>
      </c>
      <c r="J462">
        <f t="shared" si="37"/>
        <v>-1.0000000000000002E-2</v>
      </c>
      <c r="K462" s="4">
        <v>-0.08</v>
      </c>
      <c r="L462" s="4">
        <v>-0.1</v>
      </c>
      <c r="M462">
        <f t="shared" si="38"/>
        <v>-0.09</v>
      </c>
      <c r="N462" s="4">
        <v>-0.05</v>
      </c>
      <c r="O462" s="4">
        <v>-0.05</v>
      </c>
      <c r="P462">
        <f t="shared" si="39"/>
        <v>-0.05</v>
      </c>
      <c r="S462">
        <v>35.71</v>
      </c>
    </row>
    <row r="463" spans="1:19" x14ac:dyDescent="0.25">
      <c r="A463">
        <v>289</v>
      </c>
      <c r="B463" s="4">
        <v>0.1</v>
      </c>
      <c r="C463" s="4">
        <v>0.02</v>
      </c>
      <c r="D463">
        <f t="shared" si="35"/>
        <v>6.0000000000000005E-2</v>
      </c>
      <c r="E463" s="4">
        <v>-0.03</v>
      </c>
      <c r="F463" s="4">
        <v>-0.02</v>
      </c>
      <c r="G463">
        <f t="shared" si="36"/>
        <v>-2.5000000000000001E-2</v>
      </c>
      <c r="H463" s="4">
        <v>0.12</v>
      </c>
      <c r="I463" s="4">
        <v>0.16</v>
      </c>
      <c r="J463">
        <f t="shared" si="37"/>
        <v>0.14000000000000001</v>
      </c>
      <c r="K463" s="4">
        <v>-0.03</v>
      </c>
      <c r="L463" s="4">
        <v>0.04</v>
      </c>
      <c r="M463">
        <f t="shared" si="38"/>
        <v>5.000000000000001E-3</v>
      </c>
      <c r="N463" s="4">
        <v>0.16</v>
      </c>
      <c r="O463" s="4">
        <v>0.09</v>
      </c>
      <c r="P463">
        <f t="shared" si="39"/>
        <v>0.125</v>
      </c>
      <c r="S463">
        <v>34.01</v>
      </c>
    </row>
    <row r="464" spans="1:19" x14ac:dyDescent="0.25">
      <c r="A464">
        <v>288</v>
      </c>
      <c r="B464" s="4">
        <v>0.11</v>
      </c>
      <c r="C464" s="4">
        <v>0.11</v>
      </c>
      <c r="D464">
        <f t="shared" si="35"/>
        <v>0.11</v>
      </c>
      <c r="E464" s="4">
        <v>0.13</v>
      </c>
      <c r="F464" s="4">
        <v>-0.01</v>
      </c>
      <c r="G464">
        <f t="shared" si="36"/>
        <v>6.0000000000000005E-2</v>
      </c>
      <c r="H464" s="4">
        <v>0.12</v>
      </c>
      <c r="I464" s="4">
        <v>7.0000000000000007E-2</v>
      </c>
      <c r="J464">
        <f t="shared" si="37"/>
        <v>9.5000000000000001E-2</v>
      </c>
      <c r="K464" s="4">
        <v>-0.04</v>
      </c>
      <c r="L464" s="4">
        <v>0</v>
      </c>
      <c r="M464">
        <f t="shared" si="38"/>
        <v>-0.02</v>
      </c>
      <c r="N464" s="4">
        <v>0.2</v>
      </c>
      <c r="O464" s="4">
        <v>0.13</v>
      </c>
      <c r="P464">
        <f t="shared" si="39"/>
        <v>0.16500000000000001</v>
      </c>
      <c r="S464">
        <v>31.63</v>
      </c>
    </row>
    <row r="465" spans="1:19" x14ac:dyDescent="0.25">
      <c r="A465">
        <v>287</v>
      </c>
      <c r="B465" s="4">
        <v>0.21</v>
      </c>
      <c r="C465" s="4">
        <v>0.28999999999999998</v>
      </c>
      <c r="D465">
        <f t="shared" si="35"/>
        <v>0.25</v>
      </c>
      <c r="E465" s="4">
        <v>0.26</v>
      </c>
      <c r="F465" s="4">
        <v>0.25</v>
      </c>
      <c r="G465">
        <f t="shared" si="36"/>
        <v>0.255</v>
      </c>
      <c r="H465" s="4">
        <v>0.12</v>
      </c>
      <c r="I465" s="4">
        <v>0.19</v>
      </c>
      <c r="J465">
        <f t="shared" si="37"/>
        <v>0.155</v>
      </c>
      <c r="K465" s="4">
        <v>0.14000000000000001</v>
      </c>
      <c r="L465" s="4">
        <v>0.13</v>
      </c>
      <c r="M465">
        <f t="shared" si="38"/>
        <v>0.13500000000000001</v>
      </c>
      <c r="N465" s="4">
        <v>0.33</v>
      </c>
      <c r="O465" s="4">
        <v>0.21</v>
      </c>
      <c r="P465">
        <f t="shared" si="39"/>
        <v>0.27</v>
      </c>
      <c r="S465">
        <v>29.55</v>
      </c>
    </row>
    <row r="466" spans="1:19" x14ac:dyDescent="0.25">
      <c r="A466">
        <v>286</v>
      </c>
      <c r="B466" s="4">
        <v>0.16</v>
      </c>
      <c r="C466" s="4">
        <v>0.26</v>
      </c>
      <c r="D466">
        <f t="shared" si="35"/>
        <v>0.21000000000000002</v>
      </c>
      <c r="E466" s="4">
        <v>0.14000000000000001</v>
      </c>
      <c r="F466" s="4">
        <v>0.3</v>
      </c>
      <c r="G466">
        <f t="shared" si="36"/>
        <v>0.22</v>
      </c>
      <c r="H466" s="4">
        <v>0.17</v>
      </c>
      <c r="I466" s="4">
        <v>0.28000000000000003</v>
      </c>
      <c r="J466">
        <f t="shared" si="37"/>
        <v>0.22500000000000003</v>
      </c>
      <c r="K466" s="4">
        <v>0.12</v>
      </c>
      <c r="L466" s="4">
        <v>0.16</v>
      </c>
      <c r="M466">
        <f t="shared" si="38"/>
        <v>0.14000000000000001</v>
      </c>
      <c r="N466" s="4">
        <v>0.36</v>
      </c>
      <c r="O466" s="4">
        <v>0.09</v>
      </c>
      <c r="P466">
        <f t="shared" si="39"/>
        <v>0.22499999999999998</v>
      </c>
      <c r="S466">
        <v>27.91</v>
      </c>
    </row>
    <row r="467" spans="1:19" x14ac:dyDescent="0.25">
      <c r="A467">
        <v>285</v>
      </c>
      <c r="B467" s="4">
        <v>0.1</v>
      </c>
      <c r="C467" s="4">
        <v>0.15</v>
      </c>
      <c r="D467">
        <f t="shared" si="35"/>
        <v>0.125</v>
      </c>
      <c r="E467" s="4">
        <v>0.1</v>
      </c>
      <c r="F467" s="4">
        <v>0.15</v>
      </c>
      <c r="G467">
        <f t="shared" si="36"/>
        <v>0.125</v>
      </c>
      <c r="H467" s="4">
        <v>0.15</v>
      </c>
      <c r="I467" s="4">
        <v>0.17</v>
      </c>
      <c r="J467">
        <f t="shared" si="37"/>
        <v>0.16</v>
      </c>
      <c r="K467" s="4">
        <v>0.1</v>
      </c>
      <c r="L467" s="4">
        <v>0.08</v>
      </c>
      <c r="M467">
        <f t="shared" si="38"/>
        <v>0.09</v>
      </c>
      <c r="N467" s="4">
        <v>0.17</v>
      </c>
      <c r="O467" s="4">
        <v>0.12</v>
      </c>
      <c r="P467">
        <f t="shared" si="39"/>
        <v>0.14500000000000002</v>
      </c>
      <c r="S467">
        <v>26.05</v>
      </c>
    </row>
    <row r="468" spans="1:19" x14ac:dyDescent="0.25">
      <c r="A468">
        <v>284</v>
      </c>
      <c r="B468" s="4">
        <v>0.13</v>
      </c>
      <c r="C468" s="4">
        <v>0.1</v>
      </c>
      <c r="D468">
        <f t="shared" si="35"/>
        <v>0.115</v>
      </c>
      <c r="E468" s="4">
        <v>0.11</v>
      </c>
      <c r="F468" s="4">
        <v>0.11</v>
      </c>
      <c r="G468">
        <f t="shared" si="36"/>
        <v>0.11</v>
      </c>
      <c r="H468" s="4">
        <v>0</v>
      </c>
      <c r="I468" s="4">
        <v>0.02</v>
      </c>
      <c r="J468">
        <f t="shared" si="37"/>
        <v>0.01</v>
      </c>
      <c r="K468" s="4">
        <v>0.17</v>
      </c>
      <c r="L468" s="4">
        <v>0.06</v>
      </c>
      <c r="M468">
        <f t="shared" si="38"/>
        <v>0.115</v>
      </c>
      <c r="N468" s="4">
        <v>0.11</v>
      </c>
      <c r="O468" s="4">
        <v>0.06</v>
      </c>
      <c r="P468">
        <f t="shared" si="39"/>
        <v>8.4999999999999992E-2</v>
      </c>
      <c r="S468">
        <v>24.04</v>
      </c>
    </row>
    <row r="469" spans="1:19" x14ac:dyDescent="0.25">
      <c r="A469">
        <v>283</v>
      </c>
      <c r="B469" s="4">
        <v>0.06</v>
      </c>
      <c r="C469" s="4">
        <v>0.06</v>
      </c>
      <c r="D469">
        <f t="shared" si="35"/>
        <v>0.06</v>
      </c>
      <c r="E469" s="4">
        <v>0.11</v>
      </c>
      <c r="F469" s="4">
        <v>0.11</v>
      </c>
      <c r="G469">
        <f t="shared" si="36"/>
        <v>0.11</v>
      </c>
      <c r="H469" s="4">
        <v>-0.08</v>
      </c>
      <c r="I469" s="4">
        <v>0.02</v>
      </c>
      <c r="J469">
        <f t="shared" si="37"/>
        <v>-0.03</v>
      </c>
      <c r="K469" s="4">
        <v>0.12</v>
      </c>
      <c r="L469" s="4">
        <v>0</v>
      </c>
      <c r="M469">
        <f t="shared" si="38"/>
        <v>0.06</v>
      </c>
      <c r="N469" s="4">
        <v>0.04</v>
      </c>
      <c r="O469" s="4">
        <v>0</v>
      </c>
      <c r="P469">
        <f t="shared" si="39"/>
        <v>0.02</v>
      </c>
      <c r="S469">
        <v>21.99</v>
      </c>
    </row>
    <row r="470" spans="1:19" x14ac:dyDescent="0.25">
      <c r="A470">
        <v>282</v>
      </c>
      <c r="B470" s="4">
        <v>0.09</v>
      </c>
      <c r="C470" s="4">
        <v>0.09</v>
      </c>
      <c r="D470">
        <f t="shared" si="35"/>
        <v>0.09</v>
      </c>
      <c r="E470" s="4">
        <v>7.0000000000000007E-2</v>
      </c>
      <c r="F470" s="4">
        <v>7.0000000000000007E-2</v>
      </c>
      <c r="G470">
        <f t="shared" si="36"/>
        <v>7.0000000000000007E-2</v>
      </c>
      <c r="H470" s="4">
        <v>-0.02</v>
      </c>
      <c r="I470" s="4">
        <v>0.03</v>
      </c>
      <c r="J470">
        <f t="shared" si="37"/>
        <v>4.9999999999999992E-3</v>
      </c>
      <c r="K470" s="4">
        <v>7.0000000000000007E-2</v>
      </c>
      <c r="L470" s="4">
        <v>0.04</v>
      </c>
      <c r="M470">
        <f t="shared" si="38"/>
        <v>5.5000000000000007E-2</v>
      </c>
      <c r="N470" s="4">
        <v>-0.02</v>
      </c>
      <c r="O470" s="4">
        <v>-0.01</v>
      </c>
      <c r="P470">
        <f t="shared" si="39"/>
        <v>-1.4999999999999999E-2</v>
      </c>
      <c r="S470">
        <v>20.07</v>
      </c>
    </row>
    <row r="471" spans="1:19" x14ac:dyDescent="0.25">
      <c r="A471">
        <v>281</v>
      </c>
      <c r="B471" s="4">
        <v>0</v>
      </c>
      <c r="C471" s="4">
        <v>7.0000000000000007E-2</v>
      </c>
      <c r="D471">
        <f t="shared" si="35"/>
        <v>3.5000000000000003E-2</v>
      </c>
      <c r="E471" s="4">
        <v>-0.04</v>
      </c>
      <c r="F471" s="4">
        <v>-0.02</v>
      </c>
      <c r="G471">
        <f t="shared" si="36"/>
        <v>-0.03</v>
      </c>
      <c r="H471" s="4">
        <v>-0.09</v>
      </c>
      <c r="I471" s="4">
        <v>-0.08</v>
      </c>
      <c r="J471">
        <f t="shared" si="37"/>
        <v>-8.4999999999999992E-2</v>
      </c>
      <c r="K471" s="4">
        <v>0.02</v>
      </c>
      <c r="L471" s="4">
        <v>-0.01</v>
      </c>
      <c r="M471">
        <f t="shared" si="38"/>
        <v>5.0000000000000001E-3</v>
      </c>
      <c r="N471" s="4">
        <v>0.01</v>
      </c>
      <c r="O471" s="4">
        <v>-0.05</v>
      </c>
      <c r="P471">
        <f t="shared" si="39"/>
        <v>-0.02</v>
      </c>
      <c r="S471">
        <v>18.46</v>
      </c>
    </row>
    <row r="472" spans="1:19" x14ac:dyDescent="0.25">
      <c r="A472">
        <v>280</v>
      </c>
      <c r="B472" s="4">
        <v>-0.15</v>
      </c>
      <c r="C472" s="4">
        <v>0.01</v>
      </c>
      <c r="D472">
        <f t="shared" si="35"/>
        <v>-6.9999999999999993E-2</v>
      </c>
      <c r="E472" s="4">
        <v>-0.06</v>
      </c>
      <c r="F472" s="4">
        <v>-0.13</v>
      </c>
      <c r="G472">
        <f t="shared" si="36"/>
        <v>-9.5000000000000001E-2</v>
      </c>
      <c r="H472" s="4">
        <v>-0.06</v>
      </c>
      <c r="I472" s="4">
        <v>-0.14000000000000001</v>
      </c>
      <c r="J472">
        <f t="shared" si="37"/>
        <v>-0.1</v>
      </c>
      <c r="K472" s="4">
        <v>-0.02</v>
      </c>
      <c r="L472" s="4">
        <v>-0.08</v>
      </c>
      <c r="M472">
        <f t="shared" si="38"/>
        <v>-0.05</v>
      </c>
      <c r="N472" s="4">
        <v>-0.01</v>
      </c>
      <c r="O472" s="4">
        <v>0</v>
      </c>
      <c r="P472">
        <f t="shared" si="39"/>
        <v>-5.0000000000000001E-3</v>
      </c>
      <c r="S472">
        <v>16.79</v>
      </c>
    </row>
    <row r="473" spans="1:19" x14ac:dyDescent="0.25">
      <c r="A473">
        <v>279</v>
      </c>
      <c r="B473" s="4">
        <v>0.01</v>
      </c>
      <c r="C473" s="4">
        <v>0.1</v>
      </c>
      <c r="D473">
        <f t="shared" si="35"/>
        <v>5.5E-2</v>
      </c>
      <c r="E473" s="4">
        <v>0</v>
      </c>
      <c r="F473" s="4">
        <v>0</v>
      </c>
      <c r="G473">
        <f t="shared" si="36"/>
        <v>0</v>
      </c>
      <c r="H473" s="4">
        <v>0.01</v>
      </c>
      <c r="I473" s="4">
        <v>0</v>
      </c>
      <c r="J473">
        <f t="shared" si="37"/>
        <v>5.0000000000000001E-3</v>
      </c>
      <c r="K473" s="4">
        <v>0.02</v>
      </c>
      <c r="L473" s="4">
        <v>0.06</v>
      </c>
      <c r="M473">
        <f t="shared" si="38"/>
        <v>0.04</v>
      </c>
      <c r="N473" s="4">
        <v>0.01</v>
      </c>
      <c r="O473" s="4">
        <v>0.08</v>
      </c>
      <c r="P473">
        <f t="shared" si="39"/>
        <v>4.4999999999999998E-2</v>
      </c>
      <c r="S473">
        <v>15.24</v>
      </c>
    </row>
    <row r="474" spans="1:19" x14ac:dyDescent="0.25">
      <c r="A474">
        <v>278</v>
      </c>
      <c r="B474" s="4">
        <v>0.09</v>
      </c>
      <c r="C474" s="4">
        <v>0.13</v>
      </c>
      <c r="D474">
        <f t="shared" si="35"/>
        <v>0.11</v>
      </c>
      <c r="E474" s="4">
        <v>0.05</v>
      </c>
      <c r="F474" s="4">
        <v>0.04</v>
      </c>
      <c r="G474">
        <f t="shared" si="36"/>
        <v>4.4999999999999998E-2</v>
      </c>
      <c r="H474" s="4">
        <v>0.04</v>
      </c>
      <c r="I474" s="4">
        <v>-0.04</v>
      </c>
      <c r="J474">
        <f t="shared" si="37"/>
        <v>0</v>
      </c>
      <c r="K474" s="4">
        <v>-0.03</v>
      </c>
      <c r="L474" s="4">
        <v>0.03</v>
      </c>
      <c r="M474">
        <f t="shared" si="38"/>
        <v>0</v>
      </c>
      <c r="N474" s="4">
        <v>-0.03</v>
      </c>
      <c r="O474" s="4">
        <v>0.02</v>
      </c>
      <c r="P474">
        <f t="shared" si="39"/>
        <v>-4.9999999999999992E-3</v>
      </c>
      <c r="S474">
        <v>14.1</v>
      </c>
    </row>
    <row r="475" spans="1:19" x14ac:dyDescent="0.25">
      <c r="A475">
        <v>277</v>
      </c>
      <c r="B475" s="4">
        <v>0.06</v>
      </c>
      <c r="C475" s="4">
        <v>0.17</v>
      </c>
      <c r="D475">
        <f t="shared" si="35"/>
        <v>0.115</v>
      </c>
      <c r="E475" s="4">
        <v>0.16</v>
      </c>
      <c r="F475" s="4">
        <v>0.17</v>
      </c>
      <c r="G475">
        <f t="shared" si="36"/>
        <v>0.16500000000000001</v>
      </c>
      <c r="H475" s="4">
        <v>0.19</v>
      </c>
      <c r="I475" s="4">
        <v>0.02</v>
      </c>
      <c r="J475">
        <f t="shared" si="37"/>
        <v>0.105</v>
      </c>
      <c r="K475" s="4">
        <v>0.11</v>
      </c>
      <c r="L475" s="4">
        <v>0.11</v>
      </c>
      <c r="M475">
        <f t="shared" si="38"/>
        <v>0.11</v>
      </c>
      <c r="N475" s="4">
        <v>0.1</v>
      </c>
      <c r="O475" s="4">
        <v>0.1</v>
      </c>
      <c r="P475">
        <f t="shared" si="39"/>
        <v>0.1</v>
      </c>
      <c r="S475">
        <v>12.95</v>
      </c>
    </row>
    <row r="476" spans="1:19" x14ac:dyDescent="0.25">
      <c r="A476">
        <v>276</v>
      </c>
      <c r="B476" s="4">
        <v>0.18</v>
      </c>
      <c r="C476" s="4">
        <v>0.21</v>
      </c>
      <c r="D476">
        <f t="shared" si="35"/>
        <v>0.19500000000000001</v>
      </c>
      <c r="E476" s="4">
        <v>0.13</v>
      </c>
      <c r="F476" s="4">
        <v>0.15</v>
      </c>
      <c r="G476">
        <f t="shared" si="36"/>
        <v>0.14000000000000001</v>
      </c>
      <c r="H476" s="4">
        <v>0.27</v>
      </c>
      <c r="I476" s="4">
        <v>0.13</v>
      </c>
      <c r="J476">
        <f t="shared" si="37"/>
        <v>0.2</v>
      </c>
      <c r="K476" s="4">
        <v>0.23</v>
      </c>
      <c r="L476" s="4">
        <v>0.24</v>
      </c>
      <c r="M476">
        <f t="shared" si="38"/>
        <v>0.23499999999999999</v>
      </c>
      <c r="N476" s="4">
        <v>0.19</v>
      </c>
      <c r="O476" s="4">
        <v>0.16</v>
      </c>
      <c r="P476">
        <f t="shared" si="39"/>
        <v>0.17499999999999999</v>
      </c>
      <c r="S476">
        <v>11.6</v>
      </c>
    </row>
    <row r="477" spans="1:19" x14ac:dyDescent="0.25">
      <c r="A477">
        <v>275</v>
      </c>
      <c r="B477" s="4">
        <v>7.0000000000000007E-2</v>
      </c>
      <c r="C477" s="4">
        <v>0.05</v>
      </c>
      <c r="D477">
        <f t="shared" si="35"/>
        <v>6.0000000000000005E-2</v>
      </c>
      <c r="E477" s="4">
        <v>-0.02</v>
      </c>
      <c r="F477" s="4">
        <v>0.03</v>
      </c>
      <c r="G477">
        <f t="shared" si="36"/>
        <v>4.9999999999999992E-3</v>
      </c>
      <c r="H477" s="4">
        <v>0.1</v>
      </c>
      <c r="I477" s="4">
        <v>0</v>
      </c>
      <c r="J477">
        <f t="shared" si="37"/>
        <v>0.05</v>
      </c>
      <c r="K477" s="4">
        <v>-0.03</v>
      </c>
      <c r="L477" s="4">
        <v>0.11</v>
      </c>
      <c r="M477">
        <f t="shared" si="38"/>
        <v>0.04</v>
      </c>
      <c r="N477" s="4">
        <v>0.02</v>
      </c>
      <c r="O477" s="4">
        <v>-0.11</v>
      </c>
      <c r="P477">
        <f t="shared" si="39"/>
        <v>-4.4999999999999998E-2</v>
      </c>
      <c r="S477">
        <v>10.42</v>
      </c>
    </row>
    <row r="478" spans="1:19" x14ac:dyDescent="0.25">
      <c r="A478">
        <v>274</v>
      </c>
      <c r="B478" s="4">
        <v>0.03</v>
      </c>
      <c r="C478" s="4">
        <v>0.04</v>
      </c>
      <c r="D478">
        <f t="shared" si="35"/>
        <v>3.5000000000000003E-2</v>
      </c>
      <c r="E478" s="4">
        <v>0.06</v>
      </c>
      <c r="F478" s="4">
        <v>7.0000000000000007E-2</v>
      </c>
      <c r="G478">
        <f t="shared" si="36"/>
        <v>6.5000000000000002E-2</v>
      </c>
      <c r="H478" s="4">
        <v>7.0000000000000007E-2</v>
      </c>
      <c r="I478" s="4">
        <v>0</v>
      </c>
      <c r="J478">
        <f t="shared" si="37"/>
        <v>3.5000000000000003E-2</v>
      </c>
      <c r="K478" s="4">
        <v>-0.02</v>
      </c>
      <c r="L478" s="4">
        <v>0.01</v>
      </c>
      <c r="M478">
        <f t="shared" si="38"/>
        <v>-5.0000000000000001E-3</v>
      </c>
      <c r="N478" s="4">
        <v>0.12</v>
      </c>
      <c r="O478" s="4">
        <v>-0.09</v>
      </c>
      <c r="P478">
        <f t="shared" si="39"/>
        <v>1.4999999999999999E-2</v>
      </c>
      <c r="S478">
        <v>9.4600000000000009</v>
      </c>
    </row>
    <row r="479" spans="1:19" x14ac:dyDescent="0.25">
      <c r="A479">
        <v>273</v>
      </c>
      <c r="B479" s="4">
        <v>0.06</v>
      </c>
      <c r="C479" s="4">
        <v>0.09</v>
      </c>
      <c r="D479">
        <f t="shared" si="35"/>
        <v>7.4999999999999997E-2</v>
      </c>
      <c r="E479" s="4">
        <v>0.03</v>
      </c>
      <c r="F479" s="4">
        <v>0.06</v>
      </c>
      <c r="G479">
        <f t="shared" si="36"/>
        <v>4.4999999999999998E-2</v>
      </c>
      <c r="H479" s="4">
        <v>0.05</v>
      </c>
      <c r="I479" s="4">
        <v>0.01</v>
      </c>
      <c r="J479">
        <f t="shared" si="37"/>
        <v>3.0000000000000002E-2</v>
      </c>
      <c r="K479" s="4">
        <v>-0.04</v>
      </c>
      <c r="L479" s="4">
        <v>0.03</v>
      </c>
      <c r="M479">
        <f t="shared" si="38"/>
        <v>-5.000000000000001E-3</v>
      </c>
      <c r="N479" s="4">
        <v>0.15</v>
      </c>
      <c r="O479" s="4">
        <v>0.09</v>
      </c>
      <c r="P479">
        <f t="shared" si="39"/>
        <v>0.12</v>
      </c>
      <c r="S479">
        <v>8.48</v>
      </c>
    </row>
    <row r="480" spans="1:19" x14ac:dyDescent="0.25">
      <c r="A480">
        <v>272</v>
      </c>
      <c r="B480" s="4">
        <v>0.02</v>
      </c>
      <c r="C480" s="4">
        <v>0.02</v>
      </c>
      <c r="D480">
        <f t="shared" si="35"/>
        <v>0.02</v>
      </c>
      <c r="E480" s="4">
        <v>-0.05</v>
      </c>
      <c r="F480" s="4">
        <v>0</v>
      </c>
      <c r="G480">
        <f t="shared" si="36"/>
        <v>-2.5000000000000001E-2</v>
      </c>
      <c r="H480" s="4">
        <v>0.05</v>
      </c>
      <c r="I480" s="4">
        <v>-7.0000000000000007E-2</v>
      </c>
      <c r="J480">
        <f t="shared" si="37"/>
        <v>-1.0000000000000002E-2</v>
      </c>
      <c r="K480" s="4">
        <v>-0.11</v>
      </c>
      <c r="L480" s="4">
        <v>0.05</v>
      </c>
      <c r="M480">
        <f t="shared" si="38"/>
        <v>-0.03</v>
      </c>
      <c r="N480" s="4">
        <v>0.1</v>
      </c>
      <c r="O480" s="4">
        <v>0.04</v>
      </c>
      <c r="P480">
        <f t="shared" si="39"/>
        <v>7.0000000000000007E-2</v>
      </c>
      <c r="S480">
        <v>7.45</v>
      </c>
    </row>
    <row r="481" spans="1:19" x14ac:dyDescent="0.25">
      <c r="A481">
        <v>271</v>
      </c>
      <c r="B481" s="4">
        <v>0.01</v>
      </c>
      <c r="C481" s="4">
        <v>-0.06</v>
      </c>
      <c r="D481">
        <f t="shared" si="35"/>
        <v>-2.4999999999999998E-2</v>
      </c>
      <c r="E481" s="4">
        <v>-0.03</v>
      </c>
      <c r="F481" s="4">
        <v>-0.02</v>
      </c>
      <c r="G481">
        <f t="shared" si="36"/>
        <v>-2.5000000000000001E-2</v>
      </c>
      <c r="H481" s="4">
        <v>7.0000000000000007E-2</v>
      </c>
      <c r="I481" s="4">
        <v>0.01</v>
      </c>
      <c r="J481">
        <f t="shared" si="37"/>
        <v>0.04</v>
      </c>
      <c r="K481" s="4">
        <v>0.03</v>
      </c>
      <c r="L481" s="4">
        <v>-0.11</v>
      </c>
      <c r="M481">
        <f t="shared" si="38"/>
        <v>-0.04</v>
      </c>
      <c r="N481" s="4">
        <v>0.08</v>
      </c>
      <c r="O481" s="4">
        <v>-0.04</v>
      </c>
      <c r="P481">
        <f t="shared" si="39"/>
        <v>0.02</v>
      </c>
      <c r="S481">
        <v>6.64</v>
      </c>
    </row>
    <row r="482" spans="1:19" x14ac:dyDescent="0.25">
      <c r="A482">
        <v>270</v>
      </c>
      <c r="B482" s="4">
        <v>0.06</v>
      </c>
      <c r="C482" s="4">
        <v>0</v>
      </c>
      <c r="D482">
        <f t="shared" si="35"/>
        <v>0.03</v>
      </c>
      <c r="E482" s="4">
        <v>0.02</v>
      </c>
      <c r="F482" s="4">
        <v>0.08</v>
      </c>
      <c r="G482">
        <f t="shared" si="36"/>
        <v>0.05</v>
      </c>
      <c r="H482" s="4">
        <v>0.1</v>
      </c>
      <c r="I482" s="4">
        <v>0.09</v>
      </c>
      <c r="J482">
        <f t="shared" si="37"/>
        <v>9.5000000000000001E-2</v>
      </c>
      <c r="K482" s="4">
        <v>0.06</v>
      </c>
      <c r="L482" s="4">
        <v>0.04</v>
      </c>
      <c r="M482">
        <f t="shared" si="38"/>
        <v>0.05</v>
      </c>
      <c r="N482" s="4">
        <v>0.06</v>
      </c>
      <c r="O482" s="4">
        <v>0.08</v>
      </c>
      <c r="P482">
        <f t="shared" si="39"/>
        <v>7.0000000000000007E-2</v>
      </c>
      <c r="S482">
        <v>6.03</v>
      </c>
    </row>
    <row r="483" spans="1:19" x14ac:dyDescent="0.25">
      <c r="A483">
        <v>269</v>
      </c>
      <c r="B483" s="4">
        <v>7.0000000000000007E-2</v>
      </c>
      <c r="C483" s="4">
        <v>0.04</v>
      </c>
      <c r="D483">
        <f t="shared" si="35"/>
        <v>5.5000000000000007E-2</v>
      </c>
      <c r="E483" s="4">
        <v>0</v>
      </c>
      <c r="F483" s="4">
        <v>7.0000000000000007E-2</v>
      </c>
      <c r="G483">
        <f t="shared" si="36"/>
        <v>3.5000000000000003E-2</v>
      </c>
      <c r="H483" s="4">
        <v>0.05</v>
      </c>
      <c r="I483" s="4">
        <v>0.09</v>
      </c>
      <c r="J483">
        <f t="shared" si="37"/>
        <v>7.0000000000000007E-2</v>
      </c>
      <c r="K483" s="4">
        <v>0.08</v>
      </c>
      <c r="L483" s="4">
        <v>7.0000000000000007E-2</v>
      </c>
      <c r="M483">
        <f t="shared" si="38"/>
        <v>7.5000000000000011E-2</v>
      </c>
      <c r="N483" s="4">
        <v>0.08</v>
      </c>
      <c r="O483" s="4">
        <v>-0.02</v>
      </c>
      <c r="P483">
        <f t="shared" si="39"/>
        <v>0.03</v>
      </c>
      <c r="S483">
        <v>5.29</v>
      </c>
    </row>
    <row r="484" spans="1:19" x14ac:dyDescent="0.25">
      <c r="A484">
        <v>268</v>
      </c>
      <c r="B484" s="4">
        <v>0.02</v>
      </c>
      <c r="C484" s="4">
        <v>-0.01</v>
      </c>
      <c r="D484">
        <f t="shared" si="35"/>
        <v>5.0000000000000001E-3</v>
      </c>
      <c r="E484" s="4">
        <v>-7.0000000000000007E-2</v>
      </c>
      <c r="F484" s="4">
        <v>-0.06</v>
      </c>
      <c r="G484">
        <f t="shared" si="36"/>
        <v>-6.5000000000000002E-2</v>
      </c>
      <c r="H484" s="4">
        <v>-0.1</v>
      </c>
      <c r="I484" s="4">
        <v>-0.06</v>
      </c>
      <c r="J484">
        <f t="shared" si="37"/>
        <v>-0.08</v>
      </c>
      <c r="K484" s="4">
        <v>0.01</v>
      </c>
      <c r="L484" s="4">
        <v>0</v>
      </c>
      <c r="M484">
        <f t="shared" si="38"/>
        <v>5.0000000000000001E-3</v>
      </c>
      <c r="N484" s="4">
        <v>-0.04</v>
      </c>
      <c r="O484" s="4">
        <v>-0.15</v>
      </c>
      <c r="P484">
        <f t="shared" si="39"/>
        <v>-9.5000000000000001E-2</v>
      </c>
      <c r="S484">
        <v>4.51</v>
      </c>
    </row>
    <row r="485" spans="1:19" x14ac:dyDescent="0.25">
      <c r="A485">
        <v>267</v>
      </c>
      <c r="B485" s="4">
        <v>0.15</v>
      </c>
      <c r="C485" s="4">
        <v>0.1</v>
      </c>
      <c r="D485">
        <f t="shared" si="35"/>
        <v>0.125</v>
      </c>
      <c r="E485" s="4">
        <v>-0.01</v>
      </c>
      <c r="F485" s="4">
        <v>7.0000000000000007E-2</v>
      </c>
      <c r="G485">
        <f t="shared" si="36"/>
        <v>3.0000000000000002E-2</v>
      </c>
      <c r="H485" s="4">
        <v>0.11</v>
      </c>
      <c r="I485" s="4">
        <v>0</v>
      </c>
      <c r="J485">
        <f t="shared" si="37"/>
        <v>5.5E-2</v>
      </c>
      <c r="K485" s="4">
        <v>0.11</v>
      </c>
      <c r="L485" s="4">
        <v>0.11</v>
      </c>
      <c r="M485">
        <f t="shared" si="38"/>
        <v>0.11</v>
      </c>
      <c r="N485" s="4">
        <v>-0.02</v>
      </c>
      <c r="O485" s="4">
        <v>0.01</v>
      </c>
      <c r="P485">
        <f t="shared" si="39"/>
        <v>-5.0000000000000001E-3</v>
      </c>
      <c r="S485">
        <v>4.08</v>
      </c>
    </row>
    <row r="486" spans="1:19" x14ac:dyDescent="0.25">
      <c r="A486">
        <v>266</v>
      </c>
      <c r="B486" s="4">
        <v>0.21</v>
      </c>
      <c r="C486" s="4">
        <v>0.18</v>
      </c>
      <c r="D486">
        <f t="shared" si="35"/>
        <v>0.19500000000000001</v>
      </c>
      <c r="E486" s="4">
        <v>7.0000000000000007E-2</v>
      </c>
      <c r="F486" s="4">
        <v>0.06</v>
      </c>
      <c r="G486">
        <f t="shared" si="36"/>
        <v>6.5000000000000002E-2</v>
      </c>
      <c r="H486" s="4">
        <v>0.06</v>
      </c>
      <c r="I486" s="4">
        <v>0.1</v>
      </c>
      <c r="J486">
        <f t="shared" si="37"/>
        <v>0.08</v>
      </c>
      <c r="K486" s="4">
        <v>0.09</v>
      </c>
      <c r="L486" s="4">
        <v>0.12</v>
      </c>
      <c r="M486">
        <f t="shared" si="38"/>
        <v>0.105</v>
      </c>
      <c r="N486" s="4">
        <v>0.11</v>
      </c>
      <c r="O486" s="4">
        <v>0.03</v>
      </c>
      <c r="P486">
        <f t="shared" si="39"/>
        <v>7.0000000000000007E-2</v>
      </c>
      <c r="S486">
        <v>3.66</v>
      </c>
    </row>
    <row r="487" spans="1:19" x14ac:dyDescent="0.25">
      <c r="A487">
        <v>265</v>
      </c>
      <c r="B487" s="4">
        <v>0.15</v>
      </c>
      <c r="C487" s="4">
        <v>0.08</v>
      </c>
      <c r="D487">
        <f t="shared" si="35"/>
        <v>0.11499999999999999</v>
      </c>
      <c r="E487" s="4">
        <v>0.13</v>
      </c>
      <c r="F487" s="4">
        <v>0.01</v>
      </c>
      <c r="G487">
        <f t="shared" si="36"/>
        <v>7.0000000000000007E-2</v>
      </c>
      <c r="H487" s="4">
        <v>-0.04</v>
      </c>
      <c r="I487" s="4">
        <v>0.05</v>
      </c>
      <c r="J487">
        <f t="shared" si="37"/>
        <v>5.000000000000001E-3</v>
      </c>
      <c r="K487" s="4">
        <v>0.04</v>
      </c>
      <c r="L487" s="4">
        <v>0.05</v>
      </c>
      <c r="M487">
        <f t="shared" si="38"/>
        <v>4.4999999999999998E-2</v>
      </c>
      <c r="N487" s="4">
        <v>-7.0000000000000007E-2</v>
      </c>
      <c r="O487" s="4">
        <v>-0.01</v>
      </c>
      <c r="P487">
        <f t="shared" si="39"/>
        <v>-0.04</v>
      </c>
      <c r="S487">
        <v>3.17</v>
      </c>
    </row>
    <row r="488" spans="1:19" x14ac:dyDescent="0.25">
      <c r="A488">
        <v>264</v>
      </c>
      <c r="B488" s="4">
        <v>0.2</v>
      </c>
      <c r="C488" s="4">
        <v>0.01</v>
      </c>
      <c r="D488">
        <f t="shared" si="35"/>
        <v>0.10500000000000001</v>
      </c>
      <c r="E488" s="4">
        <v>0.06</v>
      </c>
      <c r="F488" s="4">
        <v>0.05</v>
      </c>
      <c r="G488">
        <f t="shared" si="36"/>
        <v>5.5E-2</v>
      </c>
      <c r="H488" s="4">
        <v>-0.04</v>
      </c>
      <c r="I488" s="4">
        <v>-7.0000000000000007E-2</v>
      </c>
      <c r="J488">
        <f t="shared" si="37"/>
        <v>-5.5000000000000007E-2</v>
      </c>
      <c r="K488" s="4">
        <v>0.09</v>
      </c>
      <c r="L488" s="4">
        <v>-0.02</v>
      </c>
      <c r="M488">
        <f t="shared" si="38"/>
        <v>3.4999999999999996E-2</v>
      </c>
      <c r="N488" s="4">
        <v>-0.13</v>
      </c>
      <c r="O488" s="4">
        <v>0</v>
      </c>
      <c r="P488">
        <f t="shared" si="39"/>
        <v>-6.5000000000000002E-2</v>
      </c>
      <c r="S488">
        <v>2.88</v>
      </c>
    </row>
    <row r="489" spans="1:19" x14ac:dyDescent="0.25">
      <c r="A489">
        <v>263</v>
      </c>
      <c r="B489" s="4">
        <v>0.15</v>
      </c>
      <c r="C489" s="4">
        <v>0.06</v>
      </c>
      <c r="D489">
        <f t="shared" si="35"/>
        <v>0.105</v>
      </c>
      <c r="E489" s="4">
        <v>7.0000000000000007E-2</v>
      </c>
      <c r="F489" s="4">
        <v>0.03</v>
      </c>
      <c r="G489">
        <f t="shared" si="36"/>
        <v>0.05</v>
      </c>
      <c r="H489" s="4">
        <v>0.02</v>
      </c>
      <c r="I489" s="4">
        <v>-0.05</v>
      </c>
      <c r="J489">
        <f t="shared" si="37"/>
        <v>-1.5000000000000001E-2</v>
      </c>
      <c r="K489" s="4">
        <v>7.0000000000000007E-2</v>
      </c>
      <c r="L489" s="4">
        <v>-0.02</v>
      </c>
      <c r="M489">
        <f t="shared" si="38"/>
        <v>2.5000000000000001E-2</v>
      </c>
      <c r="N489" s="4">
        <v>-0.01</v>
      </c>
      <c r="O489" s="4">
        <v>0.12</v>
      </c>
      <c r="P489">
        <f t="shared" si="39"/>
        <v>5.5E-2</v>
      </c>
      <c r="S489">
        <v>2.4700000000000002</v>
      </c>
    </row>
    <row r="490" spans="1:19" x14ac:dyDescent="0.25">
      <c r="A490">
        <v>262</v>
      </c>
      <c r="B490" s="4">
        <v>0.19</v>
      </c>
      <c r="C490" s="4">
        <v>0.1</v>
      </c>
      <c r="D490">
        <f t="shared" si="35"/>
        <v>0.14500000000000002</v>
      </c>
      <c r="E490" s="4">
        <v>0.16</v>
      </c>
      <c r="F490" s="4">
        <v>0.1</v>
      </c>
      <c r="G490">
        <f t="shared" si="36"/>
        <v>0.13</v>
      </c>
      <c r="H490" s="4">
        <v>0.09</v>
      </c>
      <c r="I490" s="4">
        <v>0.03</v>
      </c>
      <c r="J490">
        <f t="shared" si="37"/>
        <v>0.06</v>
      </c>
      <c r="K490" s="4">
        <v>0.08</v>
      </c>
      <c r="L490" s="4">
        <v>0.17</v>
      </c>
      <c r="M490">
        <f t="shared" si="38"/>
        <v>0.125</v>
      </c>
      <c r="N490" s="4">
        <v>0.2</v>
      </c>
      <c r="O490" s="4">
        <v>0.11</v>
      </c>
      <c r="P490">
        <f t="shared" si="39"/>
        <v>0.155</v>
      </c>
      <c r="S490">
        <v>2.2599999999999998</v>
      </c>
    </row>
    <row r="491" spans="1:19" x14ac:dyDescent="0.25">
      <c r="A491">
        <v>261</v>
      </c>
      <c r="B491" s="4">
        <v>0.04</v>
      </c>
      <c r="C491" s="4">
        <v>-0.05</v>
      </c>
      <c r="D491">
        <f t="shared" si="35"/>
        <v>-5.000000000000001E-3</v>
      </c>
      <c r="E491" s="4">
        <v>0.02</v>
      </c>
      <c r="F491" s="4">
        <v>0.04</v>
      </c>
      <c r="G491">
        <f t="shared" si="36"/>
        <v>0.03</v>
      </c>
      <c r="H491" s="4">
        <v>0.06</v>
      </c>
      <c r="I491" s="4">
        <v>-0.11</v>
      </c>
      <c r="J491">
        <f t="shared" si="37"/>
        <v>-2.5000000000000001E-2</v>
      </c>
      <c r="K491" s="4">
        <v>0</v>
      </c>
      <c r="L491" s="4">
        <v>0.1</v>
      </c>
      <c r="M491">
        <f t="shared" si="38"/>
        <v>0.05</v>
      </c>
      <c r="N491" s="4">
        <v>0.02</v>
      </c>
      <c r="O491" s="4">
        <v>-0.05</v>
      </c>
      <c r="P491">
        <f t="shared" si="39"/>
        <v>-1.5000000000000001E-2</v>
      </c>
      <c r="S491">
        <v>1.94</v>
      </c>
    </row>
    <row r="492" spans="1:19" x14ac:dyDescent="0.25">
      <c r="A492">
        <v>260</v>
      </c>
      <c r="B492" s="4">
        <v>0</v>
      </c>
      <c r="C492" s="4">
        <v>-0.03</v>
      </c>
      <c r="D492">
        <f t="shared" si="35"/>
        <v>-1.4999999999999999E-2</v>
      </c>
      <c r="E492" s="4">
        <v>0</v>
      </c>
      <c r="F492" s="4">
        <v>0.02</v>
      </c>
      <c r="G492">
        <f t="shared" si="36"/>
        <v>0.01</v>
      </c>
      <c r="H492" s="4">
        <v>0.04</v>
      </c>
      <c r="I492" s="4">
        <v>-7.0000000000000007E-2</v>
      </c>
      <c r="J492">
        <f t="shared" si="37"/>
        <v>-1.5000000000000003E-2</v>
      </c>
      <c r="K492" s="4">
        <v>-0.02</v>
      </c>
      <c r="L492" s="4">
        <v>7.0000000000000007E-2</v>
      </c>
      <c r="M492">
        <f t="shared" si="38"/>
        <v>2.5000000000000001E-2</v>
      </c>
      <c r="N492" s="4">
        <v>-0.05</v>
      </c>
      <c r="O492" s="4">
        <v>-0.03</v>
      </c>
      <c r="P492">
        <f t="shared" si="39"/>
        <v>-0.04</v>
      </c>
      <c r="S492">
        <v>1.72</v>
      </c>
    </row>
    <row r="493" spans="1:19" x14ac:dyDescent="0.25">
      <c r="A493">
        <v>259</v>
      </c>
      <c r="B493" s="4">
        <v>0.12</v>
      </c>
      <c r="C493" s="4">
        <v>0.13</v>
      </c>
      <c r="D493">
        <f t="shared" si="35"/>
        <v>0.125</v>
      </c>
      <c r="E493" s="4">
        <v>0.11</v>
      </c>
      <c r="F493" s="4">
        <v>0.05</v>
      </c>
      <c r="G493">
        <f t="shared" si="36"/>
        <v>0.08</v>
      </c>
      <c r="H493" s="4">
        <v>0.14000000000000001</v>
      </c>
      <c r="I493" s="4">
        <v>0.09</v>
      </c>
      <c r="J493">
        <f t="shared" si="37"/>
        <v>0.115</v>
      </c>
      <c r="K493" s="4">
        <v>0.17</v>
      </c>
      <c r="L493" s="4">
        <v>0.17</v>
      </c>
      <c r="M493">
        <f t="shared" si="38"/>
        <v>0.17</v>
      </c>
      <c r="N493" s="4">
        <v>0.14000000000000001</v>
      </c>
      <c r="O493" s="4">
        <v>0.08</v>
      </c>
      <c r="P493">
        <f t="shared" si="39"/>
        <v>0.11000000000000001</v>
      </c>
      <c r="S493">
        <v>1.55</v>
      </c>
    </row>
    <row r="494" spans="1:19" x14ac:dyDescent="0.25">
      <c r="A494">
        <v>258</v>
      </c>
      <c r="B494" s="4">
        <v>0.18</v>
      </c>
      <c r="C494" s="4">
        <v>0.16</v>
      </c>
      <c r="D494">
        <f t="shared" si="35"/>
        <v>0.16999999999999998</v>
      </c>
      <c r="E494" s="4">
        <v>0.09</v>
      </c>
      <c r="F494" s="4">
        <v>0.13</v>
      </c>
      <c r="G494">
        <f t="shared" si="36"/>
        <v>0.11</v>
      </c>
      <c r="H494" s="4">
        <v>0.2</v>
      </c>
      <c r="I494" s="4">
        <v>0.09</v>
      </c>
      <c r="J494">
        <f t="shared" si="37"/>
        <v>0.14500000000000002</v>
      </c>
      <c r="K494" s="4">
        <v>0.28000000000000003</v>
      </c>
      <c r="L494" s="4">
        <v>0.14000000000000001</v>
      </c>
      <c r="M494">
        <f t="shared" si="38"/>
        <v>0.21000000000000002</v>
      </c>
      <c r="N494" s="4">
        <v>0.2</v>
      </c>
      <c r="O494" s="4">
        <v>0.11</v>
      </c>
      <c r="P494">
        <f t="shared" si="39"/>
        <v>0.155</v>
      </c>
      <c r="S494">
        <v>1.46</v>
      </c>
    </row>
    <row r="495" spans="1:19" x14ac:dyDescent="0.25">
      <c r="A495">
        <v>257</v>
      </c>
      <c r="B495" s="4">
        <v>0.1</v>
      </c>
      <c r="C495" s="4">
        <v>0.06</v>
      </c>
      <c r="D495">
        <f t="shared" si="35"/>
        <v>0.08</v>
      </c>
      <c r="E495" s="4">
        <v>0.06</v>
      </c>
      <c r="F495" s="4">
        <v>0.03</v>
      </c>
      <c r="G495">
        <f t="shared" si="36"/>
        <v>4.4999999999999998E-2</v>
      </c>
      <c r="H495" s="4">
        <v>0.11</v>
      </c>
      <c r="I495" s="4">
        <v>0.11</v>
      </c>
      <c r="J495">
        <f t="shared" si="37"/>
        <v>0.11</v>
      </c>
      <c r="K495" s="4">
        <v>0.13</v>
      </c>
      <c r="L495" s="4">
        <v>0.11</v>
      </c>
      <c r="M495">
        <f t="shared" si="38"/>
        <v>0.12</v>
      </c>
      <c r="N495" s="4">
        <v>0.11</v>
      </c>
      <c r="O495" s="4">
        <v>0.1</v>
      </c>
      <c r="P495">
        <f t="shared" si="39"/>
        <v>0.10500000000000001</v>
      </c>
      <c r="S495">
        <v>1.21</v>
      </c>
    </row>
    <row r="496" spans="1:19" x14ac:dyDescent="0.25">
      <c r="A496">
        <v>256</v>
      </c>
      <c r="B496" s="4">
        <v>0</v>
      </c>
      <c r="C496" s="4">
        <v>0.15</v>
      </c>
      <c r="D496">
        <f t="shared" si="35"/>
        <v>7.4999999999999997E-2</v>
      </c>
      <c r="E496" s="4">
        <v>0.05</v>
      </c>
      <c r="F496" s="4">
        <v>0.05</v>
      </c>
      <c r="G496">
        <f t="shared" si="36"/>
        <v>0.05</v>
      </c>
      <c r="H496" s="4">
        <v>0</v>
      </c>
      <c r="I496" s="4">
        <v>0.08</v>
      </c>
      <c r="J496">
        <f t="shared" si="37"/>
        <v>0.04</v>
      </c>
      <c r="K496" s="4">
        <v>0.1</v>
      </c>
      <c r="L496" s="4">
        <v>0.08</v>
      </c>
      <c r="M496">
        <f t="shared" si="38"/>
        <v>0.09</v>
      </c>
      <c r="N496" s="4">
        <v>0.04</v>
      </c>
      <c r="O496" s="4">
        <v>0.23</v>
      </c>
      <c r="P496">
        <f t="shared" si="39"/>
        <v>0.13500000000000001</v>
      </c>
      <c r="S496">
        <v>1.1000000000000001</v>
      </c>
    </row>
    <row r="497" spans="1:19" x14ac:dyDescent="0.25">
      <c r="A497">
        <v>255</v>
      </c>
      <c r="B497" s="4">
        <v>0.05</v>
      </c>
      <c r="C497" s="4">
        <v>0.2</v>
      </c>
      <c r="D497">
        <f t="shared" si="35"/>
        <v>0.125</v>
      </c>
      <c r="E497" s="4">
        <v>0.21</v>
      </c>
      <c r="F497" s="4">
        <v>0.21</v>
      </c>
      <c r="G497">
        <f t="shared" si="36"/>
        <v>0.21</v>
      </c>
      <c r="H497" s="4">
        <v>0.03</v>
      </c>
      <c r="I497" s="4">
        <v>0.2</v>
      </c>
      <c r="J497">
        <f t="shared" si="37"/>
        <v>0.115</v>
      </c>
      <c r="K497" s="4">
        <v>0.14000000000000001</v>
      </c>
      <c r="L497" s="4">
        <v>0.28000000000000003</v>
      </c>
      <c r="M497">
        <f t="shared" si="38"/>
        <v>0.21000000000000002</v>
      </c>
      <c r="N497" s="4">
        <v>0.06</v>
      </c>
      <c r="O497" s="4">
        <v>0.16</v>
      </c>
      <c r="P497">
        <f t="shared" si="39"/>
        <v>0.11</v>
      </c>
      <c r="S497">
        <v>1.07</v>
      </c>
    </row>
    <row r="498" spans="1:19" x14ac:dyDescent="0.25">
      <c r="A498">
        <v>254</v>
      </c>
      <c r="B498" s="4">
        <v>-0.01</v>
      </c>
      <c r="C498" s="4">
        <v>-0.05</v>
      </c>
      <c r="D498">
        <f t="shared" si="35"/>
        <v>-3.0000000000000002E-2</v>
      </c>
      <c r="E498" s="4">
        <v>0.04</v>
      </c>
      <c r="F498" s="4">
        <v>7.0000000000000007E-2</v>
      </c>
      <c r="G498">
        <f t="shared" si="36"/>
        <v>5.5000000000000007E-2</v>
      </c>
      <c r="H498" s="4">
        <v>-0.02</v>
      </c>
      <c r="I498" s="4">
        <v>0.15</v>
      </c>
      <c r="J498">
        <f t="shared" si="37"/>
        <v>6.5000000000000002E-2</v>
      </c>
      <c r="K498" s="4">
        <v>0</v>
      </c>
      <c r="L498" s="4">
        <v>0.11</v>
      </c>
      <c r="M498">
        <f t="shared" si="38"/>
        <v>5.5E-2</v>
      </c>
      <c r="N498" s="4">
        <v>-0.01</v>
      </c>
      <c r="O498" s="4">
        <v>-0.04</v>
      </c>
      <c r="P498">
        <f t="shared" si="39"/>
        <v>-2.5000000000000001E-2</v>
      </c>
      <c r="S498">
        <v>0.86</v>
      </c>
    </row>
    <row r="499" spans="1:19" x14ac:dyDescent="0.25">
      <c r="A499">
        <v>253</v>
      </c>
      <c r="B499" s="4">
        <v>0.1</v>
      </c>
      <c r="C499" s="4">
        <v>0.1</v>
      </c>
      <c r="D499">
        <f t="shared" si="35"/>
        <v>0.1</v>
      </c>
      <c r="E499" s="4">
        <v>0.09</v>
      </c>
      <c r="F499" s="4">
        <v>0.22</v>
      </c>
      <c r="G499">
        <f t="shared" si="36"/>
        <v>0.155</v>
      </c>
      <c r="H499" s="4">
        <v>0.12</v>
      </c>
      <c r="I499" s="4">
        <v>0.09</v>
      </c>
      <c r="J499">
        <f t="shared" si="37"/>
        <v>0.105</v>
      </c>
      <c r="K499" s="4">
        <v>0.03</v>
      </c>
      <c r="L499" s="4">
        <v>0.11</v>
      </c>
      <c r="M499">
        <f t="shared" si="38"/>
        <v>7.0000000000000007E-2</v>
      </c>
      <c r="N499" s="4">
        <v>0.19</v>
      </c>
      <c r="O499" s="4">
        <v>0.03</v>
      </c>
      <c r="P499">
        <f t="shared" si="39"/>
        <v>0.11</v>
      </c>
      <c r="S499">
        <v>0.83</v>
      </c>
    </row>
    <row r="500" spans="1:19" x14ac:dyDescent="0.25">
      <c r="A500">
        <v>252</v>
      </c>
      <c r="B500" s="4">
        <v>0.15</v>
      </c>
      <c r="C500" s="4">
        <v>0.28000000000000003</v>
      </c>
      <c r="D500">
        <f t="shared" si="35"/>
        <v>0.21500000000000002</v>
      </c>
      <c r="E500" s="4">
        <v>0.09</v>
      </c>
      <c r="F500" s="4">
        <v>0.22</v>
      </c>
      <c r="G500">
        <f t="shared" si="36"/>
        <v>0.155</v>
      </c>
      <c r="H500" s="4">
        <v>0.26</v>
      </c>
      <c r="I500" s="4">
        <v>0.05</v>
      </c>
      <c r="J500">
        <f t="shared" si="37"/>
        <v>0.155</v>
      </c>
      <c r="K500" s="4">
        <v>0.22</v>
      </c>
      <c r="L500" s="4">
        <v>0.1</v>
      </c>
      <c r="M500">
        <f t="shared" si="38"/>
        <v>0.16</v>
      </c>
      <c r="N500" s="4">
        <v>0.17</v>
      </c>
      <c r="O500" s="4">
        <v>0.12</v>
      </c>
      <c r="P500">
        <f t="shared" si="39"/>
        <v>0.14500000000000002</v>
      </c>
      <c r="S500">
        <v>0.8</v>
      </c>
    </row>
    <row r="501" spans="1:19" x14ac:dyDescent="0.25">
      <c r="A501">
        <v>251</v>
      </c>
      <c r="B501" s="4">
        <v>0.12</v>
      </c>
      <c r="C501" s="4">
        <v>0.21</v>
      </c>
      <c r="D501">
        <f t="shared" si="35"/>
        <v>0.16499999999999998</v>
      </c>
      <c r="E501" s="4">
        <v>0.11</v>
      </c>
      <c r="F501" s="4">
        <v>0.01</v>
      </c>
      <c r="G501">
        <f t="shared" si="36"/>
        <v>0.06</v>
      </c>
      <c r="H501" s="4">
        <v>0.15</v>
      </c>
      <c r="I501" s="4">
        <v>0.11</v>
      </c>
      <c r="J501">
        <f t="shared" si="37"/>
        <v>0.13</v>
      </c>
      <c r="K501" s="4">
        <v>0.06</v>
      </c>
      <c r="L501" s="4">
        <v>0.1</v>
      </c>
      <c r="M501">
        <f t="shared" si="38"/>
        <v>0.08</v>
      </c>
      <c r="N501" s="4">
        <v>0.13</v>
      </c>
      <c r="O501" s="4">
        <v>0.03</v>
      </c>
      <c r="P501">
        <f t="shared" si="39"/>
        <v>0.08</v>
      </c>
      <c r="S501">
        <v>0.86</v>
      </c>
    </row>
    <row r="502" spans="1:19" x14ac:dyDescent="0.25">
      <c r="A502">
        <v>250</v>
      </c>
      <c r="B502" s="4">
        <v>0.03</v>
      </c>
      <c r="C502" s="4">
        <v>-0.01</v>
      </c>
      <c r="D502">
        <f t="shared" si="35"/>
        <v>9.9999999999999985E-3</v>
      </c>
      <c r="E502" s="4">
        <v>-0.09</v>
      </c>
      <c r="F502" s="4">
        <v>-0.02</v>
      </c>
      <c r="G502">
        <f t="shared" si="36"/>
        <v>-5.5E-2</v>
      </c>
      <c r="H502" s="4">
        <v>-0.01</v>
      </c>
      <c r="I502" s="4">
        <v>-0.02</v>
      </c>
      <c r="J502">
        <f t="shared" si="37"/>
        <v>-1.4999999999999999E-2</v>
      </c>
      <c r="K502" s="4">
        <v>-0.04</v>
      </c>
      <c r="L502" s="4">
        <v>-0.03</v>
      </c>
      <c r="M502">
        <f t="shared" si="38"/>
        <v>-3.5000000000000003E-2</v>
      </c>
      <c r="N502" s="4">
        <v>0.05</v>
      </c>
      <c r="O502" s="4">
        <v>0</v>
      </c>
      <c r="P502">
        <f t="shared" si="39"/>
        <v>2.5000000000000001E-2</v>
      </c>
      <c r="S502">
        <v>0.75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502"/>
  <sheetViews>
    <sheetView workbookViewId="0">
      <selection activeCell="O2" sqref="O2:O502"/>
    </sheetView>
  </sheetViews>
  <sheetFormatPr defaultRowHeight="15" x14ac:dyDescent="0.25"/>
  <cols>
    <col min="2" max="2" width="10.42578125" style="4" bestFit="1" customWidth="1"/>
    <col min="3" max="3" width="10.42578125" style="4" customWidth="1"/>
    <col min="4" max="4" width="9.5703125" bestFit="1" customWidth="1"/>
    <col min="5" max="6" width="9.140625" style="4"/>
    <col min="7" max="7" width="10.42578125" bestFit="1" customWidth="1"/>
    <col min="8" max="8" width="9.5703125" style="4" bestFit="1" customWidth="1"/>
    <col min="9" max="9" width="9.5703125" style="4" customWidth="1"/>
    <col min="10" max="10" width="12" bestFit="1" customWidth="1"/>
    <col min="11" max="11" width="10.42578125" style="4" bestFit="1" customWidth="1"/>
    <col min="12" max="12" width="10.42578125" style="4" customWidth="1"/>
    <col min="13" max="13" width="11.28515625" bestFit="1" customWidth="1"/>
    <col min="14" max="14" width="11.28515625" style="4" customWidth="1"/>
    <col min="15" max="15" width="9.140625" style="4"/>
    <col min="16" max="16" width="11.28515625" bestFit="1" customWidth="1"/>
    <col min="18" max="18" width="15.7109375" bestFit="1" customWidth="1"/>
    <col min="19" max="19" width="15.7109375" customWidth="1"/>
    <col min="22" max="22" width="12" bestFit="1" customWidth="1"/>
  </cols>
  <sheetData>
    <row r="1" spans="1:22" x14ac:dyDescent="0.25">
      <c r="A1" t="s">
        <v>0</v>
      </c>
      <c r="B1" s="4" t="s">
        <v>12</v>
      </c>
      <c r="C1" s="4" t="s">
        <v>13</v>
      </c>
      <c r="D1" s="3" t="s">
        <v>5</v>
      </c>
      <c r="E1" s="4" t="s">
        <v>14</v>
      </c>
      <c r="F1" s="4" t="s">
        <v>15</v>
      </c>
      <c r="G1" s="3" t="s">
        <v>6</v>
      </c>
      <c r="H1" s="4" t="s">
        <v>19</v>
      </c>
      <c r="I1" s="4" t="s">
        <v>20</v>
      </c>
      <c r="J1" s="3" t="s">
        <v>16</v>
      </c>
      <c r="K1" s="4" t="s">
        <v>21</v>
      </c>
      <c r="L1" s="4" t="s">
        <v>22</v>
      </c>
      <c r="M1" s="3" t="s">
        <v>17</v>
      </c>
      <c r="N1" s="4" t="s">
        <v>23</v>
      </c>
      <c r="O1" s="4" t="s">
        <v>24</v>
      </c>
      <c r="P1" s="3" t="s">
        <v>18</v>
      </c>
      <c r="R1" t="s">
        <v>7</v>
      </c>
      <c r="S1" t="s">
        <v>9</v>
      </c>
      <c r="T1" t="s">
        <v>8</v>
      </c>
      <c r="U1" t="s">
        <v>8</v>
      </c>
      <c r="V1" t="s">
        <v>11</v>
      </c>
    </row>
    <row r="2" spans="1:22" x14ac:dyDescent="0.25">
      <c r="A2">
        <v>750</v>
      </c>
      <c r="B2" s="4">
        <v>15.42</v>
      </c>
      <c r="C2" s="4">
        <v>19.600000000000001</v>
      </c>
      <c r="D2">
        <f>(B2+C2)/2</f>
        <v>17.510000000000002</v>
      </c>
      <c r="E2" s="4">
        <v>15.07</v>
      </c>
      <c r="F2" s="4">
        <v>14.96</v>
      </c>
      <c r="G2">
        <f>(E2+F2)/2*$S2</f>
        <v>17.15702908587258</v>
      </c>
      <c r="H2" s="4">
        <v>11.52</v>
      </c>
      <c r="I2" s="4">
        <v>14.93</v>
      </c>
      <c r="J2">
        <f>(H2+I2)/2*$S$2</f>
        <v>15.111668975069252</v>
      </c>
      <c r="K2" s="4">
        <v>20.18</v>
      </c>
      <c r="L2" s="4">
        <v>20.88</v>
      </c>
      <c r="M2">
        <f>(K2+L2)/2*$S$2</f>
        <v>23.45879501385042</v>
      </c>
      <c r="N2" s="4">
        <v>9.3000000000000007</v>
      </c>
      <c r="O2" s="4">
        <v>9</v>
      </c>
      <c r="P2">
        <f>(N2+O2)/2*$S$2</f>
        <v>10.4553324099723</v>
      </c>
      <c r="R2">
        <v>86.64</v>
      </c>
      <c r="S2" s="2">
        <f>99/R2</f>
        <v>1.1426592797783934</v>
      </c>
      <c r="T2">
        <v>8.5449999999999999</v>
      </c>
      <c r="U2">
        <f>T2/2</f>
        <v>4.2725</v>
      </c>
      <c r="V2">
        <v>99</v>
      </c>
    </row>
    <row r="3" spans="1:22" x14ac:dyDescent="0.25">
      <c r="A3">
        <v>749</v>
      </c>
      <c r="B3" s="4">
        <v>15.4</v>
      </c>
      <c r="C3" s="4">
        <v>19.75</v>
      </c>
      <c r="D3">
        <f t="shared" ref="D3:D66" si="0">(B3+C3)/2</f>
        <v>17.574999999999999</v>
      </c>
      <c r="E3" s="4">
        <v>15.18</v>
      </c>
      <c r="F3" s="4">
        <v>14.91</v>
      </c>
      <c r="G3">
        <f t="shared" ref="G3:G66" si="1">(E3+F3)/2*$S3</f>
        <v>17.098553552978991</v>
      </c>
      <c r="H3" s="4">
        <v>11.43</v>
      </c>
      <c r="I3" s="4">
        <v>15.12</v>
      </c>
      <c r="J3">
        <f t="shared" ref="J3:J66" si="2">(H3+I3)/2*$S$2</f>
        <v>15.168801939058172</v>
      </c>
      <c r="K3" s="4">
        <v>20.3</v>
      </c>
      <c r="L3" s="4">
        <v>21.14</v>
      </c>
      <c r="M3">
        <f t="shared" ref="M3:M66" si="3">(K3+L3)/2*$S$2</f>
        <v>23.67590027700831</v>
      </c>
      <c r="N3" s="4">
        <v>9.27</v>
      </c>
      <c r="O3" s="4">
        <v>9.01</v>
      </c>
      <c r="P3">
        <f t="shared" ref="P3:P66" si="4">(N3+O3)/2*$S$2</f>
        <v>10.443905817174517</v>
      </c>
      <c r="R3">
        <v>87.11</v>
      </c>
      <c r="S3" s="2">
        <f t="shared" ref="S3:S66" si="5">99/R3</f>
        <v>1.1364940879347951</v>
      </c>
    </row>
    <row r="4" spans="1:22" x14ac:dyDescent="0.25">
      <c r="A4">
        <v>748</v>
      </c>
      <c r="B4" s="4">
        <v>15.35</v>
      </c>
      <c r="C4" s="4">
        <v>19.79</v>
      </c>
      <c r="D4">
        <f t="shared" si="0"/>
        <v>17.57</v>
      </c>
      <c r="E4" s="4">
        <v>15.11</v>
      </c>
      <c r="F4" s="4">
        <v>15.02</v>
      </c>
      <c r="G4">
        <f t="shared" si="1"/>
        <v>17.154761904761905</v>
      </c>
      <c r="H4" s="4">
        <v>11.56</v>
      </c>
      <c r="I4" s="4">
        <v>14.79</v>
      </c>
      <c r="J4">
        <f t="shared" si="2"/>
        <v>15.054536011080334</v>
      </c>
      <c r="K4" s="4">
        <v>20.3</v>
      </c>
      <c r="L4" s="4">
        <v>21.07</v>
      </c>
      <c r="M4">
        <f t="shared" si="3"/>
        <v>23.635907202216071</v>
      </c>
      <c r="N4" s="4">
        <v>9.33</v>
      </c>
      <c r="O4" s="4">
        <v>9</v>
      </c>
      <c r="P4">
        <f t="shared" si="4"/>
        <v>10.472472299168976</v>
      </c>
      <c r="R4">
        <v>86.94</v>
      </c>
      <c r="S4" s="2">
        <f t="shared" si="5"/>
        <v>1.1387163561076605</v>
      </c>
    </row>
    <row r="5" spans="1:22" x14ac:dyDescent="0.25">
      <c r="A5">
        <v>747</v>
      </c>
      <c r="B5" s="4">
        <v>15.45</v>
      </c>
      <c r="C5" s="4">
        <v>19.64</v>
      </c>
      <c r="D5">
        <f t="shared" si="0"/>
        <v>17.545000000000002</v>
      </c>
      <c r="E5" s="4">
        <v>15.09</v>
      </c>
      <c r="F5" s="4">
        <v>15.05</v>
      </c>
      <c r="G5">
        <f t="shared" si="1"/>
        <v>17.105365741802338</v>
      </c>
      <c r="H5" s="4">
        <v>11.36</v>
      </c>
      <c r="I5" s="4">
        <v>14.79</v>
      </c>
      <c r="J5">
        <f t="shared" si="2"/>
        <v>14.940270083102494</v>
      </c>
      <c r="K5" s="4">
        <v>20.28</v>
      </c>
      <c r="L5" s="4">
        <v>21.14</v>
      </c>
      <c r="M5">
        <f t="shared" si="3"/>
        <v>23.664473684210527</v>
      </c>
      <c r="N5" s="4">
        <v>9.24</v>
      </c>
      <c r="O5" s="4">
        <v>9</v>
      </c>
      <c r="P5">
        <f t="shared" si="4"/>
        <v>10.421052631578949</v>
      </c>
      <c r="R5">
        <v>87.22</v>
      </c>
      <c r="S5" s="2">
        <f t="shared" si="5"/>
        <v>1.1350607658793854</v>
      </c>
    </row>
    <row r="6" spans="1:22" x14ac:dyDescent="0.25">
      <c r="A6">
        <v>746</v>
      </c>
      <c r="B6" s="4">
        <v>15.47</v>
      </c>
      <c r="C6" s="4">
        <v>19.84</v>
      </c>
      <c r="D6">
        <f t="shared" si="0"/>
        <v>17.655000000000001</v>
      </c>
      <c r="E6" s="4">
        <v>15.38</v>
      </c>
      <c r="F6" s="4">
        <v>15.16</v>
      </c>
      <c r="G6">
        <f t="shared" si="1"/>
        <v>17.312528630325239</v>
      </c>
      <c r="H6" s="4">
        <v>11.34</v>
      </c>
      <c r="I6" s="4">
        <v>14.73</v>
      </c>
      <c r="J6">
        <f t="shared" si="2"/>
        <v>14.894563711911358</v>
      </c>
      <c r="K6" s="4">
        <v>20.56</v>
      </c>
      <c r="L6" s="4">
        <v>21.14</v>
      </c>
      <c r="M6">
        <f t="shared" si="3"/>
        <v>23.824445983379505</v>
      </c>
      <c r="N6" s="4">
        <v>9.2899999999999991</v>
      </c>
      <c r="O6" s="4">
        <v>9.06</v>
      </c>
      <c r="P6">
        <f t="shared" si="4"/>
        <v>10.48389889196676</v>
      </c>
      <c r="R6">
        <v>87.32</v>
      </c>
      <c r="S6" s="2">
        <f t="shared" si="5"/>
        <v>1.1337608795235914</v>
      </c>
    </row>
    <row r="7" spans="1:22" x14ac:dyDescent="0.25">
      <c r="A7">
        <v>745</v>
      </c>
      <c r="B7" s="4">
        <v>15.4</v>
      </c>
      <c r="C7" s="4">
        <v>19.8</v>
      </c>
      <c r="D7">
        <f t="shared" si="0"/>
        <v>17.600000000000001</v>
      </c>
      <c r="E7" s="4">
        <v>15.17</v>
      </c>
      <c r="F7" s="4">
        <v>14.98</v>
      </c>
      <c r="G7">
        <f t="shared" si="1"/>
        <v>17.118891947694422</v>
      </c>
      <c r="H7" s="4">
        <v>11.26</v>
      </c>
      <c r="I7" s="4">
        <v>14.69</v>
      </c>
      <c r="J7">
        <f t="shared" si="2"/>
        <v>14.826004155124654</v>
      </c>
      <c r="K7" s="4">
        <v>20.309999999999999</v>
      </c>
      <c r="L7" s="4">
        <v>21.04</v>
      </c>
      <c r="M7">
        <f t="shared" si="3"/>
        <v>23.624480609418281</v>
      </c>
      <c r="N7" s="4">
        <v>9.3699999999999992</v>
      </c>
      <c r="O7" s="4">
        <v>9.02</v>
      </c>
      <c r="P7">
        <f t="shared" si="4"/>
        <v>10.506752077562329</v>
      </c>
      <c r="R7">
        <v>87.18</v>
      </c>
      <c r="S7" s="2">
        <f t="shared" si="5"/>
        <v>1.1355815554026152</v>
      </c>
    </row>
    <row r="8" spans="1:22" x14ac:dyDescent="0.25">
      <c r="A8">
        <v>744</v>
      </c>
      <c r="B8" s="4">
        <v>15.41</v>
      </c>
      <c r="C8" s="4">
        <v>19.73</v>
      </c>
      <c r="D8">
        <f t="shared" si="0"/>
        <v>17.57</v>
      </c>
      <c r="E8" s="4">
        <v>15.17</v>
      </c>
      <c r="F8" s="4">
        <v>15.03</v>
      </c>
      <c r="G8">
        <f t="shared" si="1"/>
        <v>17.149248594700012</v>
      </c>
      <c r="H8" s="4">
        <v>11.48</v>
      </c>
      <c r="I8" s="4">
        <v>14.74</v>
      </c>
      <c r="J8">
        <f t="shared" si="2"/>
        <v>14.980263157894738</v>
      </c>
      <c r="K8" s="4">
        <v>20.309999999999999</v>
      </c>
      <c r="L8" s="4">
        <v>21.05</v>
      </c>
      <c r="M8">
        <f t="shared" si="3"/>
        <v>23.630193905817176</v>
      </c>
      <c r="N8" s="4">
        <v>9.36</v>
      </c>
      <c r="O8" s="4">
        <v>9.09</v>
      </c>
      <c r="P8">
        <f t="shared" si="4"/>
        <v>10.541031855955678</v>
      </c>
      <c r="R8">
        <v>87.17</v>
      </c>
      <c r="S8" s="2">
        <f t="shared" si="5"/>
        <v>1.1357118274635769</v>
      </c>
    </row>
    <row r="9" spans="1:22" x14ac:dyDescent="0.25">
      <c r="A9">
        <v>743</v>
      </c>
      <c r="B9" s="4">
        <v>15.46</v>
      </c>
      <c r="C9" s="4">
        <v>19.82</v>
      </c>
      <c r="D9">
        <f t="shared" si="0"/>
        <v>17.64</v>
      </c>
      <c r="E9" s="4">
        <v>15.35</v>
      </c>
      <c r="F9" s="4">
        <v>15.29</v>
      </c>
      <c r="G9">
        <f t="shared" si="1"/>
        <v>17.379168099003095</v>
      </c>
      <c r="H9" s="4">
        <v>11.39</v>
      </c>
      <c r="I9" s="4">
        <v>14.59</v>
      </c>
      <c r="J9">
        <f t="shared" si="2"/>
        <v>14.843144044321331</v>
      </c>
      <c r="K9" s="4">
        <v>20.47</v>
      </c>
      <c r="L9" s="4">
        <v>21.22</v>
      </c>
      <c r="M9">
        <f t="shared" si="3"/>
        <v>23.81873268698061</v>
      </c>
      <c r="N9" s="4">
        <v>9.32</v>
      </c>
      <c r="O9" s="4">
        <v>9.1199999999999992</v>
      </c>
      <c r="P9">
        <f t="shared" si="4"/>
        <v>10.535318559556787</v>
      </c>
      <c r="R9">
        <v>87.27</v>
      </c>
      <c r="S9" s="2">
        <f t="shared" si="5"/>
        <v>1.1344104503265728</v>
      </c>
    </row>
    <row r="10" spans="1:22" x14ac:dyDescent="0.25">
      <c r="A10">
        <v>742</v>
      </c>
      <c r="B10" s="4">
        <v>15.5</v>
      </c>
      <c r="C10" s="4">
        <v>19.71</v>
      </c>
      <c r="D10">
        <f t="shared" si="0"/>
        <v>17.605</v>
      </c>
      <c r="E10" s="4">
        <v>15.4</v>
      </c>
      <c r="F10" s="4">
        <v>15.24</v>
      </c>
      <c r="G10">
        <f t="shared" si="1"/>
        <v>17.409090909090907</v>
      </c>
      <c r="H10" s="4">
        <v>11.27</v>
      </c>
      <c r="I10" s="4">
        <v>14.46</v>
      </c>
      <c r="J10">
        <f t="shared" si="2"/>
        <v>14.700311634349031</v>
      </c>
      <c r="K10" s="4">
        <v>20.28</v>
      </c>
      <c r="L10" s="4">
        <v>21.24</v>
      </c>
      <c r="M10">
        <f t="shared" si="3"/>
        <v>23.721606648199444</v>
      </c>
      <c r="N10" s="4">
        <v>9.34</v>
      </c>
      <c r="O10" s="4">
        <v>8.98</v>
      </c>
      <c r="P10">
        <f t="shared" si="4"/>
        <v>10.466759002770084</v>
      </c>
      <c r="R10">
        <v>87.12</v>
      </c>
      <c r="S10" s="2">
        <f t="shared" si="5"/>
        <v>1.1363636363636362</v>
      </c>
    </row>
    <row r="11" spans="1:22" x14ac:dyDescent="0.25">
      <c r="A11">
        <v>741</v>
      </c>
      <c r="B11" s="4">
        <v>15.56</v>
      </c>
      <c r="C11" s="4">
        <v>19.78</v>
      </c>
      <c r="D11">
        <f t="shared" si="0"/>
        <v>17.670000000000002</v>
      </c>
      <c r="E11" s="4">
        <v>15.39</v>
      </c>
      <c r="F11" s="4">
        <v>15.3</v>
      </c>
      <c r="G11">
        <f t="shared" si="1"/>
        <v>17.461551724137934</v>
      </c>
      <c r="H11" s="4">
        <v>11.25</v>
      </c>
      <c r="I11" s="4">
        <v>14.51</v>
      </c>
      <c r="J11">
        <f t="shared" si="2"/>
        <v>14.717451523545707</v>
      </c>
      <c r="K11" s="4">
        <v>20.48</v>
      </c>
      <c r="L11" s="4">
        <v>21.2</v>
      </c>
      <c r="M11">
        <f t="shared" si="3"/>
        <v>23.813019390581719</v>
      </c>
      <c r="N11" s="4">
        <v>9.24</v>
      </c>
      <c r="O11" s="4">
        <v>9.1300000000000008</v>
      </c>
      <c r="P11">
        <f t="shared" si="4"/>
        <v>10.495325484764544</v>
      </c>
      <c r="R11">
        <v>87</v>
      </c>
      <c r="S11" s="2">
        <f t="shared" si="5"/>
        <v>1.1379310344827587</v>
      </c>
    </row>
    <row r="12" spans="1:22" x14ac:dyDescent="0.25">
      <c r="A12">
        <v>740</v>
      </c>
      <c r="B12" s="4">
        <v>15.44</v>
      </c>
      <c r="C12" s="4">
        <v>19.739999999999998</v>
      </c>
      <c r="D12">
        <f t="shared" si="0"/>
        <v>17.59</v>
      </c>
      <c r="E12" s="4">
        <v>15.36</v>
      </c>
      <c r="F12" s="4">
        <v>15.23</v>
      </c>
      <c r="G12">
        <f t="shared" si="1"/>
        <v>17.380681818181817</v>
      </c>
      <c r="H12" s="4">
        <v>11.18</v>
      </c>
      <c r="I12" s="4">
        <v>14.43</v>
      </c>
      <c r="J12">
        <f t="shared" si="2"/>
        <v>14.631752077562327</v>
      </c>
      <c r="K12" s="4">
        <v>20.41</v>
      </c>
      <c r="L12" s="4">
        <v>21.12</v>
      </c>
      <c r="M12">
        <f t="shared" si="3"/>
        <v>23.727319944598339</v>
      </c>
      <c r="N12" s="4">
        <v>9.2899999999999991</v>
      </c>
      <c r="O12" s="4">
        <v>9.0299999999999994</v>
      </c>
      <c r="P12">
        <f t="shared" si="4"/>
        <v>10.466759002770084</v>
      </c>
      <c r="R12">
        <v>87.12</v>
      </c>
      <c r="S12" s="2">
        <f t="shared" si="5"/>
        <v>1.1363636363636362</v>
      </c>
    </row>
    <row r="13" spans="1:22" x14ac:dyDescent="0.25">
      <c r="A13">
        <v>739</v>
      </c>
      <c r="B13" s="4">
        <v>15.64</v>
      </c>
      <c r="C13" s="4">
        <v>19.82</v>
      </c>
      <c r="D13">
        <f t="shared" si="0"/>
        <v>17.73</v>
      </c>
      <c r="E13" s="4">
        <v>15.51</v>
      </c>
      <c r="F13" s="4">
        <v>15.29</v>
      </c>
      <c r="G13">
        <f t="shared" si="1"/>
        <v>17.441940281432331</v>
      </c>
      <c r="H13" s="4">
        <v>11.21</v>
      </c>
      <c r="I13" s="4">
        <v>14.55</v>
      </c>
      <c r="J13">
        <f t="shared" si="2"/>
        <v>14.717451523545709</v>
      </c>
      <c r="K13" s="4">
        <v>20.59</v>
      </c>
      <c r="L13" s="4">
        <v>21.31</v>
      </c>
      <c r="M13">
        <f t="shared" si="3"/>
        <v>23.938711911357341</v>
      </c>
      <c r="N13" s="4">
        <v>9.49</v>
      </c>
      <c r="O13" s="4">
        <v>9.09</v>
      </c>
      <c r="P13">
        <f t="shared" si="4"/>
        <v>10.615304709141274</v>
      </c>
      <c r="R13">
        <v>87.41</v>
      </c>
      <c r="S13" s="2">
        <f t="shared" si="5"/>
        <v>1.1325935247683332</v>
      </c>
    </row>
    <row r="14" spans="1:22" x14ac:dyDescent="0.25">
      <c r="A14">
        <v>738</v>
      </c>
      <c r="B14" s="4">
        <v>15.34</v>
      </c>
      <c r="C14" s="4">
        <v>19.73</v>
      </c>
      <c r="D14">
        <f t="shared" si="0"/>
        <v>17.535</v>
      </c>
      <c r="E14" s="4">
        <v>15.27</v>
      </c>
      <c r="F14" s="4">
        <v>15.22</v>
      </c>
      <c r="G14">
        <f t="shared" si="1"/>
        <v>17.317900172117039</v>
      </c>
      <c r="H14" s="4">
        <v>11.1</v>
      </c>
      <c r="I14" s="4">
        <v>14.32</v>
      </c>
      <c r="J14">
        <f t="shared" si="2"/>
        <v>14.523199445983382</v>
      </c>
      <c r="K14" s="4">
        <v>20.57</v>
      </c>
      <c r="L14" s="4">
        <v>21.22</v>
      </c>
      <c r="M14">
        <f t="shared" si="3"/>
        <v>23.87586565096953</v>
      </c>
      <c r="N14" s="4">
        <v>9.4600000000000009</v>
      </c>
      <c r="O14" s="4">
        <v>9.15</v>
      </c>
      <c r="P14">
        <f t="shared" si="4"/>
        <v>10.632444598337951</v>
      </c>
      <c r="R14">
        <v>87.15</v>
      </c>
      <c r="S14" s="2">
        <f t="shared" si="5"/>
        <v>1.1359724612736659</v>
      </c>
    </row>
    <row r="15" spans="1:22" x14ac:dyDescent="0.25">
      <c r="A15">
        <v>737</v>
      </c>
      <c r="B15" s="4">
        <v>15.51</v>
      </c>
      <c r="C15" s="4">
        <v>19.77</v>
      </c>
      <c r="D15">
        <f t="shared" si="0"/>
        <v>17.64</v>
      </c>
      <c r="E15" s="4">
        <v>15.37</v>
      </c>
      <c r="F15" s="4">
        <v>15.19</v>
      </c>
      <c r="G15">
        <f t="shared" si="1"/>
        <v>17.377599080987938</v>
      </c>
      <c r="H15" s="4">
        <v>11.05</v>
      </c>
      <c r="I15" s="4">
        <v>14.15</v>
      </c>
      <c r="J15">
        <f t="shared" si="2"/>
        <v>14.397506925207759</v>
      </c>
      <c r="K15" s="4">
        <v>20.440000000000001</v>
      </c>
      <c r="L15" s="4">
        <v>21.27</v>
      </c>
      <c r="M15">
        <f t="shared" si="3"/>
        <v>23.830159279778396</v>
      </c>
      <c r="N15" s="4">
        <v>9.3699999999999992</v>
      </c>
      <c r="O15" s="4">
        <v>9.11</v>
      </c>
      <c r="P15">
        <f t="shared" si="4"/>
        <v>10.558171745152354</v>
      </c>
      <c r="R15">
        <v>87.05</v>
      </c>
      <c r="S15" s="2">
        <f t="shared" si="5"/>
        <v>1.1372774267662265</v>
      </c>
    </row>
    <row r="16" spans="1:22" x14ac:dyDescent="0.25">
      <c r="A16">
        <v>736</v>
      </c>
      <c r="B16" s="4">
        <v>15.57</v>
      </c>
      <c r="C16" s="4">
        <v>19.73</v>
      </c>
      <c r="D16">
        <f t="shared" si="0"/>
        <v>17.649999999999999</v>
      </c>
      <c r="E16" s="4">
        <v>15.24</v>
      </c>
      <c r="F16" s="4">
        <v>15.12</v>
      </c>
      <c r="G16">
        <f t="shared" si="1"/>
        <v>17.267838676318512</v>
      </c>
      <c r="H16" s="4">
        <v>11.09</v>
      </c>
      <c r="I16" s="4">
        <v>14.17</v>
      </c>
      <c r="J16">
        <f t="shared" si="2"/>
        <v>14.431786703601109</v>
      </c>
      <c r="K16" s="4">
        <v>20.48</v>
      </c>
      <c r="L16" s="4">
        <v>21.13</v>
      </c>
      <c r="M16">
        <f t="shared" si="3"/>
        <v>23.773026315789476</v>
      </c>
      <c r="N16" s="4">
        <v>9.32</v>
      </c>
      <c r="O16" s="4">
        <v>9.07</v>
      </c>
      <c r="P16">
        <f t="shared" si="4"/>
        <v>10.506752077562329</v>
      </c>
      <c r="R16">
        <v>87.03</v>
      </c>
      <c r="S16" s="2">
        <f t="shared" si="5"/>
        <v>1.1375387797311272</v>
      </c>
    </row>
    <row r="17" spans="1:19" x14ac:dyDescent="0.25">
      <c r="A17">
        <v>735</v>
      </c>
      <c r="B17" s="4">
        <v>15.58</v>
      </c>
      <c r="C17" s="4">
        <v>19.78</v>
      </c>
      <c r="D17">
        <f t="shared" si="0"/>
        <v>17.68</v>
      </c>
      <c r="E17" s="4">
        <v>15.46</v>
      </c>
      <c r="F17" s="4">
        <v>15.2</v>
      </c>
      <c r="G17">
        <f t="shared" si="1"/>
        <v>17.315116942384485</v>
      </c>
      <c r="H17" s="4">
        <v>11.08</v>
      </c>
      <c r="I17" s="4">
        <v>14.24</v>
      </c>
      <c r="J17">
        <f t="shared" si="2"/>
        <v>14.466066481994462</v>
      </c>
      <c r="K17" s="4">
        <v>20.59</v>
      </c>
      <c r="L17" s="4">
        <v>21.37</v>
      </c>
      <c r="M17">
        <f t="shared" si="3"/>
        <v>23.972991689750696</v>
      </c>
      <c r="N17" s="4">
        <v>9.33</v>
      </c>
      <c r="O17" s="4">
        <v>9.06</v>
      </c>
      <c r="P17">
        <f t="shared" si="4"/>
        <v>10.506752077562329</v>
      </c>
      <c r="R17">
        <v>87.65</v>
      </c>
      <c r="S17" s="2">
        <f t="shared" si="5"/>
        <v>1.1294922989161438</v>
      </c>
    </row>
    <row r="18" spans="1:19" x14ac:dyDescent="0.25">
      <c r="A18">
        <v>734</v>
      </c>
      <c r="B18" s="4">
        <v>15.62</v>
      </c>
      <c r="C18" s="4">
        <v>19.87</v>
      </c>
      <c r="D18">
        <f t="shared" si="0"/>
        <v>17.745000000000001</v>
      </c>
      <c r="E18" s="4">
        <v>15.4</v>
      </c>
      <c r="F18" s="4">
        <v>15.35</v>
      </c>
      <c r="G18">
        <f t="shared" si="1"/>
        <v>17.397702594582238</v>
      </c>
      <c r="H18" s="4">
        <v>11.08</v>
      </c>
      <c r="I18" s="4">
        <v>14.2</v>
      </c>
      <c r="J18">
        <f t="shared" si="2"/>
        <v>14.443213296398893</v>
      </c>
      <c r="K18" s="4">
        <v>20.7</v>
      </c>
      <c r="L18" s="4">
        <v>21.32</v>
      </c>
      <c r="M18">
        <f t="shared" si="3"/>
        <v>24.007271468144044</v>
      </c>
      <c r="N18" s="4">
        <v>9.2899999999999991</v>
      </c>
      <c r="O18" s="4">
        <v>9.1300000000000008</v>
      </c>
      <c r="P18">
        <f t="shared" si="4"/>
        <v>10.523891966759004</v>
      </c>
      <c r="R18">
        <v>87.49</v>
      </c>
      <c r="S18" s="2">
        <f t="shared" si="5"/>
        <v>1.131557892330552</v>
      </c>
    </row>
    <row r="19" spans="1:19" x14ac:dyDescent="0.25">
      <c r="A19">
        <v>733</v>
      </c>
      <c r="B19" s="4">
        <v>15.57</v>
      </c>
      <c r="C19" s="4">
        <v>19.88</v>
      </c>
      <c r="D19">
        <f t="shared" si="0"/>
        <v>17.725000000000001</v>
      </c>
      <c r="E19" s="4">
        <v>15.42</v>
      </c>
      <c r="F19" s="4">
        <v>15.22</v>
      </c>
      <c r="G19">
        <f t="shared" si="1"/>
        <v>17.301848049281315</v>
      </c>
      <c r="H19" s="4">
        <v>10.91</v>
      </c>
      <c r="I19" s="4">
        <v>14.13</v>
      </c>
      <c r="J19">
        <f t="shared" si="2"/>
        <v>14.306094182825486</v>
      </c>
      <c r="K19" s="4">
        <v>20.8</v>
      </c>
      <c r="L19" s="4">
        <v>21.5</v>
      </c>
      <c r="M19">
        <f t="shared" si="3"/>
        <v>24.167243767313021</v>
      </c>
      <c r="N19" s="4">
        <v>9.42</v>
      </c>
      <c r="O19" s="4">
        <v>9.14</v>
      </c>
      <c r="P19">
        <f t="shared" si="4"/>
        <v>10.603878116343493</v>
      </c>
      <c r="R19">
        <v>87.66</v>
      </c>
      <c r="S19" s="2">
        <f t="shared" si="5"/>
        <v>1.1293634496919918</v>
      </c>
    </row>
    <row r="20" spans="1:19" x14ac:dyDescent="0.25">
      <c r="A20">
        <v>732</v>
      </c>
      <c r="B20" s="4">
        <v>15.64</v>
      </c>
      <c r="C20" s="4">
        <v>19.940000000000001</v>
      </c>
      <c r="D20">
        <f t="shared" si="0"/>
        <v>17.79</v>
      </c>
      <c r="E20" s="4">
        <v>15.42</v>
      </c>
      <c r="F20" s="4">
        <v>15.46</v>
      </c>
      <c r="G20">
        <f t="shared" si="1"/>
        <v>17.405602368480988</v>
      </c>
      <c r="H20" s="4">
        <v>10.95</v>
      </c>
      <c r="I20" s="4">
        <v>14.08</v>
      </c>
      <c r="J20">
        <f t="shared" si="2"/>
        <v>14.300380886426595</v>
      </c>
      <c r="K20" s="4">
        <v>20.86</v>
      </c>
      <c r="L20" s="4">
        <v>21.55</v>
      </c>
      <c r="M20">
        <f t="shared" si="3"/>
        <v>24.230090027700832</v>
      </c>
      <c r="N20" s="4">
        <v>9.5</v>
      </c>
      <c r="O20" s="4">
        <v>9.17</v>
      </c>
      <c r="P20">
        <f t="shared" si="4"/>
        <v>10.666724376731304</v>
      </c>
      <c r="R20">
        <v>87.82</v>
      </c>
      <c r="S20" s="2">
        <f t="shared" si="5"/>
        <v>1.1273058528808928</v>
      </c>
    </row>
    <row r="21" spans="1:19" x14ac:dyDescent="0.25">
      <c r="A21">
        <v>731</v>
      </c>
      <c r="B21" s="4">
        <v>15.66</v>
      </c>
      <c r="C21" s="4">
        <v>19.97</v>
      </c>
      <c r="D21">
        <f t="shared" si="0"/>
        <v>17.814999999999998</v>
      </c>
      <c r="E21" s="4">
        <v>15.47</v>
      </c>
      <c r="F21" s="4">
        <v>15.41</v>
      </c>
      <c r="G21">
        <f t="shared" si="1"/>
        <v>17.463269736090485</v>
      </c>
      <c r="H21" s="4">
        <v>11.03</v>
      </c>
      <c r="I21" s="4">
        <v>13.98</v>
      </c>
      <c r="J21">
        <f t="shared" si="2"/>
        <v>14.288954293628809</v>
      </c>
      <c r="K21" s="4">
        <v>20.82</v>
      </c>
      <c r="L21" s="4">
        <v>21.48</v>
      </c>
      <c r="M21">
        <f t="shared" si="3"/>
        <v>24.167243767313021</v>
      </c>
      <c r="N21" s="4">
        <v>9.44</v>
      </c>
      <c r="O21" s="4">
        <v>9.19</v>
      </c>
      <c r="P21">
        <f t="shared" si="4"/>
        <v>10.643871191135734</v>
      </c>
      <c r="R21">
        <v>87.53</v>
      </c>
      <c r="S21" s="2">
        <f t="shared" si="5"/>
        <v>1.131040786016223</v>
      </c>
    </row>
    <row r="22" spans="1:19" x14ac:dyDescent="0.25">
      <c r="A22">
        <v>730</v>
      </c>
      <c r="B22" s="4">
        <v>15.72</v>
      </c>
      <c r="C22" s="4">
        <v>19.920000000000002</v>
      </c>
      <c r="D22">
        <f t="shared" si="0"/>
        <v>17.82</v>
      </c>
      <c r="E22" s="4">
        <v>15.42</v>
      </c>
      <c r="F22" s="4">
        <v>15.48</v>
      </c>
      <c r="G22">
        <f t="shared" si="1"/>
        <v>17.480571428571427</v>
      </c>
      <c r="H22" s="4">
        <v>10.96</v>
      </c>
      <c r="I22" s="4">
        <v>14.01</v>
      </c>
      <c r="J22">
        <f t="shared" si="2"/>
        <v>14.266101108033242</v>
      </c>
      <c r="K22" s="4">
        <v>20.86</v>
      </c>
      <c r="L22" s="4">
        <v>21.56</v>
      </c>
      <c r="M22">
        <f t="shared" si="3"/>
        <v>24.235803324099727</v>
      </c>
      <c r="N22" s="4">
        <v>9.42</v>
      </c>
      <c r="O22" s="4">
        <v>9.08</v>
      </c>
      <c r="P22">
        <f t="shared" si="4"/>
        <v>10.56959833795014</v>
      </c>
      <c r="R22">
        <v>87.5</v>
      </c>
      <c r="S22" s="2">
        <f t="shared" si="5"/>
        <v>1.1314285714285715</v>
      </c>
    </row>
    <row r="23" spans="1:19" x14ac:dyDescent="0.25">
      <c r="A23">
        <v>729</v>
      </c>
      <c r="B23" s="4">
        <v>15.66</v>
      </c>
      <c r="C23" s="4">
        <v>19.91</v>
      </c>
      <c r="D23">
        <f t="shared" si="0"/>
        <v>17.785</v>
      </c>
      <c r="E23" s="4">
        <v>15.38</v>
      </c>
      <c r="F23" s="4">
        <v>15.35</v>
      </c>
      <c r="G23">
        <f t="shared" si="1"/>
        <v>17.364554794520551</v>
      </c>
      <c r="H23" s="4">
        <v>11.02</v>
      </c>
      <c r="I23" s="4">
        <v>13.91</v>
      </c>
      <c r="J23">
        <f t="shared" si="2"/>
        <v>14.243247922437673</v>
      </c>
      <c r="K23" s="4">
        <v>20.91</v>
      </c>
      <c r="L23" s="4">
        <v>21.46</v>
      </c>
      <c r="M23">
        <f t="shared" si="3"/>
        <v>24.207236842105267</v>
      </c>
      <c r="N23" s="4">
        <v>9.4700000000000006</v>
      </c>
      <c r="O23" s="4">
        <v>9.11</v>
      </c>
      <c r="P23">
        <f t="shared" si="4"/>
        <v>10.615304709141274</v>
      </c>
      <c r="R23">
        <v>87.6</v>
      </c>
      <c r="S23" s="2">
        <f t="shared" si="5"/>
        <v>1.1301369863013699</v>
      </c>
    </row>
    <row r="24" spans="1:19" x14ac:dyDescent="0.25">
      <c r="A24">
        <v>728</v>
      </c>
      <c r="B24" s="4">
        <v>15.66</v>
      </c>
      <c r="C24" s="4">
        <v>19.95</v>
      </c>
      <c r="D24">
        <f t="shared" si="0"/>
        <v>17.805</v>
      </c>
      <c r="E24" s="4">
        <v>15.39</v>
      </c>
      <c r="F24" s="4">
        <v>15.52</v>
      </c>
      <c r="G24">
        <f t="shared" si="1"/>
        <v>17.402695632393083</v>
      </c>
      <c r="H24" s="4">
        <v>10.88</v>
      </c>
      <c r="I24" s="4">
        <v>13.87</v>
      </c>
      <c r="J24">
        <f t="shared" si="2"/>
        <v>14.140408587257619</v>
      </c>
      <c r="K24" s="4">
        <v>20.83</v>
      </c>
      <c r="L24" s="4">
        <v>21.59</v>
      </c>
      <c r="M24">
        <f t="shared" si="3"/>
        <v>24.235803324099727</v>
      </c>
      <c r="N24" s="4">
        <v>9.44</v>
      </c>
      <c r="O24" s="4">
        <v>9.08</v>
      </c>
      <c r="P24">
        <f t="shared" si="4"/>
        <v>10.581024930747922</v>
      </c>
      <c r="R24">
        <v>87.92</v>
      </c>
      <c r="S24" s="2">
        <f t="shared" si="5"/>
        <v>1.1260236578707916</v>
      </c>
    </row>
    <row r="25" spans="1:19" x14ac:dyDescent="0.25">
      <c r="A25">
        <v>727</v>
      </c>
      <c r="B25" s="4">
        <v>15.61</v>
      </c>
      <c r="C25" s="4">
        <v>20.09</v>
      </c>
      <c r="D25">
        <f t="shared" si="0"/>
        <v>17.850000000000001</v>
      </c>
      <c r="E25" s="4">
        <v>15.43</v>
      </c>
      <c r="F25" s="4">
        <v>15.49</v>
      </c>
      <c r="G25">
        <f t="shared" si="1"/>
        <v>17.414267834793492</v>
      </c>
      <c r="H25" s="4">
        <v>10.88</v>
      </c>
      <c r="I25" s="4">
        <v>13.86</v>
      </c>
      <c r="J25">
        <f t="shared" si="2"/>
        <v>14.134695290858728</v>
      </c>
      <c r="K25" s="4">
        <v>20.83</v>
      </c>
      <c r="L25" s="4">
        <v>21.61</v>
      </c>
      <c r="M25">
        <f t="shared" si="3"/>
        <v>24.247229916897506</v>
      </c>
      <c r="N25" s="4">
        <v>9.4499999999999993</v>
      </c>
      <c r="O25" s="4">
        <v>9.06</v>
      </c>
      <c r="P25">
        <f t="shared" si="4"/>
        <v>10.575311634349029</v>
      </c>
      <c r="R25">
        <v>87.89</v>
      </c>
      <c r="S25" s="2">
        <f t="shared" si="5"/>
        <v>1.1264080100125156</v>
      </c>
    </row>
    <row r="26" spans="1:19" x14ac:dyDescent="0.25">
      <c r="A26">
        <v>726</v>
      </c>
      <c r="B26" s="4">
        <v>15.63</v>
      </c>
      <c r="C26" s="4">
        <v>20</v>
      </c>
      <c r="D26">
        <f t="shared" si="0"/>
        <v>17.815000000000001</v>
      </c>
      <c r="E26" s="4">
        <v>15.61</v>
      </c>
      <c r="F26" s="4">
        <v>15.64</v>
      </c>
      <c r="G26">
        <f t="shared" si="1"/>
        <v>17.624188219209298</v>
      </c>
      <c r="H26" s="4">
        <v>10.84</v>
      </c>
      <c r="I26" s="4">
        <v>13.8</v>
      </c>
      <c r="J26">
        <f t="shared" si="2"/>
        <v>14.077562326869808</v>
      </c>
      <c r="K26" s="4">
        <v>20.89</v>
      </c>
      <c r="L26" s="4">
        <v>21.74</v>
      </c>
      <c r="M26">
        <f t="shared" si="3"/>
        <v>24.355782548476455</v>
      </c>
      <c r="N26" s="4">
        <v>9.43</v>
      </c>
      <c r="O26" s="4">
        <v>9.18</v>
      </c>
      <c r="P26">
        <f t="shared" si="4"/>
        <v>10.632444598337951</v>
      </c>
      <c r="R26">
        <v>87.77</v>
      </c>
      <c r="S26" s="2">
        <f t="shared" si="5"/>
        <v>1.1279480460293951</v>
      </c>
    </row>
    <row r="27" spans="1:19" x14ac:dyDescent="0.25">
      <c r="A27">
        <v>725</v>
      </c>
      <c r="B27" s="4">
        <v>15.7</v>
      </c>
      <c r="C27" s="4">
        <v>20.05</v>
      </c>
      <c r="D27">
        <f t="shared" si="0"/>
        <v>17.875</v>
      </c>
      <c r="E27" s="4">
        <v>15.57</v>
      </c>
      <c r="F27" s="4">
        <v>15.66</v>
      </c>
      <c r="G27">
        <f t="shared" si="1"/>
        <v>17.578860586763703</v>
      </c>
      <c r="H27" s="4">
        <v>10.82</v>
      </c>
      <c r="I27" s="4">
        <v>13.67</v>
      </c>
      <c r="J27">
        <f t="shared" si="2"/>
        <v>13.991862880886428</v>
      </c>
      <c r="K27" s="4">
        <v>20.96</v>
      </c>
      <c r="L27" s="4">
        <v>21.69</v>
      </c>
      <c r="M27">
        <f t="shared" si="3"/>
        <v>24.367209141274245</v>
      </c>
      <c r="N27" s="4">
        <v>9.41</v>
      </c>
      <c r="O27" s="4">
        <v>9.1300000000000008</v>
      </c>
      <c r="P27">
        <f t="shared" si="4"/>
        <v>10.592451523545707</v>
      </c>
      <c r="R27">
        <v>87.94</v>
      </c>
      <c r="S27" s="2">
        <f t="shared" si="5"/>
        <v>1.1257675687969071</v>
      </c>
    </row>
    <row r="28" spans="1:19" x14ac:dyDescent="0.25">
      <c r="A28">
        <v>724</v>
      </c>
      <c r="B28" s="4">
        <v>15.68</v>
      </c>
      <c r="C28" s="4">
        <v>20.04</v>
      </c>
      <c r="D28">
        <f t="shared" si="0"/>
        <v>17.86</v>
      </c>
      <c r="E28" s="4">
        <v>15.57</v>
      </c>
      <c r="F28" s="4">
        <v>15.7</v>
      </c>
      <c r="G28">
        <f t="shared" si="1"/>
        <v>17.63948717948718</v>
      </c>
      <c r="H28" s="4">
        <v>10.79</v>
      </c>
      <c r="I28" s="4">
        <v>13.66</v>
      </c>
      <c r="J28">
        <f t="shared" si="2"/>
        <v>13.969009695290859</v>
      </c>
      <c r="K28" s="4">
        <v>20.96</v>
      </c>
      <c r="L28" s="4">
        <v>21.52</v>
      </c>
      <c r="M28">
        <f t="shared" si="3"/>
        <v>24.270083102493079</v>
      </c>
      <c r="N28" s="4">
        <v>9.42</v>
      </c>
      <c r="O28" s="4">
        <v>9.18</v>
      </c>
      <c r="P28">
        <f t="shared" si="4"/>
        <v>10.62673130193906</v>
      </c>
      <c r="R28">
        <v>87.75</v>
      </c>
      <c r="S28" s="2">
        <f t="shared" si="5"/>
        <v>1.1282051282051282</v>
      </c>
    </row>
    <row r="29" spans="1:19" x14ac:dyDescent="0.25">
      <c r="A29">
        <v>723</v>
      </c>
      <c r="B29" s="4">
        <v>15.6</v>
      </c>
      <c r="C29" s="4">
        <v>20</v>
      </c>
      <c r="D29">
        <f t="shared" si="0"/>
        <v>17.8</v>
      </c>
      <c r="E29" s="4">
        <v>15.56</v>
      </c>
      <c r="F29" s="4">
        <v>15.57</v>
      </c>
      <c r="G29">
        <f t="shared" si="1"/>
        <v>17.558511850501368</v>
      </c>
      <c r="H29" s="4">
        <v>10.7</v>
      </c>
      <c r="I29" s="4">
        <v>13.65</v>
      </c>
      <c r="J29">
        <f t="shared" si="2"/>
        <v>13.911876731301941</v>
      </c>
      <c r="K29" s="4">
        <v>20.95</v>
      </c>
      <c r="L29" s="4">
        <v>21.69</v>
      </c>
      <c r="M29">
        <f t="shared" si="3"/>
        <v>24.36149584487535</v>
      </c>
      <c r="N29" s="4">
        <v>9.42</v>
      </c>
      <c r="O29" s="4">
        <v>9.23</v>
      </c>
      <c r="P29">
        <f t="shared" si="4"/>
        <v>10.655297783933518</v>
      </c>
      <c r="R29">
        <v>87.76</v>
      </c>
      <c r="S29" s="2">
        <f t="shared" si="5"/>
        <v>1.1280765724703736</v>
      </c>
    </row>
    <row r="30" spans="1:19" x14ac:dyDescent="0.25">
      <c r="A30">
        <v>722</v>
      </c>
      <c r="B30" s="4">
        <v>15.6</v>
      </c>
      <c r="C30" s="4">
        <v>20.02</v>
      </c>
      <c r="D30">
        <f t="shared" si="0"/>
        <v>17.809999999999999</v>
      </c>
      <c r="E30" s="4">
        <v>15.56</v>
      </c>
      <c r="F30" s="4">
        <v>15.63</v>
      </c>
      <c r="G30">
        <f t="shared" si="1"/>
        <v>17.592354147675479</v>
      </c>
      <c r="H30" s="4">
        <v>10.82</v>
      </c>
      <c r="I30" s="4">
        <v>13.66</v>
      </c>
      <c r="J30">
        <f t="shared" si="2"/>
        <v>13.986149584487535</v>
      </c>
      <c r="K30" s="4">
        <v>21.08</v>
      </c>
      <c r="L30" s="4">
        <v>21.77</v>
      </c>
      <c r="M30">
        <f t="shared" si="3"/>
        <v>24.481475069252078</v>
      </c>
      <c r="N30" s="4">
        <v>9.4499999999999993</v>
      </c>
      <c r="O30" s="4">
        <v>9.17</v>
      </c>
      <c r="P30">
        <f t="shared" si="4"/>
        <v>10.638157894736841</v>
      </c>
      <c r="R30">
        <v>87.76</v>
      </c>
      <c r="S30" s="2">
        <f t="shared" si="5"/>
        <v>1.1280765724703736</v>
      </c>
    </row>
    <row r="31" spans="1:19" x14ac:dyDescent="0.25">
      <c r="A31">
        <v>721</v>
      </c>
      <c r="B31" s="4">
        <v>15.6</v>
      </c>
      <c r="C31" s="4">
        <v>20.079999999999998</v>
      </c>
      <c r="D31">
        <f t="shared" si="0"/>
        <v>17.84</v>
      </c>
      <c r="E31" s="4">
        <v>15.65</v>
      </c>
      <c r="F31" s="4">
        <v>15.64</v>
      </c>
      <c r="G31">
        <f t="shared" si="1"/>
        <v>17.705246913580243</v>
      </c>
      <c r="H31" s="4">
        <v>10.85</v>
      </c>
      <c r="I31" s="4">
        <v>13.62</v>
      </c>
      <c r="J31">
        <f t="shared" si="2"/>
        <v>13.980436288088644</v>
      </c>
      <c r="K31" s="4">
        <v>20.91</v>
      </c>
      <c r="L31" s="4">
        <v>21.78</v>
      </c>
      <c r="M31">
        <f t="shared" si="3"/>
        <v>24.390062326869806</v>
      </c>
      <c r="N31" s="4">
        <v>9.4700000000000006</v>
      </c>
      <c r="O31" s="4">
        <v>9.1999999999999993</v>
      </c>
      <c r="P31">
        <f t="shared" si="4"/>
        <v>10.666724376731304</v>
      </c>
      <c r="R31">
        <v>87.48</v>
      </c>
      <c r="S31" s="2">
        <f t="shared" si="5"/>
        <v>1.1316872427983538</v>
      </c>
    </row>
    <row r="32" spans="1:19" x14ac:dyDescent="0.25">
      <c r="A32">
        <v>720</v>
      </c>
      <c r="B32" s="4">
        <v>15.63</v>
      </c>
      <c r="C32" s="4">
        <v>20</v>
      </c>
      <c r="D32">
        <f t="shared" si="0"/>
        <v>17.815000000000001</v>
      </c>
      <c r="E32" s="4">
        <v>15.6</v>
      </c>
      <c r="F32" s="4">
        <v>15.66</v>
      </c>
      <c r="G32">
        <f t="shared" si="1"/>
        <v>17.629827959439446</v>
      </c>
      <c r="H32" s="4">
        <v>10.67</v>
      </c>
      <c r="I32" s="4">
        <v>13.56</v>
      </c>
      <c r="J32">
        <f t="shared" si="2"/>
        <v>13.843317174515237</v>
      </c>
      <c r="K32" s="4">
        <v>21.11</v>
      </c>
      <c r="L32" s="4">
        <v>21.67</v>
      </c>
      <c r="M32">
        <f t="shared" si="3"/>
        <v>24.441481994459835</v>
      </c>
      <c r="N32" s="4">
        <v>9.43</v>
      </c>
      <c r="O32" s="4">
        <v>9.1999999999999993</v>
      </c>
      <c r="P32">
        <f t="shared" si="4"/>
        <v>10.643871191135734</v>
      </c>
      <c r="R32">
        <v>87.77</v>
      </c>
      <c r="S32" s="2">
        <f t="shared" si="5"/>
        <v>1.1279480460293951</v>
      </c>
    </row>
    <row r="33" spans="1:19" x14ac:dyDescent="0.25">
      <c r="A33">
        <v>719</v>
      </c>
      <c r="B33" s="4">
        <v>15.74</v>
      </c>
      <c r="C33" s="4">
        <v>20.190000000000001</v>
      </c>
      <c r="D33">
        <f t="shared" si="0"/>
        <v>17.965</v>
      </c>
      <c r="E33" s="4">
        <v>15.58</v>
      </c>
      <c r="F33" s="4">
        <v>15.64</v>
      </c>
      <c r="G33">
        <f t="shared" si="1"/>
        <v>17.547291926876351</v>
      </c>
      <c r="H33" s="4">
        <v>10.74</v>
      </c>
      <c r="I33" s="4">
        <v>13.53</v>
      </c>
      <c r="J33">
        <f t="shared" si="2"/>
        <v>13.866170360110804</v>
      </c>
      <c r="K33" s="4">
        <v>21.24</v>
      </c>
      <c r="L33" s="4">
        <v>21.84</v>
      </c>
      <c r="M33">
        <f t="shared" si="3"/>
        <v>24.612880886426595</v>
      </c>
      <c r="N33" s="4">
        <v>9.4499999999999993</v>
      </c>
      <c r="O33" s="4">
        <v>9.1999999999999993</v>
      </c>
      <c r="P33">
        <f t="shared" si="4"/>
        <v>10.655297783933518</v>
      </c>
      <c r="R33">
        <v>88.07</v>
      </c>
      <c r="S33" s="2">
        <f t="shared" si="5"/>
        <v>1.1241058249120019</v>
      </c>
    </row>
    <row r="34" spans="1:19" x14ac:dyDescent="0.25">
      <c r="A34">
        <v>718</v>
      </c>
      <c r="B34" s="4">
        <v>15.67</v>
      </c>
      <c r="C34" s="4">
        <v>20.11</v>
      </c>
      <c r="D34">
        <f t="shared" si="0"/>
        <v>17.89</v>
      </c>
      <c r="E34" s="4">
        <v>15.61</v>
      </c>
      <c r="F34" s="4">
        <v>15.69</v>
      </c>
      <c r="G34">
        <f t="shared" si="1"/>
        <v>17.586265607264473</v>
      </c>
      <c r="H34" s="4">
        <v>10.65</v>
      </c>
      <c r="I34" s="4">
        <v>13.45</v>
      </c>
      <c r="J34">
        <f t="shared" si="2"/>
        <v>13.769044321329641</v>
      </c>
      <c r="K34" s="4">
        <v>21.21</v>
      </c>
      <c r="L34" s="4">
        <v>21.82</v>
      </c>
      <c r="M34">
        <f t="shared" si="3"/>
        <v>24.584314404432135</v>
      </c>
      <c r="N34" s="4">
        <v>9.51</v>
      </c>
      <c r="O34" s="4">
        <v>9.17</v>
      </c>
      <c r="P34">
        <f t="shared" si="4"/>
        <v>10.672437673130194</v>
      </c>
      <c r="R34">
        <v>88.1</v>
      </c>
      <c r="S34" s="2">
        <f t="shared" si="5"/>
        <v>1.12372304199773</v>
      </c>
    </row>
    <row r="35" spans="1:19" x14ac:dyDescent="0.25">
      <c r="A35">
        <v>717</v>
      </c>
      <c r="B35" s="4">
        <v>15.66</v>
      </c>
      <c r="C35" s="4">
        <v>20.190000000000001</v>
      </c>
      <c r="D35">
        <f t="shared" si="0"/>
        <v>17.925000000000001</v>
      </c>
      <c r="E35" s="4">
        <v>15.56</v>
      </c>
      <c r="F35" s="4">
        <v>15.7</v>
      </c>
      <c r="G35">
        <f t="shared" si="1"/>
        <v>17.581752073627996</v>
      </c>
      <c r="H35" s="4">
        <v>10.64</v>
      </c>
      <c r="I35" s="4">
        <v>13.39</v>
      </c>
      <c r="J35">
        <f t="shared" si="2"/>
        <v>13.729051246537399</v>
      </c>
      <c r="K35" s="4">
        <v>21.08</v>
      </c>
      <c r="L35" s="4">
        <v>21.83</v>
      </c>
      <c r="M35">
        <f t="shared" si="3"/>
        <v>24.515754847645429</v>
      </c>
      <c r="N35" s="4">
        <v>9.44</v>
      </c>
      <c r="O35" s="4">
        <v>9.16</v>
      </c>
      <c r="P35">
        <f t="shared" si="4"/>
        <v>10.62673130193906</v>
      </c>
      <c r="R35">
        <v>88.01</v>
      </c>
      <c r="S35" s="2">
        <f t="shared" si="5"/>
        <v>1.1248721736166345</v>
      </c>
    </row>
    <row r="36" spans="1:19" x14ac:dyDescent="0.25">
      <c r="A36">
        <v>716</v>
      </c>
      <c r="B36" s="4">
        <v>15.69</v>
      </c>
      <c r="C36" s="4">
        <v>20.16</v>
      </c>
      <c r="D36">
        <f t="shared" si="0"/>
        <v>17.925000000000001</v>
      </c>
      <c r="E36" s="4">
        <v>15.68</v>
      </c>
      <c r="F36" s="4">
        <v>15.8</v>
      </c>
      <c r="G36">
        <f t="shared" si="1"/>
        <v>17.711525346669696</v>
      </c>
      <c r="H36" s="4">
        <v>10.59</v>
      </c>
      <c r="I36" s="4">
        <v>13.34</v>
      </c>
      <c r="J36">
        <f t="shared" si="2"/>
        <v>13.671918282548477</v>
      </c>
      <c r="K36" s="4">
        <v>21.26</v>
      </c>
      <c r="L36" s="4">
        <v>21.78</v>
      </c>
      <c r="M36">
        <f t="shared" si="3"/>
        <v>24.59002770083103</v>
      </c>
      <c r="N36" s="4">
        <v>9.4499999999999993</v>
      </c>
      <c r="O36" s="4">
        <v>9.15</v>
      </c>
      <c r="P36">
        <f t="shared" si="4"/>
        <v>10.62673130193906</v>
      </c>
      <c r="R36">
        <v>87.98</v>
      </c>
      <c r="S36" s="2">
        <f t="shared" si="5"/>
        <v>1.1252557399408956</v>
      </c>
    </row>
    <row r="37" spans="1:19" x14ac:dyDescent="0.25">
      <c r="A37">
        <v>715</v>
      </c>
      <c r="B37" s="4">
        <v>15.74</v>
      </c>
      <c r="C37" s="4">
        <v>20.07</v>
      </c>
      <c r="D37">
        <f t="shared" si="0"/>
        <v>17.905000000000001</v>
      </c>
      <c r="E37" s="4">
        <v>15.68</v>
      </c>
      <c r="F37" s="4">
        <v>15.79</v>
      </c>
      <c r="G37">
        <f t="shared" si="1"/>
        <v>17.697852760736197</v>
      </c>
      <c r="H37" s="4">
        <v>10.66</v>
      </c>
      <c r="I37" s="4">
        <v>13.27</v>
      </c>
      <c r="J37">
        <f t="shared" si="2"/>
        <v>13.671918282548477</v>
      </c>
      <c r="K37" s="4">
        <v>21.22</v>
      </c>
      <c r="L37" s="4">
        <v>22</v>
      </c>
      <c r="M37">
        <f t="shared" si="3"/>
        <v>24.69286703601108</v>
      </c>
      <c r="N37" s="4">
        <v>9.5299999999999994</v>
      </c>
      <c r="O37" s="4">
        <v>9.23</v>
      </c>
      <c r="P37">
        <f t="shared" si="4"/>
        <v>10.718144044321329</v>
      </c>
      <c r="R37">
        <v>88.02</v>
      </c>
      <c r="S37" s="2">
        <f t="shared" si="5"/>
        <v>1.1247443762781186</v>
      </c>
    </row>
    <row r="38" spans="1:19" x14ac:dyDescent="0.25">
      <c r="A38">
        <v>714</v>
      </c>
      <c r="B38" s="4">
        <v>15.71</v>
      </c>
      <c r="C38" s="4">
        <v>20.18</v>
      </c>
      <c r="D38">
        <f t="shared" si="0"/>
        <v>17.945</v>
      </c>
      <c r="E38" s="4">
        <v>15.74</v>
      </c>
      <c r="F38" s="4">
        <v>15.83</v>
      </c>
      <c r="G38">
        <f t="shared" si="1"/>
        <v>17.766200545702592</v>
      </c>
      <c r="H38" s="4">
        <v>10.59</v>
      </c>
      <c r="I38" s="4">
        <v>13.29</v>
      </c>
      <c r="J38">
        <f t="shared" si="2"/>
        <v>13.643351800554017</v>
      </c>
      <c r="K38" s="4">
        <v>21.38</v>
      </c>
      <c r="L38" s="4">
        <v>21.99</v>
      </c>
      <c r="M38">
        <f t="shared" si="3"/>
        <v>24.77856648199446</v>
      </c>
      <c r="N38" s="4">
        <v>9.5500000000000007</v>
      </c>
      <c r="O38" s="4">
        <v>9.25</v>
      </c>
      <c r="P38">
        <f t="shared" si="4"/>
        <v>10.740997229916898</v>
      </c>
      <c r="R38">
        <v>87.96</v>
      </c>
      <c r="S38" s="2">
        <f t="shared" si="5"/>
        <v>1.1255115961800819</v>
      </c>
    </row>
    <row r="39" spans="1:19" x14ac:dyDescent="0.25">
      <c r="A39">
        <v>713</v>
      </c>
      <c r="B39" s="4">
        <v>15.7</v>
      </c>
      <c r="C39" s="4">
        <v>20.190000000000001</v>
      </c>
      <c r="D39">
        <f t="shared" si="0"/>
        <v>17.945</v>
      </c>
      <c r="E39" s="4">
        <v>15.67</v>
      </c>
      <c r="F39" s="4">
        <v>15.76</v>
      </c>
      <c r="G39">
        <f t="shared" si="1"/>
        <v>17.683393953171173</v>
      </c>
      <c r="H39" s="4">
        <v>10.53</v>
      </c>
      <c r="I39" s="4">
        <v>13.15</v>
      </c>
      <c r="J39">
        <f t="shared" si="2"/>
        <v>13.529085872576179</v>
      </c>
      <c r="K39" s="4">
        <v>21.43</v>
      </c>
      <c r="L39" s="4">
        <v>21.92</v>
      </c>
      <c r="M39">
        <f t="shared" si="3"/>
        <v>24.767139889196677</v>
      </c>
      <c r="N39" s="4">
        <v>9.5299999999999994</v>
      </c>
      <c r="O39" s="4">
        <v>9.2200000000000006</v>
      </c>
      <c r="P39">
        <f t="shared" si="4"/>
        <v>10.712430747922438</v>
      </c>
      <c r="R39">
        <v>87.98</v>
      </c>
      <c r="S39" s="2">
        <f t="shared" si="5"/>
        <v>1.1252557399408956</v>
      </c>
    </row>
    <row r="40" spans="1:19" x14ac:dyDescent="0.25">
      <c r="A40">
        <v>712</v>
      </c>
      <c r="B40" s="4">
        <v>15.83</v>
      </c>
      <c r="C40" s="4">
        <v>20.23</v>
      </c>
      <c r="D40">
        <f t="shared" si="0"/>
        <v>18.03</v>
      </c>
      <c r="E40" s="4">
        <v>15.74</v>
      </c>
      <c r="F40" s="4">
        <v>15.91</v>
      </c>
      <c r="G40">
        <f t="shared" si="1"/>
        <v>17.813246162592378</v>
      </c>
      <c r="H40" s="4">
        <v>10.61</v>
      </c>
      <c r="I40" s="4">
        <v>13.16</v>
      </c>
      <c r="J40">
        <f t="shared" si="2"/>
        <v>13.580505540166206</v>
      </c>
      <c r="K40" s="4">
        <v>21.39</v>
      </c>
      <c r="L40" s="4">
        <v>22.03</v>
      </c>
      <c r="M40">
        <f t="shared" si="3"/>
        <v>24.807132963988924</v>
      </c>
      <c r="N40" s="4">
        <v>9.5299999999999994</v>
      </c>
      <c r="O40" s="4">
        <v>9.25</v>
      </c>
      <c r="P40">
        <f t="shared" si="4"/>
        <v>10.729570637119116</v>
      </c>
      <c r="R40">
        <v>87.95</v>
      </c>
      <c r="S40" s="2">
        <f t="shared" si="5"/>
        <v>1.1256395679363274</v>
      </c>
    </row>
    <row r="41" spans="1:19" x14ac:dyDescent="0.25">
      <c r="A41">
        <v>711</v>
      </c>
      <c r="B41" s="4">
        <v>15.83</v>
      </c>
      <c r="C41" s="4">
        <v>20.100000000000001</v>
      </c>
      <c r="D41">
        <f t="shared" si="0"/>
        <v>17.965</v>
      </c>
      <c r="E41" s="4">
        <v>15.7</v>
      </c>
      <c r="F41" s="4">
        <v>15.9</v>
      </c>
      <c r="G41">
        <f t="shared" si="1"/>
        <v>17.754824063564136</v>
      </c>
      <c r="H41" s="4">
        <v>10.6</v>
      </c>
      <c r="I41" s="4">
        <v>13.12</v>
      </c>
      <c r="J41">
        <f t="shared" si="2"/>
        <v>13.551939058171746</v>
      </c>
      <c r="K41" s="4">
        <v>21.43</v>
      </c>
      <c r="L41" s="4">
        <v>22</v>
      </c>
      <c r="M41">
        <f t="shared" si="3"/>
        <v>24.812846260387815</v>
      </c>
      <c r="N41" s="4">
        <v>9.5500000000000007</v>
      </c>
      <c r="O41" s="4">
        <v>9.2200000000000006</v>
      </c>
      <c r="P41">
        <f t="shared" si="4"/>
        <v>10.723857340720224</v>
      </c>
      <c r="R41">
        <v>88.1</v>
      </c>
      <c r="S41" s="2">
        <f t="shared" si="5"/>
        <v>1.12372304199773</v>
      </c>
    </row>
    <row r="42" spans="1:19" x14ac:dyDescent="0.25">
      <c r="A42">
        <v>710</v>
      </c>
      <c r="B42" s="4">
        <v>15.78</v>
      </c>
      <c r="C42" s="4">
        <v>20.3</v>
      </c>
      <c r="D42">
        <f t="shared" si="0"/>
        <v>18.04</v>
      </c>
      <c r="E42" s="4">
        <v>15.77</v>
      </c>
      <c r="F42" s="4">
        <v>15.9</v>
      </c>
      <c r="G42">
        <f t="shared" si="1"/>
        <v>17.782044010889294</v>
      </c>
      <c r="H42" s="4">
        <v>10.58</v>
      </c>
      <c r="I42" s="4">
        <v>13.01</v>
      </c>
      <c r="J42">
        <f t="shared" si="2"/>
        <v>13.47766620498615</v>
      </c>
      <c r="K42" s="4">
        <v>21.54</v>
      </c>
      <c r="L42" s="4">
        <v>22.04</v>
      </c>
      <c r="M42">
        <f t="shared" si="3"/>
        <v>24.898545706371191</v>
      </c>
      <c r="N42" s="4">
        <v>9.49</v>
      </c>
      <c r="O42" s="4">
        <v>9.23</v>
      </c>
      <c r="P42">
        <f t="shared" si="4"/>
        <v>10.695290858725762</v>
      </c>
      <c r="R42">
        <v>88.16</v>
      </c>
      <c r="S42" s="2">
        <f t="shared" si="5"/>
        <v>1.1229582577132486</v>
      </c>
    </row>
    <row r="43" spans="1:19" x14ac:dyDescent="0.25">
      <c r="A43">
        <v>709</v>
      </c>
      <c r="B43" s="4">
        <v>15.82</v>
      </c>
      <c r="C43" s="4">
        <v>20.3</v>
      </c>
      <c r="D43">
        <f t="shared" si="0"/>
        <v>18.060000000000002</v>
      </c>
      <c r="E43" s="4">
        <v>15.76</v>
      </c>
      <c r="F43" s="4">
        <v>15.86</v>
      </c>
      <c r="G43">
        <f t="shared" si="1"/>
        <v>17.749943297799952</v>
      </c>
      <c r="H43" s="4">
        <v>10.54</v>
      </c>
      <c r="I43" s="4">
        <v>13</v>
      </c>
      <c r="J43">
        <f t="shared" si="2"/>
        <v>13.44909972299169</v>
      </c>
      <c r="K43" s="4">
        <v>21.5</v>
      </c>
      <c r="L43" s="4">
        <v>22.11</v>
      </c>
      <c r="M43">
        <f t="shared" si="3"/>
        <v>24.915685595567869</v>
      </c>
      <c r="N43" s="4">
        <v>9.56</v>
      </c>
      <c r="O43" s="4">
        <v>9.26</v>
      </c>
      <c r="P43">
        <f t="shared" si="4"/>
        <v>10.752423822714682</v>
      </c>
      <c r="R43">
        <v>88.18</v>
      </c>
      <c r="S43" s="2">
        <f t="shared" si="5"/>
        <v>1.1227035608981628</v>
      </c>
    </row>
    <row r="44" spans="1:19" x14ac:dyDescent="0.25">
      <c r="A44">
        <v>708</v>
      </c>
      <c r="B44" s="4">
        <v>15.75</v>
      </c>
      <c r="C44" s="4">
        <v>20.25</v>
      </c>
      <c r="D44">
        <f t="shared" si="0"/>
        <v>18</v>
      </c>
      <c r="E44" s="4">
        <v>15.69</v>
      </c>
      <c r="F44" s="4">
        <v>15.88</v>
      </c>
      <c r="G44">
        <f t="shared" si="1"/>
        <v>17.7218757087775</v>
      </c>
      <c r="H44" s="4">
        <v>10.5</v>
      </c>
      <c r="I44" s="4">
        <v>12.96</v>
      </c>
      <c r="J44">
        <f t="shared" si="2"/>
        <v>13.403393351800556</v>
      </c>
      <c r="K44" s="4">
        <v>21.42</v>
      </c>
      <c r="L44" s="4">
        <v>22.11</v>
      </c>
      <c r="M44">
        <f t="shared" si="3"/>
        <v>24.869979224376735</v>
      </c>
      <c r="N44" s="4">
        <v>9.57</v>
      </c>
      <c r="O44" s="4">
        <v>9.14</v>
      </c>
      <c r="P44">
        <f t="shared" si="4"/>
        <v>10.689577562326871</v>
      </c>
      <c r="R44">
        <v>88.18</v>
      </c>
      <c r="S44" s="2">
        <f t="shared" si="5"/>
        <v>1.1227035608981628</v>
      </c>
    </row>
    <row r="45" spans="1:19" x14ac:dyDescent="0.25">
      <c r="A45">
        <v>707</v>
      </c>
      <c r="B45" s="4">
        <v>15.73</v>
      </c>
      <c r="C45" s="4">
        <v>20.190000000000001</v>
      </c>
      <c r="D45">
        <f t="shared" si="0"/>
        <v>17.96</v>
      </c>
      <c r="E45" s="4">
        <v>15.79</v>
      </c>
      <c r="F45" s="4">
        <v>16.04</v>
      </c>
      <c r="G45">
        <f t="shared" si="1"/>
        <v>17.867827171694259</v>
      </c>
      <c r="H45" s="4">
        <v>10.51</v>
      </c>
      <c r="I45" s="4">
        <v>12.91</v>
      </c>
      <c r="J45">
        <f t="shared" si="2"/>
        <v>13.380540166204987</v>
      </c>
      <c r="K45" s="4">
        <v>21.53</v>
      </c>
      <c r="L45" s="4">
        <v>22.15</v>
      </c>
      <c r="M45">
        <f t="shared" si="3"/>
        <v>24.955678670360111</v>
      </c>
      <c r="N45" s="4">
        <v>9.5399999999999991</v>
      </c>
      <c r="O45" s="4">
        <v>9.2200000000000006</v>
      </c>
      <c r="P45">
        <f t="shared" si="4"/>
        <v>10.718144044321329</v>
      </c>
      <c r="R45">
        <v>88.18</v>
      </c>
      <c r="S45" s="2">
        <f t="shared" si="5"/>
        <v>1.1227035608981628</v>
      </c>
    </row>
    <row r="46" spans="1:19" x14ac:dyDescent="0.25">
      <c r="A46">
        <v>706</v>
      </c>
      <c r="B46" s="4">
        <v>15.88</v>
      </c>
      <c r="C46" s="4">
        <v>20.329999999999998</v>
      </c>
      <c r="D46">
        <f t="shared" si="0"/>
        <v>18.105</v>
      </c>
      <c r="E46" s="4">
        <v>15.91</v>
      </c>
      <c r="F46" s="4">
        <v>16.010000000000002</v>
      </c>
      <c r="G46">
        <f t="shared" si="1"/>
        <v>17.920381082000684</v>
      </c>
      <c r="H46" s="4">
        <v>10.51</v>
      </c>
      <c r="I46" s="4">
        <v>12.88</v>
      </c>
      <c r="J46">
        <f t="shared" si="2"/>
        <v>13.363400277008312</v>
      </c>
      <c r="K46" s="4">
        <v>21.62</v>
      </c>
      <c r="L46" s="4">
        <v>22.34</v>
      </c>
      <c r="M46">
        <f t="shared" si="3"/>
        <v>25.115650969529089</v>
      </c>
      <c r="N46" s="4">
        <v>9.7100000000000009</v>
      </c>
      <c r="O46" s="4">
        <v>9.31</v>
      </c>
      <c r="P46">
        <f t="shared" si="4"/>
        <v>10.866689750692524</v>
      </c>
      <c r="R46">
        <v>88.17</v>
      </c>
      <c r="S46" s="2">
        <f t="shared" si="5"/>
        <v>1.1228308948621981</v>
      </c>
    </row>
    <row r="47" spans="1:19" x14ac:dyDescent="0.25">
      <c r="A47">
        <v>705</v>
      </c>
      <c r="B47" s="4">
        <v>15.79</v>
      </c>
      <c r="C47" s="4">
        <v>20.36</v>
      </c>
      <c r="D47">
        <f t="shared" si="0"/>
        <v>18.074999999999999</v>
      </c>
      <c r="E47" s="4">
        <v>15.93</v>
      </c>
      <c r="F47" s="4">
        <v>16.04</v>
      </c>
      <c r="G47">
        <f t="shared" si="1"/>
        <v>17.952524106636414</v>
      </c>
      <c r="H47" s="4">
        <v>10.51</v>
      </c>
      <c r="I47" s="4">
        <v>12.8</v>
      </c>
      <c r="J47">
        <f t="shared" si="2"/>
        <v>13.317693905817176</v>
      </c>
      <c r="K47" s="4">
        <v>21.68</v>
      </c>
      <c r="L47" s="4">
        <v>22.3</v>
      </c>
      <c r="M47">
        <f t="shared" si="3"/>
        <v>25.127077562326875</v>
      </c>
      <c r="N47" s="4">
        <v>9.6300000000000008</v>
      </c>
      <c r="O47" s="4">
        <v>9.18</v>
      </c>
      <c r="P47">
        <f t="shared" si="4"/>
        <v>10.746710526315791</v>
      </c>
      <c r="R47">
        <v>88.15</v>
      </c>
      <c r="S47" s="2">
        <f t="shared" si="5"/>
        <v>1.1230856494611456</v>
      </c>
    </row>
    <row r="48" spans="1:19" x14ac:dyDescent="0.25">
      <c r="A48">
        <v>704</v>
      </c>
      <c r="B48" s="4">
        <v>15.75</v>
      </c>
      <c r="C48" s="4">
        <v>20.309999999999999</v>
      </c>
      <c r="D48">
        <f t="shared" si="0"/>
        <v>18.03</v>
      </c>
      <c r="E48" s="4">
        <v>15.86</v>
      </c>
      <c r="F48" s="4">
        <v>16.02</v>
      </c>
      <c r="G48">
        <f t="shared" si="1"/>
        <v>17.932500000000001</v>
      </c>
      <c r="H48" s="4">
        <v>10.47</v>
      </c>
      <c r="I48" s="4">
        <v>12.82</v>
      </c>
      <c r="J48">
        <f t="shared" si="2"/>
        <v>13.306267313019392</v>
      </c>
      <c r="K48" s="4">
        <v>21.66</v>
      </c>
      <c r="L48" s="4">
        <v>22.33</v>
      </c>
      <c r="M48">
        <f t="shared" si="3"/>
        <v>25.132790858725759</v>
      </c>
      <c r="N48" s="4">
        <v>9.57</v>
      </c>
      <c r="O48" s="4">
        <v>9.26</v>
      </c>
      <c r="P48">
        <f t="shared" si="4"/>
        <v>10.758137119113574</v>
      </c>
      <c r="R48">
        <v>88</v>
      </c>
      <c r="S48" s="2">
        <f t="shared" si="5"/>
        <v>1.125</v>
      </c>
    </row>
    <row r="49" spans="1:19" x14ac:dyDescent="0.25">
      <c r="A49">
        <v>703</v>
      </c>
      <c r="B49" s="4">
        <v>15.77</v>
      </c>
      <c r="C49" s="4">
        <v>20.239999999999998</v>
      </c>
      <c r="D49">
        <f t="shared" si="0"/>
        <v>18.004999999999999</v>
      </c>
      <c r="E49" s="4">
        <v>15.94</v>
      </c>
      <c r="F49" s="4">
        <v>16.149999999999999</v>
      </c>
      <c r="G49">
        <f t="shared" si="1"/>
        <v>18.005610972568576</v>
      </c>
      <c r="H49" s="4">
        <v>10.46</v>
      </c>
      <c r="I49" s="4">
        <v>12.81</v>
      </c>
      <c r="J49">
        <f t="shared" si="2"/>
        <v>13.294840720221609</v>
      </c>
      <c r="K49" s="4">
        <v>21.78</v>
      </c>
      <c r="L49" s="4">
        <v>22.4</v>
      </c>
      <c r="M49">
        <f t="shared" si="3"/>
        <v>25.241343490304711</v>
      </c>
      <c r="N49" s="4">
        <v>9.6</v>
      </c>
      <c r="O49" s="4">
        <v>9.25</v>
      </c>
      <c r="P49">
        <f t="shared" si="4"/>
        <v>10.769563711911358</v>
      </c>
      <c r="R49">
        <v>88.22</v>
      </c>
      <c r="S49" s="2">
        <f t="shared" si="5"/>
        <v>1.1221945137157108</v>
      </c>
    </row>
    <row r="50" spans="1:19" x14ac:dyDescent="0.25">
      <c r="A50">
        <v>702</v>
      </c>
      <c r="B50" s="4">
        <v>15.9</v>
      </c>
      <c r="C50" s="4">
        <v>20.3</v>
      </c>
      <c r="D50">
        <f t="shared" si="0"/>
        <v>18.100000000000001</v>
      </c>
      <c r="E50" s="4">
        <v>15.83</v>
      </c>
      <c r="F50" s="4">
        <v>16.190000000000001</v>
      </c>
      <c r="G50">
        <f t="shared" si="1"/>
        <v>17.998977969566205</v>
      </c>
      <c r="H50" s="4">
        <v>10.36</v>
      </c>
      <c r="I50" s="4">
        <v>12.7</v>
      </c>
      <c r="J50">
        <f t="shared" si="2"/>
        <v>13.174861495844876</v>
      </c>
      <c r="K50" s="4">
        <v>21.81</v>
      </c>
      <c r="L50" s="4">
        <v>22.33</v>
      </c>
      <c r="M50">
        <f t="shared" si="3"/>
        <v>25.218490304709142</v>
      </c>
      <c r="N50" s="4">
        <v>9.6</v>
      </c>
      <c r="O50" s="4">
        <v>9.24</v>
      </c>
      <c r="P50">
        <f t="shared" si="4"/>
        <v>10.763850415512467</v>
      </c>
      <c r="R50">
        <v>88.06</v>
      </c>
      <c r="S50" s="2">
        <f t="shared" si="5"/>
        <v>1.1242334771746536</v>
      </c>
    </row>
    <row r="51" spans="1:19" x14ac:dyDescent="0.25">
      <c r="A51">
        <v>701</v>
      </c>
      <c r="B51" s="4">
        <v>15.93</v>
      </c>
      <c r="C51" s="4">
        <v>20.350000000000001</v>
      </c>
      <c r="D51">
        <f t="shared" si="0"/>
        <v>18.14</v>
      </c>
      <c r="E51" s="4">
        <v>15.91</v>
      </c>
      <c r="F51" s="4">
        <v>16.149999999999999</v>
      </c>
      <c r="G51">
        <f t="shared" si="1"/>
        <v>17.984700815956487</v>
      </c>
      <c r="H51" s="4">
        <v>10.4</v>
      </c>
      <c r="I51" s="4">
        <v>12.61</v>
      </c>
      <c r="J51">
        <f t="shared" si="2"/>
        <v>13.146295013850414</v>
      </c>
      <c r="K51" s="4">
        <v>21.7</v>
      </c>
      <c r="L51" s="4">
        <v>22.38</v>
      </c>
      <c r="M51">
        <f t="shared" si="3"/>
        <v>25.184210526315791</v>
      </c>
      <c r="N51" s="4">
        <v>9.58</v>
      </c>
      <c r="O51" s="4">
        <v>9.25</v>
      </c>
      <c r="P51">
        <f t="shared" si="4"/>
        <v>10.758137119113574</v>
      </c>
      <c r="R51">
        <v>88.24</v>
      </c>
      <c r="S51" s="2">
        <f t="shared" si="5"/>
        <v>1.1219401631912966</v>
      </c>
    </row>
    <row r="52" spans="1:19" x14ac:dyDescent="0.25">
      <c r="A52">
        <v>700</v>
      </c>
      <c r="B52" s="4">
        <v>15.91</v>
      </c>
      <c r="C52" s="4">
        <v>20.350000000000001</v>
      </c>
      <c r="D52">
        <f t="shared" si="0"/>
        <v>18.130000000000003</v>
      </c>
      <c r="E52" s="4">
        <v>15.91</v>
      </c>
      <c r="F52" s="4">
        <v>16.12</v>
      </c>
      <c r="G52">
        <f t="shared" si="1"/>
        <v>17.967871713508615</v>
      </c>
      <c r="H52" s="4">
        <v>10.43</v>
      </c>
      <c r="I52" s="4">
        <v>12.6</v>
      </c>
      <c r="J52">
        <f t="shared" si="2"/>
        <v>13.157721606648201</v>
      </c>
      <c r="K52" s="4">
        <v>21.72</v>
      </c>
      <c r="L52" s="4">
        <v>22.46</v>
      </c>
      <c r="M52">
        <f t="shared" si="3"/>
        <v>25.241343490304711</v>
      </c>
      <c r="N52" s="4">
        <v>9.6300000000000008</v>
      </c>
      <c r="O52" s="4">
        <v>9.2799999999999994</v>
      </c>
      <c r="P52">
        <f t="shared" si="4"/>
        <v>10.803843490304709</v>
      </c>
      <c r="R52">
        <v>88.24</v>
      </c>
      <c r="S52" s="2">
        <f t="shared" si="5"/>
        <v>1.1219401631912966</v>
      </c>
    </row>
    <row r="53" spans="1:19" x14ac:dyDescent="0.25">
      <c r="A53">
        <v>699</v>
      </c>
      <c r="B53" s="4">
        <v>15.87</v>
      </c>
      <c r="C53" s="4">
        <v>20.43</v>
      </c>
      <c r="D53">
        <f t="shared" si="0"/>
        <v>18.149999999999999</v>
      </c>
      <c r="E53" s="4">
        <v>15.95</v>
      </c>
      <c r="F53" s="4">
        <v>16.18</v>
      </c>
      <c r="G53">
        <f t="shared" si="1"/>
        <v>17.966956619972887</v>
      </c>
      <c r="H53" s="4">
        <v>10.48</v>
      </c>
      <c r="I53" s="4">
        <v>12.55</v>
      </c>
      <c r="J53">
        <f t="shared" si="2"/>
        <v>13.157721606648201</v>
      </c>
      <c r="K53" s="4">
        <v>21.85</v>
      </c>
      <c r="L53" s="4">
        <v>22.43</v>
      </c>
      <c r="M53">
        <f t="shared" si="3"/>
        <v>25.298476454293631</v>
      </c>
      <c r="N53" s="4">
        <v>9.64</v>
      </c>
      <c r="O53" s="4">
        <v>9.26</v>
      </c>
      <c r="P53">
        <f t="shared" si="4"/>
        <v>10.798130193905816</v>
      </c>
      <c r="R53">
        <v>88.52</v>
      </c>
      <c r="S53" s="2">
        <f t="shared" si="5"/>
        <v>1.1183913239945775</v>
      </c>
    </row>
    <row r="54" spans="1:19" x14ac:dyDescent="0.25">
      <c r="A54">
        <v>698</v>
      </c>
      <c r="B54" s="4">
        <v>15.88</v>
      </c>
      <c r="C54" s="4">
        <v>20.350000000000001</v>
      </c>
      <c r="D54">
        <f t="shared" si="0"/>
        <v>18.115000000000002</v>
      </c>
      <c r="E54" s="4">
        <v>15.92</v>
      </c>
      <c r="F54" s="4">
        <v>16.239999999999998</v>
      </c>
      <c r="G54">
        <f t="shared" si="1"/>
        <v>18.010182147301727</v>
      </c>
      <c r="H54" s="4">
        <v>10.35</v>
      </c>
      <c r="I54" s="4">
        <v>12.48</v>
      </c>
      <c r="J54">
        <f t="shared" si="2"/>
        <v>13.043455678670361</v>
      </c>
      <c r="K54" s="4">
        <v>21.82</v>
      </c>
      <c r="L54" s="4">
        <v>22.43</v>
      </c>
      <c r="M54">
        <f t="shared" si="3"/>
        <v>25.281336565096954</v>
      </c>
      <c r="N54" s="4">
        <v>9.6300000000000008</v>
      </c>
      <c r="O54" s="4">
        <v>9.27</v>
      </c>
      <c r="P54">
        <f t="shared" si="4"/>
        <v>10.798130193905816</v>
      </c>
      <c r="R54">
        <v>88.39</v>
      </c>
      <c r="S54" s="2">
        <f t="shared" si="5"/>
        <v>1.1200362031904061</v>
      </c>
    </row>
    <row r="55" spans="1:19" x14ac:dyDescent="0.25">
      <c r="A55">
        <v>697</v>
      </c>
      <c r="B55" s="4">
        <v>15.96</v>
      </c>
      <c r="C55" s="4">
        <v>20.329999999999998</v>
      </c>
      <c r="D55">
        <f t="shared" si="0"/>
        <v>18.145</v>
      </c>
      <c r="E55" s="4">
        <v>16</v>
      </c>
      <c r="F55" s="4">
        <v>16.29</v>
      </c>
      <c r="G55">
        <f t="shared" si="1"/>
        <v>18.097316576086957</v>
      </c>
      <c r="H55" s="4">
        <v>10.35</v>
      </c>
      <c r="I55" s="4">
        <v>12.46</v>
      </c>
      <c r="J55">
        <f t="shared" si="2"/>
        <v>13.032029085872578</v>
      </c>
      <c r="K55" s="4">
        <v>21.88</v>
      </c>
      <c r="L55" s="4">
        <v>22.57</v>
      </c>
      <c r="M55">
        <f t="shared" si="3"/>
        <v>25.395602493074797</v>
      </c>
      <c r="N55" s="4">
        <v>9.64</v>
      </c>
      <c r="O55" s="4">
        <v>9.27</v>
      </c>
      <c r="P55">
        <f t="shared" si="4"/>
        <v>10.803843490304709</v>
      </c>
      <c r="R55">
        <v>88.32</v>
      </c>
      <c r="S55" s="2">
        <f t="shared" si="5"/>
        <v>1.1209239130434783</v>
      </c>
    </row>
    <row r="56" spans="1:19" x14ac:dyDescent="0.25">
      <c r="A56">
        <v>696</v>
      </c>
      <c r="B56" s="4">
        <v>15.89</v>
      </c>
      <c r="C56" s="4">
        <v>20.399999999999999</v>
      </c>
      <c r="D56">
        <f t="shared" si="0"/>
        <v>18.145</v>
      </c>
      <c r="E56" s="4">
        <v>15.98</v>
      </c>
      <c r="F56" s="4">
        <v>16.28</v>
      </c>
      <c r="G56">
        <f t="shared" si="1"/>
        <v>18.047807414104884</v>
      </c>
      <c r="H56" s="4">
        <v>10.37</v>
      </c>
      <c r="I56" s="4">
        <v>12.42</v>
      </c>
      <c r="J56">
        <f t="shared" si="2"/>
        <v>13.020602493074792</v>
      </c>
      <c r="K56" s="4">
        <v>21.89</v>
      </c>
      <c r="L56" s="4">
        <v>22.52</v>
      </c>
      <c r="M56">
        <f t="shared" si="3"/>
        <v>25.372749307479225</v>
      </c>
      <c r="N56" s="4">
        <v>9.6300000000000008</v>
      </c>
      <c r="O56" s="4">
        <v>9.25</v>
      </c>
      <c r="P56">
        <f t="shared" si="4"/>
        <v>10.786703601108035</v>
      </c>
      <c r="R56">
        <v>88.48</v>
      </c>
      <c r="S56" s="2">
        <f t="shared" si="5"/>
        <v>1.1188969258589512</v>
      </c>
    </row>
    <row r="57" spans="1:19" x14ac:dyDescent="0.25">
      <c r="A57">
        <v>695</v>
      </c>
      <c r="B57" s="4">
        <v>15.97</v>
      </c>
      <c r="C57" s="4">
        <v>20.48</v>
      </c>
      <c r="D57">
        <f t="shared" si="0"/>
        <v>18.225000000000001</v>
      </c>
      <c r="E57" s="4">
        <v>16.02</v>
      </c>
      <c r="F57" s="4">
        <v>16.350000000000001</v>
      </c>
      <c r="G57">
        <f t="shared" si="1"/>
        <v>18.115488976823066</v>
      </c>
      <c r="H57" s="4">
        <v>10.38</v>
      </c>
      <c r="I57" s="4">
        <v>12.25</v>
      </c>
      <c r="J57">
        <f t="shared" si="2"/>
        <v>12.929189750692522</v>
      </c>
      <c r="K57" s="4">
        <v>21.99</v>
      </c>
      <c r="L57" s="4">
        <v>22.39</v>
      </c>
      <c r="M57">
        <f t="shared" si="3"/>
        <v>25.355609418282548</v>
      </c>
      <c r="N57" s="4">
        <v>9.64</v>
      </c>
      <c r="O57" s="4">
        <v>9.27</v>
      </c>
      <c r="P57">
        <f t="shared" si="4"/>
        <v>10.803843490304709</v>
      </c>
      <c r="R57">
        <v>88.45</v>
      </c>
      <c r="S57" s="2">
        <f t="shared" si="5"/>
        <v>1.1192764273600904</v>
      </c>
    </row>
    <row r="58" spans="1:19" x14ac:dyDescent="0.25">
      <c r="A58">
        <v>694</v>
      </c>
      <c r="B58" s="4">
        <v>16</v>
      </c>
      <c r="C58" s="4">
        <v>20.52</v>
      </c>
      <c r="D58">
        <f t="shared" si="0"/>
        <v>18.259999999999998</v>
      </c>
      <c r="E58" s="4">
        <v>15.98</v>
      </c>
      <c r="F58" s="4">
        <v>16.350000000000001</v>
      </c>
      <c r="G58">
        <f t="shared" si="1"/>
        <v>18.093103448275858</v>
      </c>
      <c r="H58" s="4">
        <v>10.33</v>
      </c>
      <c r="I58" s="4">
        <v>12.27</v>
      </c>
      <c r="J58">
        <f t="shared" si="2"/>
        <v>12.912049861495847</v>
      </c>
      <c r="K58" s="4">
        <v>22.01</v>
      </c>
      <c r="L58" s="4">
        <v>22.55</v>
      </c>
      <c r="M58">
        <f t="shared" si="3"/>
        <v>25.458448753462608</v>
      </c>
      <c r="N58" s="4">
        <v>9.65</v>
      </c>
      <c r="O58" s="4">
        <v>9.26</v>
      </c>
      <c r="P58">
        <f t="shared" si="4"/>
        <v>10.803843490304709</v>
      </c>
      <c r="R58">
        <v>88.45</v>
      </c>
      <c r="S58" s="2">
        <f t="shared" si="5"/>
        <v>1.1192764273600904</v>
      </c>
    </row>
    <row r="59" spans="1:19" x14ac:dyDescent="0.25">
      <c r="A59">
        <v>693</v>
      </c>
      <c r="B59" s="4">
        <v>15.91</v>
      </c>
      <c r="C59" s="4">
        <v>20.52</v>
      </c>
      <c r="D59">
        <f t="shared" si="0"/>
        <v>18.215</v>
      </c>
      <c r="E59" s="4">
        <v>16.04</v>
      </c>
      <c r="F59" s="4">
        <v>16.309999999999999</v>
      </c>
      <c r="G59">
        <f t="shared" si="1"/>
        <v>18.108390817595833</v>
      </c>
      <c r="H59" s="4">
        <v>10.38</v>
      </c>
      <c r="I59" s="4">
        <v>12.25</v>
      </c>
      <c r="J59">
        <f t="shared" si="2"/>
        <v>12.929189750692522</v>
      </c>
      <c r="K59" s="4">
        <v>22.03</v>
      </c>
      <c r="L59" s="4">
        <v>22.47</v>
      </c>
      <c r="M59">
        <f t="shared" si="3"/>
        <v>25.424168975069254</v>
      </c>
      <c r="N59" s="4">
        <v>9.6199999999999992</v>
      </c>
      <c r="O59" s="4">
        <v>9.2899999999999991</v>
      </c>
      <c r="P59">
        <f t="shared" si="4"/>
        <v>10.803843490304708</v>
      </c>
      <c r="R59">
        <v>88.43</v>
      </c>
      <c r="S59" s="2">
        <f t="shared" si="5"/>
        <v>1.1195295714124165</v>
      </c>
    </row>
    <row r="60" spans="1:19" x14ac:dyDescent="0.25">
      <c r="A60">
        <v>692</v>
      </c>
      <c r="B60" s="4">
        <v>15.92</v>
      </c>
      <c r="C60" s="4">
        <v>20.43</v>
      </c>
      <c r="D60">
        <f t="shared" si="0"/>
        <v>18.175000000000001</v>
      </c>
      <c r="E60" s="4">
        <v>16.07</v>
      </c>
      <c r="F60" s="4">
        <v>16.37</v>
      </c>
      <c r="G60">
        <f t="shared" si="1"/>
        <v>18.257873791927228</v>
      </c>
      <c r="H60" s="4">
        <v>10.4</v>
      </c>
      <c r="I60" s="4">
        <v>12.12</v>
      </c>
      <c r="J60">
        <f t="shared" si="2"/>
        <v>12.866343490304709</v>
      </c>
      <c r="K60" s="4">
        <v>22.06</v>
      </c>
      <c r="L60" s="4">
        <v>22.54</v>
      </c>
      <c r="M60">
        <f t="shared" si="3"/>
        <v>25.48130193905817</v>
      </c>
      <c r="N60" s="4">
        <v>9.65</v>
      </c>
      <c r="O60" s="4">
        <v>9.31</v>
      </c>
      <c r="P60">
        <f t="shared" si="4"/>
        <v>10.832409972299169</v>
      </c>
      <c r="R60">
        <v>87.95</v>
      </c>
      <c r="S60" s="2">
        <f t="shared" si="5"/>
        <v>1.1256395679363274</v>
      </c>
    </row>
    <row r="61" spans="1:19" x14ac:dyDescent="0.25">
      <c r="A61">
        <v>691</v>
      </c>
      <c r="B61" s="4">
        <v>15.97</v>
      </c>
      <c r="C61" s="4">
        <v>20.5</v>
      </c>
      <c r="D61">
        <f t="shared" si="0"/>
        <v>18.234999999999999</v>
      </c>
      <c r="E61" s="4">
        <v>16.12</v>
      </c>
      <c r="F61" s="4">
        <v>16.43</v>
      </c>
      <c r="G61">
        <f t="shared" si="1"/>
        <v>18.224465558194776</v>
      </c>
      <c r="H61" s="4">
        <v>10.36</v>
      </c>
      <c r="I61" s="4">
        <v>12.13</v>
      </c>
      <c r="J61">
        <f t="shared" si="2"/>
        <v>12.849203601108035</v>
      </c>
      <c r="K61" s="4">
        <v>22.14</v>
      </c>
      <c r="L61" s="4">
        <v>22.77</v>
      </c>
      <c r="M61">
        <f t="shared" si="3"/>
        <v>25.658414127423821</v>
      </c>
      <c r="N61" s="4">
        <v>9.69</v>
      </c>
      <c r="O61" s="4">
        <v>9.35</v>
      </c>
      <c r="P61">
        <f t="shared" si="4"/>
        <v>10.878116343490305</v>
      </c>
      <c r="R61">
        <v>88.41</v>
      </c>
      <c r="S61" s="2">
        <f t="shared" si="5"/>
        <v>1.1197828299966068</v>
      </c>
    </row>
    <row r="62" spans="1:19" x14ac:dyDescent="0.25">
      <c r="A62">
        <v>690</v>
      </c>
      <c r="B62" s="4">
        <v>15.99</v>
      </c>
      <c r="C62" s="4">
        <v>20.5</v>
      </c>
      <c r="D62">
        <f t="shared" si="0"/>
        <v>18.245000000000001</v>
      </c>
      <c r="E62" s="4">
        <v>16.079999999999998</v>
      </c>
      <c r="F62" s="4">
        <v>16.43</v>
      </c>
      <c r="G62">
        <f t="shared" si="1"/>
        <v>18.204128959276016</v>
      </c>
      <c r="H62" s="4">
        <v>10.35</v>
      </c>
      <c r="I62" s="4">
        <v>12.06</v>
      </c>
      <c r="J62">
        <f t="shared" si="2"/>
        <v>12.803497229916898</v>
      </c>
      <c r="K62" s="4">
        <v>22.21</v>
      </c>
      <c r="L62" s="4">
        <v>22.72</v>
      </c>
      <c r="M62">
        <f t="shared" si="3"/>
        <v>25.669840720221607</v>
      </c>
      <c r="N62" s="4">
        <v>9.68</v>
      </c>
      <c r="O62" s="4">
        <v>9.33</v>
      </c>
      <c r="P62">
        <f t="shared" si="4"/>
        <v>10.860976454293628</v>
      </c>
      <c r="R62">
        <v>88.4</v>
      </c>
      <c r="S62" s="2">
        <f t="shared" si="5"/>
        <v>1.1199095022624435</v>
      </c>
    </row>
    <row r="63" spans="1:19" x14ac:dyDescent="0.25">
      <c r="A63">
        <v>689</v>
      </c>
      <c r="B63" s="4">
        <v>15.89</v>
      </c>
      <c r="C63" s="4">
        <v>20.41</v>
      </c>
      <c r="D63">
        <f t="shared" si="0"/>
        <v>18.149999999999999</v>
      </c>
      <c r="E63" s="4">
        <v>16.07</v>
      </c>
      <c r="F63" s="4">
        <v>16.45</v>
      </c>
      <c r="G63">
        <f t="shared" si="1"/>
        <v>18.259301270417421</v>
      </c>
      <c r="H63" s="4">
        <v>10.31</v>
      </c>
      <c r="I63" s="4">
        <v>12</v>
      </c>
      <c r="J63">
        <f t="shared" si="2"/>
        <v>12.74636426592798</v>
      </c>
      <c r="K63" s="4">
        <v>22.17</v>
      </c>
      <c r="L63" s="4">
        <v>22.64</v>
      </c>
      <c r="M63">
        <f t="shared" si="3"/>
        <v>25.601281163434905</v>
      </c>
      <c r="N63" s="4">
        <v>9.69</v>
      </c>
      <c r="O63" s="4">
        <v>9.27</v>
      </c>
      <c r="P63">
        <f t="shared" si="4"/>
        <v>10.832409972299169</v>
      </c>
      <c r="R63">
        <v>88.16</v>
      </c>
      <c r="S63" s="2">
        <f t="shared" si="5"/>
        <v>1.1229582577132486</v>
      </c>
    </row>
    <row r="64" spans="1:19" x14ac:dyDescent="0.25">
      <c r="A64">
        <v>688</v>
      </c>
      <c r="B64" s="4">
        <v>15.98</v>
      </c>
      <c r="C64" s="4">
        <v>20.47</v>
      </c>
      <c r="D64">
        <f t="shared" si="0"/>
        <v>18.225000000000001</v>
      </c>
      <c r="E64" s="4">
        <v>16.149999999999999</v>
      </c>
      <c r="F64" s="4">
        <v>16.47</v>
      </c>
      <c r="G64">
        <f t="shared" si="1"/>
        <v>18.290552786588126</v>
      </c>
      <c r="H64" s="4">
        <v>10.33</v>
      </c>
      <c r="I64" s="4">
        <v>11.95</v>
      </c>
      <c r="J64">
        <f t="shared" si="2"/>
        <v>12.729224376731304</v>
      </c>
      <c r="K64" s="4">
        <v>22.23</v>
      </c>
      <c r="L64" s="4">
        <v>22.8</v>
      </c>
      <c r="M64">
        <f t="shared" si="3"/>
        <v>25.726973684210527</v>
      </c>
      <c r="N64" s="4">
        <v>9.6999999999999993</v>
      </c>
      <c r="O64" s="4">
        <v>9.32</v>
      </c>
      <c r="P64">
        <f t="shared" si="4"/>
        <v>10.866689750692521</v>
      </c>
      <c r="R64">
        <v>88.28</v>
      </c>
      <c r="S64" s="2">
        <f t="shared" si="5"/>
        <v>1.1214318078840053</v>
      </c>
    </row>
    <row r="65" spans="1:19" x14ac:dyDescent="0.25">
      <c r="A65">
        <v>687</v>
      </c>
      <c r="B65" s="4">
        <v>16.07</v>
      </c>
      <c r="C65" s="4">
        <v>20.48</v>
      </c>
      <c r="D65">
        <f t="shared" si="0"/>
        <v>18.274999999999999</v>
      </c>
      <c r="E65" s="4">
        <v>16.12</v>
      </c>
      <c r="F65" s="4">
        <v>16.45</v>
      </c>
      <c r="G65">
        <f t="shared" si="1"/>
        <v>18.219177308170416</v>
      </c>
      <c r="H65" s="4">
        <v>10.35</v>
      </c>
      <c r="I65" s="4">
        <v>11.91</v>
      </c>
      <c r="J65">
        <f t="shared" si="2"/>
        <v>12.717797783933518</v>
      </c>
      <c r="K65" s="4">
        <v>22.2</v>
      </c>
      <c r="L65" s="4">
        <v>22.74</v>
      </c>
      <c r="M65">
        <f t="shared" si="3"/>
        <v>25.675554016620499</v>
      </c>
      <c r="N65" s="4">
        <v>9.68</v>
      </c>
      <c r="O65" s="4">
        <v>9.2799999999999994</v>
      </c>
      <c r="P65">
        <f t="shared" si="4"/>
        <v>10.832409972299169</v>
      </c>
      <c r="R65">
        <v>88.49</v>
      </c>
      <c r="S65" s="2">
        <f t="shared" si="5"/>
        <v>1.1187704825404001</v>
      </c>
    </row>
    <row r="66" spans="1:19" x14ac:dyDescent="0.25">
      <c r="A66">
        <v>686</v>
      </c>
      <c r="B66" s="4">
        <v>16.04</v>
      </c>
      <c r="C66" s="4">
        <v>20.57</v>
      </c>
      <c r="D66">
        <f t="shared" si="0"/>
        <v>18.305</v>
      </c>
      <c r="E66" s="4">
        <v>16.18</v>
      </c>
      <c r="F66" s="4">
        <v>16.43</v>
      </c>
      <c r="G66">
        <f t="shared" si="1"/>
        <v>18.251865671641792</v>
      </c>
      <c r="H66" s="4">
        <v>10.31</v>
      </c>
      <c r="I66" s="4">
        <v>11.87</v>
      </c>
      <c r="J66">
        <f t="shared" si="2"/>
        <v>12.672091412742382</v>
      </c>
      <c r="K66" s="4">
        <v>22.21</v>
      </c>
      <c r="L66" s="4">
        <v>22.78</v>
      </c>
      <c r="M66">
        <f t="shared" si="3"/>
        <v>25.704120498614962</v>
      </c>
      <c r="N66" s="4">
        <v>9.7100000000000009</v>
      </c>
      <c r="O66" s="4">
        <v>9.27</v>
      </c>
      <c r="P66">
        <f t="shared" si="4"/>
        <v>10.843836565096954</v>
      </c>
      <c r="R66">
        <v>88.44</v>
      </c>
      <c r="S66" s="2">
        <f t="shared" si="5"/>
        <v>1.119402985074627</v>
      </c>
    </row>
    <row r="67" spans="1:19" x14ac:dyDescent="0.25">
      <c r="A67">
        <v>685</v>
      </c>
      <c r="B67" s="4">
        <v>16.04</v>
      </c>
      <c r="C67" s="4">
        <v>20.53</v>
      </c>
      <c r="D67">
        <f t="shared" ref="D67:D130" si="6">(B67+C67)/2</f>
        <v>18.285</v>
      </c>
      <c r="E67" s="4">
        <v>16.100000000000001</v>
      </c>
      <c r="F67" s="4">
        <v>16.510000000000002</v>
      </c>
      <c r="G67">
        <f t="shared" ref="G67:G130" si="7">(E67+F67)/2*$S67</f>
        <v>18.272526601765904</v>
      </c>
      <c r="H67" s="4">
        <v>10.34</v>
      </c>
      <c r="I67" s="4">
        <v>11.82</v>
      </c>
      <c r="J67">
        <f t="shared" ref="J67:J130" si="8">(H67+I67)/2*$S$2</f>
        <v>12.6606648199446</v>
      </c>
      <c r="K67" s="4">
        <v>22.21</v>
      </c>
      <c r="L67" s="4">
        <v>22.83</v>
      </c>
      <c r="M67">
        <f t="shared" ref="M67:M130" si="9">(K67+L67)/2*$S$2</f>
        <v>25.732686980609419</v>
      </c>
      <c r="N67" s="4">
        <v>9.7100000000000009</v>
      </c>
      <c r="O67" s="4">
        <v>9.2899999999999991</v>
      </c>
      <c r="P67">
        <f t="shared" ref="P67:P130" si="10">(N67+O67)/2*$S$2</f>
        <v>10.855263157894738</v>
      </c>
      <c r="R67">
        <v>88.34</v>
      </c>
      <c r="S67" s="2">
        <f t="shared" ref="S67:S130" si="11">99/R67</f>
        <v>1.1206701381027846</v>
      </c>
    </row>
    <row r="68" spans="1:19" x14ac:dyDescent="0.25">
      <c r="A68">
        <v>684</v>
      </c>
      <c r="B68" s="4">
        <v>16.07</v>
      </c>
      <c r="C68" s="4">
        <v>20.57</v>
      </c>
      <c r="D68">
        <f t="shared" si="6"/>
        <v>18.32</v>
      </c>
      <c r="E68" s="4">
        <v>16.190000000000001</v>
      </c>
      <c r="F68" s="4">
        <v>16.579999999999998</v>
      </c>
      <c r="G68">
        <f t="shared" si="7"/>
        <v>18.297969543147207</v>
      </c>
      <c r="H68" s="4">
        <v>10.35</v>
      </c>
      <c r="I68" s="4">
        <v>11.82</v>
      </c>
      <c r="J68">
        <f t="shared" si="8"/>
        <v>12.666378116343493</v>
      </c>
      <c r="K68" s="4">
        <v>22.37</v>
      </c>
      <c r="L68" s="4">
        <v>22.92</v>
      </c>
      <c r="M68">
        <f t="shared" si="9"/>
        <v>25.875519390581722</v>
      </c>
      <c r="N68" s="4">
        <v>9.74</v>
      </c>
      <c r="O68" s="4">
        <v>9.36</v>
      </c>
      <c r="P68">
        <f t="shared" si="10"/>
        <v>10.912396121883658</v>
      </c>
      <c r="R68">
        <v>88.65</v>
      </c>
      <c r="S68" s="2">
        <f t="shared" si="11"/>
        <v>1.116751269035533</v>
      </c>
    </row>
    <row r="69" spans="1:19" x14ac:dyDescent="0.25">
      <c r="A69">
        <v>683</v>
      </c>
      <c r="B69" s="4">
        <v>16.100000000000001</v>
      </c>
      <c r="C69" s="4">
        <v>20.56</v>
      </c>
      <c r="D69">
        <f t="shared" si="6"/>
        <v>18.329999999999998</v>
      </c>
      <c r="E69" s="4">
        <v>16.260000000000002</v>
      </c>
      <c r="F69" s="4">
        <v>16.59</v>
      </c>
      <c r="G69">
        <f t="shared" si="7"/>
        <v>18.334366895929644</v>
      </c>
      <c r="H69" s="4">
        <v>10.35</v>
      </c>
      <c r="I69" s="4">
        <v>11.73</v>
      </c>
      <c r="J69">
        <f t="shared" si="8"/>
        <v>12.614958448753463</v>
      </c>
      <c r="K69" s="4">
        <v>22.38</v>
      </c>
      <c r="L69" s="4">
        <v>22.92</v>
      </c>
      <c r="M69">
        <f t="shared" si="9"/>
        <v>25.88123268698061</v>
      </c>
      <c r="N69" s="4">
        <v>9.7200000000000006</v>
      </c>
      <c r="O69" s="4">
        <v>9.31</v>
      </c>
      <c r="P69">
        <f t="shared" si="10"/>
        <v>10.872403047091414</v>
      </c>
      <c r="R69">
        <v>88.69</v>
      </c>
      <c r="S69" s="2">
        <f t="shared" si="11"/>
        <v>1.1162476040139813</v>
      </c>
    </row>
    <row r="70" spans="1:19" x14ac:dyDescent="0.25">
      <c r="A70">
        <v>682</v>
      </c>
      <c r="B70" s="4">
        <v>16.03</v>
      </c>
      <c r="C70" s="4">
        <v>20.62</v>
      </c>
      <c r="D70">
        <f t="shared" si="6"/>
        <v>18.325000000000003</v>
      </c>
      <c r="E70" s="4">
        <v>16.3</v>
      </c>
      <c r="F70" s="4">
        <v>16.559999999999999</v>
      </c>
      <c r="G70">
        <f t="shared" si="7"/>
        <v>18.420951302378256</v>
      </c>
      <c r="H70" s="4">
        <v>10.33</v>
      </c>
      <c r="I70" s="4">
        <v>11.68</v>
      </c>
      <c r="J70">
        <f t="shared" si="8"/>
        <v>12.574965373961218</v>
      </c>
      <c r="K70" s="4">
        <v>22.41</v>
      </c>
      <c r="L70" s="4">
        <v>22.94</v>
      </c>
      <c r="M70">
        <f t="shared" si="9"/>
        <v>25.909799168975074</v>
      </c>
      <c r="N70" s="4">
        <v>9.74</v>
      </c>
      <c r="O70" s="4">
        <v>9.4</v>
      </c>
      <c r="P70">
        <f t="shared" si="10"/>
        <v>10.935249307479225</v>
      </c>
      <c r="R70">
        <v>88.3</v>
      </c>
      <c r="S70" s="2">
        <f t="shared" si="11"/>
        <v>1.1211778029445074</v>
      </c>
    </row>
    <row r="71" spans="1:19" x14ac:dyDescent="0.25">
      <c r="A71">
        <v>681</v>
      </c>
      <c r="B71" s="4">
        <v>16.059999999999999</v>
      </c>
      <c r="C71" s="4">
        <v>20.66</v>
      </c>
      <c r="D71">
        <f t="shared" si="6"/>
        <v>18.36</v>
      </c>
      <c r="E71" s="4">
        <v>16.27</v>
      </c>
      <c r="F71" s="4">
        <v>16.559999999999999</v>
      </c>
      <c r="G71">
        <f t="shared" si="7"/>
        <v>18.3812351543943</v>
      </c>
      <c r="H71" s="4">
        <v>10.34</v>
      </c>
      <c r="I71" s="4">
        <v>11.62</v>
      </c>
      <c r="J71">
        <f t="shared" si="8"/>
        <v>12.54639889196676</v>
      </c>
      <c r="K71" s="4">
        <v>22.48</v>
      </c>
      <c r="L71" s="4">
        <v>22.97</v>
      </c>
      <c r="M71">
        <f t="shared" si="9"/>
        <v>25.966932132963993</v>
      </c>
      <c r="N71" s="4">
        <v>9.6999999999999993</v>
      </c>
      <c r="O71" s="4">
        <v>9.34</v>
      </c>
      <c r="P71">
        <f t="shared" si="10"/>
        <v>10.878116343490305</v>
      </c>
      <c r="R71">
        <v>88.41</v>
      </c>
      <c r="S71" s="2">
        <f t="shared" si="11"/>
        <v>1.1197828299966068</v>
      </c>
    </row>
    <row r="72" spans="1:19" x14ac:dyDescent="0.25">
      <c r="A72">
        <v>680</v>
      </c>
      <c r="B72" s="4">
        <v>16.12</v>
      </c>
      <c r="C72" s="4">
        <v>20.72</v>
      </c>
      <c r="D72">
        <f t="shared" si="6"/>
        <v>18.420000000000002</v>
      </c>
      <c r="E72" s="4">
        <v>16.350000000000001</v>
      </c>
      <c r="F72" s="4">
        <v>16.63</v>
      </c>
      <c r="G72">
        <f t="shared" si="7"/>
        <v>18.42770064341348</v>
      </c>
      <c r="H72" s="4">
        <v>10.33</v>
      </c>
      <c r="I72" s="4">
        <v>11.62</v>
      </c>
      <c r="J72">
        <f t="shared" si="8"/>
        <v>12.540685595567867</v>
      </c>
      <c r="K72" s="4">
        <v>22.54</v>
      </c>
      <c r="L72" s="4">
        <v>22.99</v>
      </c>
      <c r="M72">
        <f t="shared" si="9"/>
        <v>26.012638504155127</v>
      </c>
      <c r="N72" s="4">
        <v>9.7899999999999991</v>
      </c>
      <c r="O72" s="4">
        <v>9.36</v>
      </c>
      <c r="P72">
        <f t="shared" si="10"/>
        <v>10.940962603878116</v>
      </c>
      <c r="R72">
        <v>88.59</v>
      </c>
      <c r="S72" s="2">
        <f t="shared" si="11"/>
        <v>1.1175076193701321</v>
      </c>
    </row>
    <row r="73" spans="1:19" x14ac:dyDescent="0.25">
      <c r="A73">
        <v>679</v>
      </c>
      <c r="B73" s="4">
        <v>16.149999999999999</v>
      </c>
      <c r="C73" s="4">
        <v>20.69</v>
      </c>
      <c r="D73">
        <f t="shared" si="6"/>
        <v>18.420000000000002</v>
      </c>
      <c r="E73" s="4">
        <v>16.3</v>
      </c>
      <c r="F73" s="4">
        <v>16.63</v>
      </c>
      <c r="G73">
        <f t="shared" si="7"/>
        <v>18.379016800090202</v>
      </c>
      <c r="H73" s="4">
        <v>10.32</v>
      </c>
      <c r="I73" s="4">
        <v>11.55</v>
      </c>
      <c r="J73">
        <f t="shared" si="8"/>
        <v>12.494979224376733</v>
      </c>
      <c r="K73" s="4">
        <v>22.5</v>
      </c>
      <c r="L73" s="4">
        <v>23.03</v>
      </c>
      <c r="M73">
        <f t="shared" si="9"/>
        <v>26.012638504155127</v>
      </c>
      <c r="N73" s="4">
        <v>9.7899999999999991</v>
      </c>
      <c r="O73" s="4">
        <v>9.36</v>
      </c>
      <c r="P73">
        <f t="shared" si="10"/>
        <v>10.940962603878116</v>
      </c>
      <c r="R73">
        <v>88.69</v>
      </c>
      <c r="S73" s="2">
        <f t="shared" si="11"/>
        <v>1.1162476040139813</v>
      </c>
    </row>
    <row r="74" spans="1:19" x14ac:dyDescent="0.25">
      <c r="A74">
        <v>678</v>
      </c>
      <c r="B74" s="4">
        <v>16.100000000000001</v>
      </c>
      <c r="C74" s="4">
        <v>20.71</v>
      </c>
      <c r="D74">
        <f t="shared" si="6"/>
        <v>18.405000000000001</v>
      </c>
      <c r="E74" s="4">
        <v>16.309999999999999</v>
      </c>
      <c r="F74" s="4">
        <v>16.64</v>
      </c>
      <c r="G74">
        <f t="shared" si="7"/>
        <v>18.392253044654936</v>
      </c>
      <c r="H74" s="4">
        <v>10.34</v>
      </c>
      <c r="I74" s="4">
        <v>11.5</v>
      </c>
      <c r="J74">
        <f t="shared" si="8"/>
        <v>12.477839335180056</v>
      </c>
      <c r="K74" s="4">
        <v>22.59</v>
      </c>
      <c r="L74" s="4">
        <v>23.08</v>
      </c>
      <c r="M74">
        <f t="shared" si="9"/>
        <v>26.092624653739616</v>
      </c>
      <c r="N74" s="4">
        <v>9.74</v>
      </c>
      <c r="O74" s="4">
        <v>9.4</v>
      </c>
      <c r="P74">
        <f t="shared" si="10"/>
        <v>10.935249307479225</v>
      </c>
      <c r="R74">
        <v>88.68</v>
      </c>
      <c r="S74" s="2">
        <f t="shared" si="11"/>
        <v>1.1163734776725303</v>
      </c>
    </row>
    <row r="75" spans="1:19" x14ac:dyDescent="0.25">
      <c r="A75">
        <v>677</v>
      </c>
      <c r="B75" s="4">
        <v>16.13</v>
      </c>
      <c r="C75" s="4">
        <v>20.63</v>
      </c>
      <c r="D75">
        <f t="shared" si="6"/>
        <v>18.38</v>
      </c>
      <c r="E75" s="4">
        <v>16.34</v>
      </c>
      <c r="F75" s="4">
        <v>16.649999999999999</v>
      </c>
      <c r="G75">
        <f t="shared" si="7"/>
        <v>18.439532520325201</v>
      </c>
      <c r="H75" s="4">
        <v>10.34</v>
      </c>
      <c r="I75" s="4">
        <v>11.42</v>
      </c>
      <c r="J75">
        <f t="shared" si="8"/>
        <v>12.43213296398892</v>
      </c>
      <c r="K75" s="4">
        <v>22.62</v>
      </c>
      <c r="L75" s="4">
        <v>23.1</v>
      </c>
      <c r="M75">
        <f t="shared" si="9"/>
        <v>26.121191135734072</v>
      </c>
      <c r="N75" s="4">
        <v>9.7200000000000006</v>
      </c>
      <c r="O75" s="4">
        <v>9.3699999999999992</v>
      </c>
      <c r="P75">
        <f t="shared" si="10"/>
        <v>10.906682825484765</v>
      </c>
      <c r="R75">
        <v>88.56</v>
      </c>
      <c r="S75" s="2">
        <f t="shared" si="11"/>
        <v>1.1178861788617886</v>
      </c>
    </row>
    <row r="76" spans="1:19" x14ac:dyDescent="0.25">
      <c r="A76">
        <v>676</v>
      </c>
      <c r="B76" s="4">
        <v>16.16</v>
      </c>
      <c r="C76" s="4">
        <v>20.68</v>
      </c>
      <c r="D76">
        <f t="shared" si="6"/>
        <v>18.420000000000002</v>
      </c>
      <c r="E76" s="4">
        <v>16.34</v>
      </c>
      <c r="F76" s="4">
        <v>16.72</v>
      </c>
      <c r="G76">
        <f t="shared" si="7"/>
        <v>18.480745341614909</v>
      </c>
      <c r="H76" s="4">
        <v>10.37</v>
      </c>
      <c r="I76" s="4">
        <v>11.42</v>
      </c>
      <c r="J76">
        <f t="shared" si="8"/>
        <v>12.449272853185596</v>
      </c>
      <c r="K76" s="4">
        <v>22.64</v>
      </c>
      <c r="L76" s="4">
        <v>23.12</v>
      </c>
      <c r="M76">
        <f t="shared" si="9"/>
        <v>26.144044321329645</v>
      </c>
      <c r="N76" s="4">
        <v>9.7799999999999994</v>
      </c>
      <c r="O76" s="4">
        <v>9.4</v>
      </c>
      <c r="P76">
        <f t="shared" si="10"/>
        <v>10.958102493074794</v>
      </c>
      <c r="R76">
        <v>88.55</v>
      </c>
      <c r="S76" s="2">
        <f t="shared" si="11"/>
        <v>1.1180124223602486</v>
      </c>
    </row>
    <row r="77" spans="1:19" x14ac:dyDescent="0.25">
      <c r="A77">
        <v>675</v>
      </c>
      <c r="B77" s="4">
        <v>16.12</v>
      </c>
      <c r="C77" s="4">
        <v>20.66</v>
      </c>
      <c r="D77">
        <f t="shared" si="6"/>
        <v>18.39</v>
      </c>
      <c r="E77" s="4">
        <v>16.329999999999998</v>
      </c>
      <c r="F77" s="4">
        <v>16.739999999999998</v>
      </c>
      <c r="G77">
        <f t="shared" si="7"/>
        <v>18.475902934537242</v>
      </c>
      <c r="H77" s="4">
        <v>10.37</v>
      </c>
      <c r="I77" s="4">
        <v>11.37</v>
      </c>
      <c r="J77">
        <f t="shared" si="8"/>
        <v>12.420706371191136</v>
      </c>
      <c r="K77" s="4">
        <v>22.66</v>
      </c>
      <c r="L77" s="4">
        <v>23.14</v>
      </c>
      <c r="M77">
        <f t="shared" si="9"/>
        <v>26.166897506925206</v>
      </c>
      <c r="N77" s="4">
        <v>9.7899999999999991</v>
      </c>
      <c r="O77" s="4">
        <v>9.4</v>
      </c>
      <c r="P77">
        <f t="shared" si="10"/>
        <v>10.963815789473683</v>
      </c>
      <c r="R77">
        <v>88.6</v>
      </c>
      <c r="S77" s="2">
        <f t="shared" si="11"/>
        <v>1.1173814898419865</v>
      </c>
    </row>
    <row r="78" spans="1:19" x14ac:dyDescent="0.25">
      <c r="A78">
        <v>674</v>
      </c>
      <c r="B78" s="4">
        <v>16.14</v>
      </c>
      <c r="C78" s="4">
        <v>20.76</v>
      </c>
      <c r="D78">
        <f t="shared" si="6"/>
        <v>18.450000000000003</v>
      </c>
      <c r="E78" s="4">
        <v>16.399999999999999</v>
      </c>
      <c r="F78" s="4">
        <v>16.78</v>
      </c>
      <c r="G78">
        <f t="shared" si="7"/>
        <v>18.533175355450236</v>
      </c>
      <c r="H78" s="4">
        <v>10.4</v>
      </c>
      <c r="I78" s="4">
        <v>11.34</v>
      </c>
      <c r="J78">
        <f t="shared" si="8"/>
        <v>12.420706371191137</v>
      </c>
      <c r="K78" s="4">
        <v>22.71</v>
      </c>
      <c r="L78" s="4">
        <v>23.2</v>
      </c>
      <c r="M78">
        <f t="shared" si="9"/>
        <v>26.229743767313018</v>
      </c>
      <c r="N78" s="4">
        <v>9.74</v>
      </c>
      <c r="O78" s="4">
        <v>9.4</v>
      </c>
      <c r="P78">
        <f t="shared" si="10"/>
        <v>10.935249307479225</v>
      </c>
      <c r="R78">
        <v>88.62</v>
      </c>
      <c r="S78" s="2">
        <f t="shared" si="11"/>
        <v>1.1171293161814488</v>
      </c>
    </row>
    <row r="79" spans="1:19" x14ac:dyDescent="0.25">
      <c r="A79">
        <v>673</v>
      </c>
      <c r="B79" s="4">
        <v>16.14</v>
      </c>
      <c r="C79" s="4">
        <v>20.76</v>
      </c>
      <c r="D79">
        <f t="shared" si="6"/>
        <v>18.450000000000003</v>
      </c>
      <c r="E79" s="4">
        <v>16.440000000000001</v>
      </c>
      <c r="F79" s="4">
        <v>16.78</v>
      </c>
      <c r="G79">
        <f t="shared" si="7"/>
        <v>18.517905405405404</v>
      </c>
      <c r="H79" s="4">
        <v>10.39</v>
      </c>
      <c r="I79" s="4">
        <v>11.27</v>
      </c>
      <c r="J79">
        <f t="shared" si="8"/>
        <v>12.375000000000002</v>
      </c>
      <c r="K79" s="4">
        <v>22.84</v>
      </c>
      <c r="L79" s="4">
        <v>23.19</v>
      </c>
      <c r="M79">
        <f t="shared" si="9"/>
        <v>26.298303324099727</v>
      </c>
      <c r="N79" s="4">
        <v>9.82</v>
      </c>
      <c r="O79" s="4">
        <v>9.4</v>
      </c>
      <c r="P79">
        <f t="shared" si="10"/>
        <v>10.980955678670361</v>
      </c>
      <c r="R79">
        <v>88.8</v>
      </c>
      <c r="S79" s="2">
        <f t="shared" si="11"/>
        <v>1.1148648648648649</v>
      </c>
    </row>
    <row r="80" spans="1:19" x14ac:dyDescent="0.25">
      <c r="A80">
        <v>672</v>
      </c>
      <c r="B80" s="4">
        <v>16.170000000000002</v>
      </c>
      <c r="C80" s="4">
        <v>20.76</v>
      </c>
      <c r="D80">
        <f t="shared" si="6"/>
        <v>18.465000000000003</v>
      </c>
      <c r="E80" s="4">
        <v>16.41</v>
      </c>
      <c r="F80" s="4">
        <v>16.78</v>
      </c>
      <c r="G80">
        <f t="shared" si="7"/>
        <v>18.488690074274139</v>
      </c>
      <c r="H80" s="4">
        <v>10.35</v>
      </c>
      <c r="I80" s="4">
        <v>11.17</v>
      </c>
      <c r="J80">
        <f t="shared" si="8"/>
        <v>12.295013850415513</v>
      </c>
      <c r="K80" s="4">
        <v>22.8</v>
      </c>
      <c r="L80" s="4">
        <v>23.28</v>
      </c>
      <c r="M80">
        <f t="shared" si="9"/>
        <v>26.326869806094184</v>
      </c>
      <c r="N80" s="4">
        <v>9.82</v>
      </c>
      <c r="O80" s="4">
        <v>9.41</v>
      </c>
      <c r="P80">
        <f t="shared" si="10"/>
        <v>10.986668975069254</v>
      </c>
      <c r="R80">
        <v>88.86</v>
      </c>
      <c r="S80" s="2">
        <f t="shared" si="11"/>
        <v>1.1141120864280891</v>
      </c>
    </row>
    <row r="81" spans="1:19" x14ac:dyDescent="0.25">
      <c r="A81">
        <v>671</v>
      </c>
      <c r="B81" s="4">
        <v>16.14</v>
      </c>
      <c r="C81" s="4">
        <v>20.75</v>
      </c>
      <c r="D81">
        <f t="shared" si="6"/>
        <v>18.445</v>
      </c>
      <c r="E81" s="4">
        <v>16.41</v>
      </c>
      <c r="F81" s="4">
        <v>16.79</v>
      </c>
      <c r="G81">
        <f t="shared" si="7"/>
        <v>18.577888311101063</v>
      </c>
      <c r="H81" s="4">
        <v>10.39</v>
      </c>
      <c r="I81" s="4">
        <v>11.17</v>
      </c>
      <c r="J81">
        <f t="shared" si="8"/>
        <v>12.317867036011082</v>
      </c>
      <c r="K81" s="4">
        <v>22.77</v>
      </c>
      <c r="L81" s="4">
        <v>23.24</v>
      </c>
      <c r="M81">
        <f t="shared" si="9"/>
        <v>26.286876731301941</v>
      </c>
      <c r="N81" s="4">
        <v>9.7899999999999991</v>
      </c>
      <c r="O81" s="4">
        <v>9.43</v>
      </c>
      <c r="P81">
        <f t="shared" si="10"/>
        <v>10.980955678670361</v>
      </c>
      <c r="R81">
        <v>88.46</v>
      </c>
      <c r="S81" s="2">
        <f t="shared" si="11"/>
        <v>1.1191498982591002</v>
      </c>
    </row>
    <row r="82" spans="1:19" x14ac:dyDescent="0.25">
      <c r="A82">
        <v>670</v>
      </c>
      <c r="B82" s="4">
        <v>16.18</v>
      </c>
      <c r="C82" s="4">
        <v>20.77</v>
      </c>
      <c r="D82">
        <f t="shared" si="6"/>
        <v>18.475000000000001</v>
      </c>
      <c r="E82" s="4">
        <v>16.48</v>
      </c>
      <c r="F82" s="4">
        <v>16.809999999999999</v>
      </c>
      <c r="G82">
        <f t="shared" si="7"/>
        <v>18.596715946281456</v>
      </c>
      <c r="H82" s="4">
        <v>10.42</v>
      </c>
      <c r="I82" s="4">
        <v>11.18</v>
      </c>
      <c r="J82">
        <f t="shared" si="8"/>
        <v>12.34072022160665</v>
      </c>
      <c r="K82" s="4">
        <v>22.93</v>
      </c>
      <c r="L82" s="4">
        <v>23.37</v>
      </c>
      <c r="M82">
        <f t="shared" si="9"/>
        <v>26.452562326869806</v>
      </c>
      <c r="N82" s="4">
        <v>9.81</v>
      </c>
      <c r="O82" s="4">
        <v>9.42</v>
      </c>
      <c r="P82">
        <f t="shared" si="10"/>
        <v>10.986668975069254</v>
      </c>
      <c r="R82">
        <v>88.61</v>
      </c>
      <c r="S82" s="2">
        <f t="shared" si="11"/>
        <v>1.1172553887823045</v>
      </c>
    </row>
    <row r="83" spans="1:19" x14ac:dyDescent="0.25">
      <c r="A83">
        <v>669</v>
      </c>
      <c r="B83" s="4">
        <v>16.23</v>
      </c>
      <c r="C83" s="4">
        <v>20.84</v>
      </c>
      <c r="D83">
        <f t="shared" si="6"/>
        <v>18.535</v>
      </c>
      <c r="E83" s="4">
        <v>16.5</v>
      </c>
      <c r="F83" s="4">
        <v>16.88</v>
      </c>
      <c r="G83">
        <f t="shared" si="7"/>
        <v>18.596623522791219</v>
      </c>
      <c r="H83" s="4">
        <v>10.47</v>
      </c>
      <c r="I83" s="4">
        <v>11.09</v>
      </c>
      <c r="J83">
        <f t="shared" si="8"/>
        <v>12.317867036011082</v>
      </c>
      <c r="K83" s="4">
        <v>22.96</v>
      </c>
      <c r="L83" s="4">
        <v>23.44</v>
      </c>
      <c r="M83">
        <f t="shared" si="9"/>
        <v>26.50969529085873</v>
      </c>
      <c r="N83" s="4">
        <v>9.84</v>
      </c>
      <c r="O83" s="4">
        <v>9.43</v>
      </c>
      <c r="P83">
        <f t="shared" si="10"/>
        <v>11.009522160664821</v>
      </c>
      <c r="R83">
        <v>88.85</v>
      </c>
      <c r="S83" s="2">
        <f t="shared" si="11"/>
        <v>1.1142374788970175</v>
      </c>
    </row>
    <row r="84" spans="1:19" x14ac:dyDescent="0.25">
      <c r="A84">
        <v>668</v>
      </c>
      <c r="B84" s="4">
        <v>16.23</v>
      </c>
      <c r="C84" s="4">
        <v>20.83</v>
      </c>
      <c r="D84">
        <f t="shared" si="6"/>
        <v>18.53</v>
      </c>
      <c r="E84" s="4">
        <v>16.510000000000002</v>
      </c>
      <c r="F84" s="4">
        <v>16.920000000000002</v>
      </c>
      <c r="G84">
        <f t="shared" si="7"/>
        <v>18.6580787010937</v>
      </c>
      <c r="H84" s="4">
        <v>10.46</v>
      </c>
      <c r="I84" s="4">
        <v>11.04</v>
      </c>
      <c r="J84">
        <f t="shared" si="8"/>
        <v>12.283587257617729</v>
      </c>
      <c r="K84" s="4">
        <v>23.11</v>
      </c>
      <c r="L84" s="4">
        <v>23.54</v>
      </c>
      <c r="M84">
        <f t="shared" si="9"/>
        <v>26.652527700831026</v>
      </c>
      <c r="N84" s="4">
        <v>9.83</v>
      </c>
      <c r="O84" s="4">
        <v>9.44</v>
      </c>
      <c r="P84">
        <f t="shared" si="10"/>
        <v>11.009522160664821</v>
      </c>
      <c r="R84">
        <v>88.69</v>
      </c>
      <c r="S84" s="2">
        <f t="shared" si="11"/>
        <v>1.1162476040139813</v>
      </c>
    </row>
    <row r="85" spans="1:19" x14ac:dyDescent="0.25">
      <c r="A85">
        <v>667</v>
      </c>
      <c r="B85" s="4">
        <v>16.23</v>
      </c>
      <c r="C85" s="4">
        <v>20.81</v>
      </c>
      <c r="D85">
        <f t="shared" si="6"/>
        <v>18.52</v>
      </c>
      <c r="E85" s="4">
        <v>16.5</v>
      </c>
      <c r="F85" s="4">
        <v>16.87</v>
      </c>
      <c r="G85">
        <f t="shared" si="7"/>
        <v>18.628792150671032</v>
      </c>
      <c r="H85" s="4">
        <v>10.47</v>
      </c>
      <c r="I85" s="4">
        <v>11.01</v>
      </c>
      <c r="J85">
        <f t="shared" si="8"/>
        <v>12.272160664819946</v>
      </c>
      <c r="K85" s="4">
        <v>23.1</v>
      </c>
      <c r="L85" s="4">
        <v>23.52</v>
      </c>
      <c r="M85">
        <f t="shared" si="9"/>
        <v>26.635387811634352</v>
      </c>
      <c r="N85" s="4">
        <v>9.85</v>
      </c>
      <c r="O85" s="4">
        <v>9.44</v>
      </c>
      <c r="P85">
        <f t="shared" si="10"/>
        <v>11.020948753462605</v>
      </c>
      <c r="R85">
        <v>88.67</v>
      </c>
      <c r="S85" s="2">
        <f t="shared" si="11"/>
        <v>1.1164993797225669</v>
      </c>
    </row>
    <row r="86" spans="1:19" x14ac:dyDescent="0.25">
      <c r="A86">
        <v>666</v>
      </c>
      <c r="B86" s="4">
        <v>16.27</v>
      </c>
      <c r="C86" s="4">
        <v>20.79</v>
      </c>
      <c r="D86">
        <f t="shared" si="6"/>
        <v>18.53</v>
      </c>
      <c r="E86" s="4">
        <v>16.5</v>
      </c>
      <c r="F86" s="4">
        <v>16.89</v>
      </c>
      <c r="G86">
        <f t="shared" si="7"/>
        <v>18.621056782334385</v>
      </c>
      <c r="H86" s="4">
        <v>10.48</v>
      </c>
      <c r="I86" s="4">
        <v>10.97</v>
      </c>
      <c r="J86">
        <f t="shared" si="8"/>
        <v>12.255020775623271</v>
      </c>
      <c r="K86" s="4">
        <v>23.01</v>
      </c>
      <c r="L86" s="4">
        <v>23.56</v>
      </c>
      <c r="M86">
        <f t="shared" si="9"/>
        <v>26.606821329639892</v>
      </c>
      <c r="N86" s="4">
        <v>9.85</v>
      </c>
      <c r="O86" s="4">
        <v>9.4600000000000009</v>
      </c>
      <c r="P86">
        <f t="shared" si="10"/>
        <v>11.032375346260389</v>
      </c>
      <c r="R86">
        <v>88.76</v>
      </c>
      <c r="S86" s="2">
        <f t="shared" si="11"/>
        <v>1.1153672825597116</v>
      </c>
    </row>
    <row r="87" spans="1:19" x14ac:dyDescent="0.25">
      <c r="A87">
        <v>665</v>
      </c>
      <c r="B87" s="4">
        <v>16.25</v>
      </c>
      <c r="C87" s="4">
        <v>20.85</v>
      </c>
      <c r="D87">
        <f t="shared" si="6"/>
        <v>18.55</v>
      </c>
      <c r="E87" s="4">
        <v>16.53</v>
      </c>
      <c r="F87" s="4">
        <v>16.899999999999999</v>
      </c>
      <c r="G87">
        <f t="shared" si="7"/>
        <v>18.649667530711145</v>
      </c>
      <c r="H87" s="4">
        <v>10.46</v>
      </c>
      <c r="I87" s="4">
        <v>10.94</v>
      </c>
      <c r="J87">
        <f t="shared" si="8"/>
        <v>12.226454293628809</v>
      </c>
      <c r="K87" s="4">
        <v>23.03</v>
      </c>
      <c r="L87" s="4">
        <v>23.58</v>
      </c>
      <c r="M87">
        <f t="shared" si="9"/>
        <v>26.629674515235457</v>
      </c>
      <c r="N87" s="4">
        <v>9.86</v>
      </c>
      <c r="O87" s="4">
        <v>9.4600000000000009</v>
      </c>
      <c r="P87">
        <f t="shared" si="10"/>
        <v>11.038088642659281</v>
      </c>
      <c r="R87">
        <v>88.73</v>
      </c>
      <c r="S87" s="2">
        <f t="shared" si="11"/>
        <v>1.1157443931026709</v>
      </c>
    </row>
    <row r="88" spans="1:19" x14ac:dyDescent="0.25">
      <c r="A88">
        <v>664</v>
      </c>
      <c r="B88" s="4">
        <v>16.23</v>
      </c>
      <c r="C88" s="4">
        <v>20.87</v>
      </c>
      <c r="D88">
        <f t="shared" si="6"/>
        <v>18.55</v>
      </c>
      <c r="E88" s="4">
        <v>16.5</v>
      </c>
      <c r="F88" s="4">
        <v>16.940000000000001</v>
      </c>
      <c r="G88">
        <f t="shared" si="7"/>
        <v>18.646840148698885</v>
      </c>
      <c r="H88" s="4">
        <v>10.51</v>
      </c>
      <c r="I88" s="4">
        <v>10.87</v>
      </c>
      <c r="J88">
        <f t="shared" si="8"/>
        <v>12.215027700831024</v>
      </c>
      <c r="K88" s="4">
        <v>23.15</v>
      </c>
      <c r="L88" s="4">
        <v>23.61</v>
      </c>
      <c r="M88">
        <f t="shared" si="9"/>
        <v>26.715373961218837</v>
      </c>
      <c r="N88" s="4">
        <v>9.84</v>
      </c>
      <c r="O88" s="4">
        <v>9.4700000000000006</v>
      </c>
      <c r="P88">
        <f t="shared" si="10"/>
        <v>11.032375346260389</v>
      </c>
      <c r="R88">
        <v>88.77</v>
      </c>
      <c r="S88" s="2">
        <f t="shared" si="11"/>
        <v>1.1152416356877324</v>
      </c>
    </row>
    <row r="89" spans="1:19" x14ac:dyDescent="0.25">
      <c r="A89">
        <v>663</v>
      </c>
      <c r="B89" s="4">
        <v>16.23</v>
      </c>
      <c r="C89" s="4">
        <v>20.87</v>
      </c>
      <c r="D89">
        <f t="shared" si="6"/>
        <v>18.55</v>
      </c>
      <c r="E89" s="4">
        <v>16.5</v>
      </c>
      <c r="F89" s="4">
        <v>17.010000000000002</v>
      </c>
      <c r="G89">
        <f t="shared" si="7"/>
        <v>18.702728605254258</v>
      </c>
      <c r="H89" s="4">
        <v>10.53</v>
      </c>
      <c r="I89" s="4">
        <v>10.83</v>
      </c>
      <c r="J89">
        <f t="shared" si="8"/>
        <v>12.203601108033242</v>
      </c>
      <c r="K89" s="4">
        <v>23.14</v>
      </c>
      <c r="L89" s="4">
        <v>23.56</v>
      </c>
      <c r="M89">
        <f t="shared" si="9"/>
        <v>26.68109418282549</v>
      </c>
      <c r="N89" s="4">
        <v>9.84</v>
      </c>
      <c r="O89" s="4">
        <v>9.48</v>
      </c>
      <c r="P89">
        <f t="shared" si="10"/>
        <v>11.038088642659281</v>
      </c>
      <c r="R89">
        <v>88.69</v>
      </c>
      <c r="S89" s="2">
        <f t="shared" si="11"/>
        <v>1.1162476040139813</v>
      </c>
    </row>
    <row r="90" spans="1:19" x14ac:dyDescent="0.25">
      <c r="A90">
        <v>662</v>
      </c>
      <c r="B90" s="4">
        <v>16.27</v>
      </c>
      <c r="C90" s="4">
        <v>20.89</v>
      </c>
      <c r="D90">
        <f t="shared" si="6"/>
        <v>18.579999999999998</v>
      </c>
      <c r="E90" s="4">
        <v>16.45</v>
      </c>
      <c r="F90" s="4">
        <v>16.98</v>
      </c>
      <c r="G90">
        <f t="shared" si="7"/>
        <v>18.672816519972915</v>
      </c>
      <c r="H90" s="4">
        <v>10.56</v>
      </c>
      <c r="I90" s="4">
        <v>10.76</v>
      </c>
      <c r="J90">
        <f t="shared" si="8"/>
        <v>12.180747922437675</v>
      </c>
      <c r="K90" s="4">
        <v>23.16</v>
      </c>
      <c r="L90" s="4">
        <v>23.62</v>
      </c>
      <c r="M90">
        <f t="shared" si="9"/>
        <v>26.726800554016624</v>
      </c>
      <c r="N90" s="4">
        <v>9.86</v>
      </c>
      <c r="O90" s="4">
        <v>9.48</v>
      </c>
      <c r="P90">
        <f t="shared" si="10"/>
        <v>11.049515235457065</v>
      </c>
      <c r="R90">
        <v>88.62</v>
      </c>
      <c r="S90" s="2">
        <f t="shared" si="11"/>
        <v>1.1171293161814488</v>
      </c>
    </row>
    <row r="91" spans="1:19" x14ac:dyDescent="0.25">
      <c r="A91">
        <v>661</v>
      </c>
      <c r="B91" s="4">
        <v>16.309999999999999</v>
      </c>
      <c r="C91" s="4">
        <v>20.93</v>
      </c>
      <c r="D91">
        <f t="shared" si="6"/>
        <v>18.619999999999997</v>
      </c>
      <c r="E91" s="4">
        <v>16.55</v>
      </c>
      <c r="F91" s="4">
        <v>17.010000000000002</v>
      </c>
      <c r="G91">
        <f t="shared" si="7"/>
        <v>18.713754646840151</v>
      </c>
      <c r="H91" s="4">
        <v>10.57</v>
      </c>
      <c r="I91" s="4">
        <v>10.77</v>
      </c>
      <c r="J91">
        <f t="shared" si="8"/>
        <v>12.192174515235457</v>
      </c>
      <c r="K91" s="4">
        <v>23.28</v>
      </c>
      <c r="L91" s="4">
        <v>23.7</v>
      </c>
      <c r="M91">
        <f t="shared" si="9"/>
        <v>26.841066481994464</v>
      </c>
      <c r="N91" s="4">
        <v>9.9</v>
      </c>
      <c r="O91" s="4">
        <v>9.51</v>
      </c>
      <c r="P91">
        <f t="shared" si="10"/>
        <v>11.089508310249307</v>
      </c>
      <c r="R91">
        <v>88.77</v>
      </c>
      <c r="S91" s="2">
        <f t="shared" si="11"/>
        <v>1.1152416356877324</v>
      </c>
    </row>
    <row r="92" spans="1:19" x14ac:dyDescent="0.25">
      <c r="A92">
        <v>660</v>
      </c>
      <c r="B92" s="4">
        <v>16.32</v>
      </c>
      <c r="C92" s="4">
        <v>20.93</v>
      </c>
      <c r="D92">
        <f t="shared" si="6"/>
        <v>18.625</v>
      </c>
      <c r="E92" s="4">
        <v>16.59</v>
      </c>
      <c r="F92" s="4">
        <v>17.04</v>
      </c>
      <c r="G92">
        <f t="shared" si="7"/>
        <v>18.731686733430852</v>
      </c>
      <c r="H92" s="4">
        <v>10.6</v>
      </c>
      <c r="I92" s="4">
        <v>10.77</v>
      </c>
      <c r="J92">
        <f t="shared" si="8"/>
        <v>12.209314404432133</v>
      </c>
      <c r="K92" s="4">
        <v>23.39</v>
      </c>
      <c r="L92" s="4">
        <v>23.75</v>
      </c>
      <c r="M92">
        <f t="shared" si="9"/>
        <v>26.932479224376735</v>
      </c>
      <c r="N92" s="4">
        <v>9.92</v>
      </c>
      <c r="O92" s="4">
        <v>9.5299999999999994</v>
      </c>
      <c r="P92">
        <f t="shared" si="10"/>
        <v>11.112361495844876</v>
      </c>
      <c r="R92">
        <v>88.87</v>
      </c>
      <c r="S92" s="2">
        <f t="shared" si="11"/>
        <v>1.113986722178463</v>
      </c>
    </row>
    <row r="93" spans="1:19" x14ac:dyDescent="0.25">
      <c r="A93">
        <v>659</v>
      </c>
      <c r="B93" s="4">
        <v>16.3</v>
      </c>
      <c r="C93" s="4">
        <v>20.98</v>
      </c>
      <c r="D93">
        <f t="shared" si="6"/>
        <v>18.64</v>
      </c>
      <c r="E93" s="4">
        <v>16.61</v>
      </c>
      <c r="F93" s="4">
        <v>17.03</v>
      </c>
      <c r="G93">
        <f t="shared" si="7"/>
        <v>18.74991555005067</v>
      </c>
      <c r="H93" s="4">
        <v>10.65</v>
      </c>
      <c r="I93" s="4">
        <v>10.73</v>
      </c>
      <c r="J93">
        <f t="shared" si="8"/>
        <v>12.215027700831028</v>
      </c>
      <c r="K93" s="4">
        <v>23.4</v>
      </c>
      <c r="L93" s="4">
        <v>23.75</v>
      </c>
      <c r="M93">
        <f t="shared" si="9"/>
        <v>26.938192520775626</v>
      </c>
      <c r="N93" s="4">
        <v>9.94</v>
      </c>
      <c r="O93" s="4">
        <v>9.5299999999999994</v>
      </c>
      <c r="P93">
        <f t="shared" si="10"/>
        <v>11.123788088642659</v>
      </c>
      <c r="R93">
        <v>88.81</v>
      </c>
      <c r="S93" s="2">
        <f t="shared" si="11"/>
        <v>1.1147393311564013</v>
      </c>
    </row>
    <row r="94" spans="1:19" x14ac:dyDescent="0.25">
      <c r="A94">
        <v>658</v>
      </c>
      <c r="B94" s="4">
        <v>16.32</v>
      </c>
      <c r="C94" s="4">
        <v>21.03</v>
      </c>
      <c r="D94">
        <f t="shared" si="6"/>
        <v>18.675000000000001</v>
      </c>
      <c r="E94" s="4">
        <v>16.66</v>
      </c>
      <c r="F94" s="4">
        <v>16.98</v>
      </c>
      <c r="G94">
        <f t="shared" si="7"/>
        <v>18.796478157805623</v>
      </c>
      <c r="H94" s="4">
        <v>10.67</v>
      </c>
      <c r="I94" s="4">
        <v>10.66</v>
      </c>
      <c r="J94">
        <f t="shared" si="8"/>
        <v>12.186461218836564</v>
      </c>
      <c r="K94" s="4">
        <v>23.39</v>
      </c>
      <c r="L94" s="4">
        <v>23.77</v>
      </c>
      <c r="M94">
        <f t="shared" si="9"/>
        <v>26.943905817174514</v>
      </c>
      <c r="N94" s="4">
        <v>9.9499999999999993</v>
      </c>
      <c r="O94" s="4">
        <v>9.5299999999999994</v>
      </c>
      <c r="P94">
        <f t="shared" si="10"/>
        <v>11.12950138504155</v>
      </c>
      <c r="R94">
        <v>88.59</v>
      </c>
      <c r="S94" s="2">
        <f t="shared" si="11"/>
        <v>1.1175076193701321</v>
      </c>
    </row>
    <row r="95" spans="1:19" x14ac:dyDescent="0.25">
      <c r="A95">
        <v>657</v>
      </c>
      <c r="B95" s="4">
        <v>16.329999999999998</v>
      </c>
      <c r="C95" s="4">
        <v>21.01</v>
      </c>
      <c r="D95">
        <f t="shared" si="6"/>
        <v>18.670000000000002</v>
      </c>
      <c r="E95" s="4">
        <v>16.649999999999999</v>
      </c>
      <c r="F95" s="4">
        <v>17.03</v>
      </c>
      <c r="G95">
        <f t="shared" si="7"/>
        <v>18.810335100981611</v>
      </c>
      <c r="H95" s="4">
        <v>10.66</v>
      </c>
      <c r="I95" s="4">
        <v>10.6</v>
      </c>
      <c r="J95">
        <f t="shared" si="8"/>
        <v>12.146468144044322</v>
      </c>
      <c r="K95" s="4">
        <v>23.39</v>
      </c>
      <c r="L95" s="4">
        <v>23.79</v>
      </c>
      <c r="M95">
        <f t="shared" si="9"/>
        <v>26.9553324099723</v>
      </c>
      <c r="N95" s="4">
        <v>9.9499999999999993</v>
      </c>
      <c r="O95" s="4">
        <v>9.56</v>
      </c>
      <c r="P95">
        <f t="shared" si="10"/>
        <v>11.146641274238227</v>
      </c>
      <c r="R95">
        <v>88.63</v>
      </c>
      <c r="S95" s="2">
        <f t="shared" si="11"/>
        <v>1.1170032720297869</v>
      </c>
    </row>
    <row r="96" spans="1:19" x14ac:dyDescent="0.25">
      <c r="A96">
        <v>656</v>
      </c>
      <c r="B96" s="4">
        <v>16.37</v>
      </c>
      <c r="C96" s="4">
        <v>21.02</v>
      </c>
      <c r="D96">
        <f t="shared" si="6"/>
        <v>18.695</v>
      </c>
      <c r="E96" s="4">
        <v>16.66</v>
      </c>
      <c r="F96" s="4">
        <v>17.02</v>
      </c>
      <c r="G96">
        <f t="shared" si="7"/>
        <v>18.799729364005408</v>
      </c>
      <c r="H96" s="4">
        <v>10.69</v>
      </c>
      <c r="I96" s="4">
        <v>10.55</v>
      </c>
      <c r="J96">
        <f t="shared" si="8"/>
        <v>12.135041551246539</v>
      </c>
      <c r="K96" s="4">
        <v>23.45</v>
      </c>
      <c r="L96" s="4">
        <v>23.79</v>
      </c>
      <c r="M96">
        <f t="shared" si="9"/>
        <v>26.989612188365651</v>
      </c>
      <c r="N96" s="4">
        <v>9.9499999999999993</v>
      </c>
      <c r="O96" s="4">
        <v>9.5399999999999991</v>
      </c>
      <c r="P96">
        <f t="shared" si="10"/>
        <v>11.135214681440443</v>
      </c>
      <c r="R96">
        <v>88.68</v>
      </c>
      <c r="S96" s="2">
        <f t="shared" si="11"/>
        <v>1.1163734776725303</v>
      </c>
    </row>
    <row r="97" spans="1:19" x14ac:dyDescent="0.25">
      <c r="A97">
        <v>655</v>
      </c>
      <c r="B97" s="4">
        <v>16.34</v>
      </c>
      <c r="C97" s="4">
        <v>21.01</v>
      </c>
      <c r="D97">
        <f t="shared" si="6"/>
        <v>18.675000000000001</v>
      </c>
      <c r="E97" s="4">
        <v>16.690000000000001</v>
      </c>
      <c r="F97" s="4">
        <v>17.03</v>
      </c>
      <c r="G97">
        <f t="shared" si="7"/>
        <v>18.832675166422206</v>
      </c>
      <c r="H97" s="4">
        <v>10.74</v>
      </c>
      <c r="I97" s="4">
        <v>10.51</v>
      </c>
      <c r="J97">
        <f t="shared" si="8"/>
        <v>12.140754847645431</v>
      </c>
      <c r="K97" s="4">
        <v>23.45</v>
      </c>
      <c r="L97" s="4">
        <v>23.82</v>
      </c>
      <c r="M97">
        <f t="shared" si="9"/>
        <v>27.006752077562325</v>
      </c>
      <c r="N97" s="4">
        <v>9.8800000000000008</v>
      </c>
      <c r="O97" s="4">
        <v>9.52</v>
      </c>
      <c r="P97">
        <f t="shared" si="10"/>
        <v>11.083795013850416</v>
      </c>
      <c r="R97">
        <v>88.63</v>
      </c>
      <c r="S97" s="2">
        <f t="shared" si="11"/>
        <v>1.1170032720297869</v>
      </c>
    </row>
    <row r="98" spans="1:19" x14ac:dyDescent="0.25">
      <c r="A98">
        <v>654</v>
      </c>
      <c r="B98" s="4">
        <v>16.39</v>
      </c>
      <c r="C98" s="4">
        <v>20.99</v>
      </c>
      <c r="D98">
        <f t="shared" si="6"/>
        <v>18.689999999999998</v>
      </c>
      <c r="E98" s="4">
        <v>16.73</v>
      </c>
      <c r="F98" s="4">
        <v>17.059999999999999</v>
      </c>
      <c r="G98">
        <f t="shared" si="7"/>
        <v>18.854751437267502</v>
      </c>
      <c r="H98" s="4">
        <v>10.77</v>
      </c>
      <c r="I98" s="4">
        <v>10.46</v>
      </c>
      <c r="J98">
        <f t="shared" si="8"/>
        <v>12.129328254847646</v>
      </c>
      <c r="K98" s="4">
        <v>23.56</v>
      </c>
      <c r="L98" s="4">
        <v>23.99</v>
      </c>
      <c r="M98">
        <f t="shared" si="9"/>
        <v>27.166724376731302</v>
      </c>
      <c r="N98" s="4">
        <v>9.9499999999999993</v>
      </c>
      <c r="O98" s="4">
        <v>9.56</v>
      </c>
      <c r="P98">
        <f t="shared" si="10"/>
        <v>11.146641274238227</v>
      </c>
      <c r="R98">
        <v>88.71</v>
      </c>
      <c r="S98" s="2">
        <f t="shared" si="11"/>
        <v>1.1159959418329388</v>
      </c>
    </row>
    <row r="99" spans="1:19" x14ac:dyDescent="0.25">
      <c r="A99">
        <v>653</v>
      </c>
      <c r="B99" s="4">
        <v>16.440000000000001</v>
      </c>
      <c r="C99" s="4">
        <v>21.08</v>
      </c>
      <c r="D99">
        <f t="shared" si="6"/>
        <v>18.759999999999998</v>
      </c>
      <c r="E99" s="4">
        <v>16.75</v>
      </c>
      <c r="F99" s="4">
        <v>17.14</v>
      </c>
      <c r="G99">
        <f t="shared" si="7"/>
        <v>18.870134983127109</v>
      </c>
      <c r="H99" s="4">
        <v>10.85</v>
      </c>
      <c r="I99" s="4">
        <v>10.43</v>
      </c>
      <c r="J99">
        <f t="shared" si="8"/>
        <v>12.157894736842106</v>
      </c>
      <c r="K99" s="4">
        <v>23.68</v>
      </c>
      <c r="L99" s="4">
        <v>24.02</v>
      </c>
      <c r="M99">
        <f t="shared" si="9"/>
        <v>27.252423822714686</v>
      </c>
      <c r="N99" s="4">
        <v>10.01</v>
      </c>
      <c r="O99" s="4">
        <v>9.5399999999999991</v>
      </c>
      <c r="P99">
        <f t="shared" si="10"/>
        <v>11.169494459833794</v>
      </c>
      <c r="R99">
        <v>88.9</v>
      </c>
      <c r="S99" s="2">
        <f t="shared" si="11"/>
        <v>1.1136107986501687</v>
      </c>
    </row>
    <row r="100" spans="1:19" x14ac:dyDescent="0.25">
      <c r="A100">
        <v>652</v>
      </c>
      <c r="B100" s="4">
        <v>16.420000000000002</v>
      </c>
      <c r="C100" s="4">
        <v>21.12</v>
      </c>
      <c r="D100">
        <f t="shared" si="6"/>
        <v>18.770000000000003</v>
      </c>
      <c r="E100" s="4">
        <v>16.71</v>
      </c>
      <c r="F100" s="4">
        <v>17.12</v>
      </c>
      <c r="G100">
        <f t="shared" si="7"/>
        <v>18.851570415400204</v>
      </c>
      <c r="H100" s="4">
        <v>10.8</v>
      </c>
      <c r="I100" s="4">
        <v>10.39</v>
      </c>
      <c r="J100">
        <f t="shared" si="8"/>
        <v>12.106475069252079</v>
      </c>
      <c r="K100" s="4">
        <v>23.68</v>
      </c>
      <c r="L100" s="4">
        <v>24.01</v>
      </c>
      <c r="M100">
        <f t="shared" si="9"/>
        <v>27.246710526315791</v>
      </c>
      <c r="N100" s="4">
        <v>9.98</v>
      </c>
      <c r="O100" s="4">
        <v>9.5399999999999991</v>
      </c>
      <c r="P100">
        <f t="shared" si="10"/>
        <v>11.152354570637121</v>
      </c>
      <c r="R100">
        <v>88.83</v>
      </c>
      <c r="S100" s="2">
        <f t="shared" si="11"/>
        <v>1.1144883485309018</v>
      </c>
    </row>
    <row r="101" spans="1:19" x14ac:dyDescent="0.25">
      <c r="A101">
        <v>651</v>
      </c>
      <c r="B101" s="4">
        <v>16.43</v>
      </c>
      <c r="C101" s="4">
        <v>21.13</v>
      </c>
      <c r="D101">
        <f t="shared" si="6"/>
        <v>18.78</v>
      </c>
      <c r="E101" s="4">
        <v>16.760000000000002</v>
      </c>
      <c r="F101" s="4">
        <v>17.100000000000001</v>
      </c>
      <c r="G101">
        <f t="shared" si="7"/>
        <v>18.883168093735918</v>
      </c>
      <c r="H101" s="4">
        <v>10.83</v>
      </c>
      <c r="I101" s="4">
        <v>10.37</v>
      </c>
      <c r="J101">
        <f t="shared" si="8"/>
        <v>12.112188365650971</v>
      </c>
      <c r="K101" s="4">
        <v>23.66</v>
      </c>
      <c r="L101" s="4">
        <v>24.02</v>
      </c>
      <c r="M101">
        <f t="shared" si="9"/>
        <v>27.2409972299169</v>
      </c>
      <c r="N101" s="4">
        <v>9.94</v>
      </c>
      <c r="O101" s="4">
        <v>9.56</v>
      </c>
      <c r="P101">
        <f t="shared" si="10"/>
        <v>11.140927977839336</v>
      </c>
      <c r="R101">
        <v>88.76</v>
      </c>
      <c r="S101" s="2">
        <f t="shared" si="11"/>
        <v>1.1153672825597116</v>
      </c>
    </row>
    <row r="102" spans="1:19" x14ac:dyDescent="0.25">
      <c r="A102">
        <v>650</v>
      </c>
      <c r="B102" s="4">
        <v>16.420000000000002</v>
      </c>
      <c r="C102" s="4">
        <v>21.13</v>
      </c>
      <c r="D102">
        <f t="shared" si="6"/>
        <v>18.774999999999999</v>
      </c>
      <c r="E102" s="4">
        <v>16.78</v>
      </c>
      <c r="F102" s="4">
        <v>17.149999999999999</v>
      </c>
      <c r="G102">
        <f t="shared" si="7"/>
        <v>18.911552753068349</v>
      </c>
      <c r="H102" s="4">
        <v>10.91</v>
      </c>
      <c r="I102" s="4">
        <v>10.37</v>
      </c>
      <c r="J102">
        <f t="shared" si="8"/>
        <v>12.157894736842106</v>
      </c>
      <c r="K102" s="4">
        <v>23.74</v>
      </c>
      <c r="L102" s="4">
        <v>24.12</v>
      </c>
      <c r="M102">
        <f t="shared" si="9"/>
        <v>27.343836565096954</v>
      </c>
      <c r="N102" s="4">
        <v>9.9499999999999993</v>
      </c>
      <c r="O102" s="4">
        <v>9.57</v>
      </c>
      <c r="P102">
        <f t="shared" si="10"/>
        <v>11.152354570637121</v>
      </c>
      <c r="R102">
        <v>88.81</v>
      </c>
      <c r="S102" s="2">
        <f t="shared" si="11"/>
        <v>1.1147393311564013</v>
      </c>
    </row>
    <row r="103" spans="1:19" x14ac:dyDescent="0.25">
      <c r="A103">
        <v>649</v>
      </c>
      <c r="B103" s="4">
        <v>16.46</v>
      </c>
      <c r="C103" s="4">
        <v>21.15</v>
      </c>
      <c r="D103">
        <f t="shared" si="6"/>
        <v>18.805</v>
      </c>
      <c r="E103" s="4">
        <v>16.75</v>
      </c>
      <c r="F103" s="4">
        <v>17.18</v>
      </c>
      <c r="G103">
        <f t="shared" si="7"/>
        <v>18.922205948625507</v>
      </c>
      <c r="H103" s="4">
        <v>10.96</v>
      </c>
      <c r="I103" s="4">
        <v>10.32</v>
      </c>
      <c r="J103">
        <f t="shared" si="8"/>
        <v>12.157894736842106</v>
      </c>
      <c r="K103" s="4">
        <v>23.81</v>
      </c>
      <c r="L103" s="4">
        <v>24.13</v>
      </c>
      <c r="M103">
        <f t="shared" si="9"/>
        <v>27.389542936288088</v>
      </c>
      <c r="N103" s="4">
        <v>10</v>
      </c>
      <c r="O103" s="4">
        <v>9.6</v>
      </c>
      <c r="P103">
        <f t="shared" si="10"/>
        <v>11.198060941828256</v>
      </c>
      <c r="R103">
        <v>88.76</v>
      </c>
      <c r="S103" s="2">
        <f t="shared" si="11"/>
        <v>1.1153672825597116</v>
      </c>
    </row>
    <row r="104" spans="1:19" x14ac:dyDescent="0.25">
      <c r="A104">
        <v>648</v>
      </c>
      <c r="B104" s="4">
        <v>16.47</v>
      </c>
      <c r="C104" s="4">
        <v>21.19</v>
      </c>
      <c r="D104">
        <f t="shared" si="6"/>
        <v>18.829999999999998</v>
      </c>
      <c r="E104" s="4">
        <v>16.760000000000002</v>
      </c>
      <c r="F104" s="4">
        <v>17.170000000000002</v>
      </c>
      <c r="G104">
        <f t="shared" si="7"/>
        <v>18.915812591508057</v>
      </c>
      <c r="H104" s="4">
        <v>10.98</v>
      </c>
      <c r="I104" s="4">
        <v>10.3</v>
      </c>
      <c r="J104">
        <f t="shared" si="8"/>
        <v>12.157894736842106</v>
      </c>
      <c r="K104" s="4">
        <v>23.81</v>
      </c>
      <c r="L104" s="4">
        <v>24.18</v>
      </c>
      <c r="M104">
        <f t="shared" si="9"/>
        <v>27.418109418282548</v>
      </c>
      <c r="N104" s="4">
        <v>10.029999999999999</v>
      </c>
      <c r="O104" s="4">
        <v>9.59</v>
      </c>
      <c r="P104">
        <f t="shared" si="10"/>
        <v>11.209487534626039</v>
      </c>
      <c r="R104">
        <v>88.79</v>
      </c>
      <c r="S104" s="2">
        <f t="shared" si="11"/>
        <v>1.1149904268498705</v>
      </c>
    </row>
    <row r="105" spans="1:19" x14ac:dyDescent="0.25">
      <c r="A105">
        <v>647</v>
      </c>
      <c r="B105" s="4">
        <v>16.45</v>
      </c>
      <c r="C105" s="4">
        <v>21.24</v>
      </c>
      <c r="D105">
        <f t="shared" si="6"/>
        <v>18.844999999999999</v>
      </c>
      <c r="E105" s="4">
        <v>16.829999999999998</v>
      </c>
      <c r="F105" s="4">
        <v>17.14</v>
      </c>
      <c r="G105">
        <f t="shared" si="7"/>
        <v>18.908298661868884</v>
      </c>
      <c r="H105" s="4">
        <v>11.04</v>
      </c>
      <c r="I105" s="4">
        <v>10.29</v>
      </c>
      <c r="J105">
        <f t="shared" si="8"/>
        <v>12.186461218836564</v>
      </c>
      <c r="K105" s="4">
        <v>23.83</v>
      </c>
      <c r="L105" s="4">
        <v>24.23</v>
      </c>
      <c r="M105">
        <f t="shared" si="9"/>
        <v>27.458102493074797</v>
      </c>
      <c r="N105" s="4">
        <v>10.029999999999999</v>
      </c>
      <c r="O105" s="4">
        <v>9.6</v>
      </c>
      <c r="P105">
        <f t="shared" si="10"/>
        <v>11.215200831024932</v>
      </c>
      <c r="R105">
        <v>88.93</v>
      </c>
      <c r="S105" s="2">
        <f t="shared" si="11"/>
        <v>1.1132351287529516</v>
      </c>
    </row>
    <row r="106" spans="1:19" x14ac:dyDescent="0.25">
      <c r="A106">
        <v>646</v>
      </c>
      <c r="B106" s="4">
        <v>16.5</v>
      </c>
      <c r="C106" s="4">
        <v>21.25</v>
      </c>
      <c r="D106">
        <f t="shared" si="6"/>
        <v>18.875</v>
      </c>
      <c r="E106" s="4">
        <v>16.809999999999999</v>
      </c>
      <c r="F106" s="4">
        <v>17.170000000000002</v>
      </c>
      <c r="G106">
        <f t="shared" si="7"/>
        <v>18.924504950495052</v>
      </c>
      <c r="H106" s="4">
        <v>11.06</v>
      </c>
      <c r="I106" s="4">
        <v>10.210000000000001</v>
      </c>
      <c r="J106">
        <f t="shared" si="8"/>
        <v>12.152181440443217</v>
      </c>
      <c r="K106" s="4">
        <v>23.93</v>
      </c>
      <c r="L106" s="4">
        <v>24.23</v>
      </c>
      <c r="M106">
        <f t="shared" si="9"/>
        <v>27.515235457063714</v>
      </c>
      <c r="N106" s="4">
        <v>10</v>
      </c>
      <c r="O106" s="4">
        <v>9.6199999999999992</v>
      </c>
      <c r="P106">
        <f t="shared" si="10"/>
        <v>11.209487534626039</v>
      </c>
      <c r="R106">
        <v>88.88</v>
      </c>
      <c r="S106" s="2">
        <f t="shared" si="11"/>
        <v>1.113861386138614</v>
      </c>
    </row>
    <row r="107" spans="1:19" x14ac:dyDescent="0.25">
      <c r="A107">
        <v>645</v>
      </c>
      <c r="B107" s="4">
        <v>16.53</v>
      </c>
      <c r="C107" s="4">
        <v>21.29</v>
      </c>
      <c r="D107">
        <f t="shared" si="6"/>
        <v>18.91</v>
      </c>
      <c r="E107" s="4">
        <v>16.8</v>
      </c>
      <c r="F107" s="4">
        <v>17.25</v>
      </c>
      <c r="G107">
        <f t="shared" si="7"/>
        <v>18.952828067018999</v>
      </c>
      <c r="H107" s="4">
        <v>11.14</v>
      </c>
      <c r="I107" s="4">
        <v>10.19</v>
      </c>
      <c r="J107">
        <f t="shared" si="8"/>
        <v>12.186461218836564</v>
      </c>
      <c r="K107" s="4">
        <v>23.99</v>
      </c>
      <c r="L107" s="4">
        <v>24.31</v>
      </c>
      <c r="M107">
        <f t="shared" si="9"/>
        <v>27.595221606648199</v>
      </c>
      <c r="N107" s="4">
        <v>10.029999999999999</v>
      </c>
      <c r="O107" s="4">
        <v>9.61</v>
      </c>
      <c r="P107">
        <f t="shared" si="10"/>
        <v>11.220914127423823</v>
      </c>
      <c r="R107">
        <v>88.93</v>
      </c>
      <c r="S107" s="2">
        <f t="shared" si="11"/>
        <v>1.1132351287529516</v>
      </c>
    </row>
    <row r="108" spans="1:19" x14ac:dyDescent="0.25">
      <c r="A108">
        <v>644</v>
      </c>
      <c r="B108" s="4">
        <v>16.57</v>
      </c>
      <c r="C108" s="4">
        <v>21.26</v>
      </c>
      <c r="D108">
        <f t="shared" si="6"/>
        <v>18.914999999999999</v>
      </c>
      <c r="E108" s="4">
        <v>16.850000000000001</v>
      </c>
      <c r="F108" s="4">
        <v>17.239999999999998</v>
      </c>
      <c r="G108">
        <f t="shared" si="7"/>
        <v>18.968693794964032</v>
      </c>
      <c r="H108" s="4">
        <v>11.2</v>
      </c>
      <c r="I108" s="4">
        <v>10.220000000000001</v>
      </c>
      <c r="J108">
        <f t="shared" si="8"/>
        <v>12.237880886426595</v>
      </c>
      <c r="K108" s="4">
        <v>24.04</v>
      </c>
      <c r="L108" s="4">
        <v>24.37</v>
      </c>
      <c r="M108">
        <f t="shared" si="9"/>
        <v>27.65806786703601</v>
      </c>
      <c r="N108" s="4">
        <v>10.1</v>
      </c>
      <c r="O108" s="4">
        <v>9.61</v>
      </c>
      <c r="P108">
        <f t="shared" si="10"/>
        <v>11.260907202216067</v>
      </c>
      <c r="R108">
        <v>88.96</v>
      </c>
      <c r="S108" s="2">
        <f t="shared" si="11"/>
        <v>1.112859712230216</v>
      </c>
    </row>
    <row r="109" spans="1:19" x14ac:dyDescent="0.25">
      <c r="A109">
        <v>643</v>
      </c>
      <c r="B109" s="4">
        <v>16.61</v>
      </c>
      <c r="C109" s="4">
        <v>21.27</v>
      </c>
      <c r="D109">
        <f t="shared" si="6"/>
        <v>18.939999999999998</v>
      </c>
      <c r="E109" s="4">
        <v>16.899999999999999</v>
      </c>
      <c r="F109" s="4">
        <v>17.260000000000002</v>
      </c>
      <c r="G109">
        <f t="shared" si="7"/>
        <v>19.001236093943142</v>
      </c>
      <c r="H109" s="4">
        <v>11.23</v>
      </c>
      <c r="I109" s="4">
        <v>10.14</v>
      </c>
      <c r="J109">
        <f t="shared" si="8"/>
        <v>12.209314404432135</v>
      </c>
      <c r="K109" s="4">
        <v>24.1</v>
      </c>
      <c r="L109" s="4">
        <v>24.39</v>
      </c>
      <c r="M109">
        <f t="shared" si="9"/>
        <v>27.703774238227151</v>
      </c>
      <c r="N109" s="4">
        <v>10.119999999999999</v>
      </c>
      <c r="O109" s="4">
        <v>9.64</v>
      </c>
      <c r="P109">
        <f t="shared" si="10"/>
        <v>11.289473684210526</v>
      </c>
      <c r="R109">
        <v>88.99</v>
      </c>
      <c r="S109" s="2">
        <f t="shared" si="11"/>
        <v>1.1124845488257109</v>
      </c>
    </row>
    <row r="110" spans="1:19" x14ac:dyDescent="0.25">
      <c r="A110">
        <v>642</v>
      </c>
      <c r="B110" s="4">
        <v>16.59</v>
      </c>
      <c r="C110" s="4">
        <v>21.28</v>
      </c>
      <c r="D110">
        <f t="shared" si="6"/>
        <v>18.935000000000002</v>
      </c>
      <c r="E110" s="4">
        <v>16.899999999999999</v>
      </c>
      <c r="F110" s="4">
        <v>17.260000000000002</v>
      </c>
      <c r="G110">
        <f t="shared" si="7"/>
        <v>19.016194331983804</v>
      </c>
      <c r="H110" s="4">
        <v>11.25</v>
      </c>
      <c r="I110" s="4">
        <v>10.119999999999999</v>
      </c>
      <c r="J110">
        <f t="shared" si="8"/>
        <v>12.209314404432133</v>
      </c>
      <c r="K110" s="4">
        <v>24.15</v>
      </c>
      <c r="L110" s="4">
        <v>24.45</v>
      </c>
      <c r="M110">
        <f t="shared" si="9"/>
        <v>27.766620498614959</v>
      </c>
      <c r="N110" s="4">
        <v>10.09</v>
      </c>
      <c r="O110" s="4">
        <v>9.66</v>
      </c>
      <c r="P110">
        <f t="shared" si="10"/>
        <v>11.283760387811634</v>
      </c>
      <c r="R110">
        <v>88.92</v>
      </c>
      <c r="S110" s="2">
        <f t="shared" si="11"/>
        <v>1.1133603238866396</v>
      </c>
    </row>
    <row r="111" spans="1:19" x14ac:dyDescent="0.25">
      <c r="A111">
        <v>641</v>
      </c>
      <c r="B111" s="4">
        <v>16.64</v>
      </c>
      <c r="C111" s="4">
        <v>21.34</v>
      </c>
      <c r="D111">
        <f t="shared" si="6"/>
        <v>18.990000000000002</v>
      </c>
      <c r="E111" s="4">
        <v>16.91</v>
      </c>
      <c r="F111" s="4">
        <v>17.25</v>
      </c>
      <c r="G111">
        <f t="shared" si="7"/>
        <v>19.003371544167223</v>
      </c>
      <c r="H111" s="4">
        <v>11.34</v>
      </c>
      <c r="I111" s="4">
        <v>10.130000000000001</v>
      </c>
      <c r="J111">
        <f t="shared" si="8"/>
        <v>12.266447368421053</v>
      </c>
      <c r="K111" s="4">
        <v>24.19</v>
      </c>
      <c r="L111" s="4">
        <v>24.55</v>
      </c>
      <c r="M111">
        <f t="shared" si="9"/>
        <v>27.846606648199447</v>
      </c>
      <c r="N111" s="4">
        <v>10.11</v>
      </c>
      <c r="O111" s="4">
        <v>9.68</v>
      </c>
      <c r="P111">
        <f t="shared" si="10"/>
        <v>11.306613573407203</v>
      </c>
      <c r="R111">
        <v>88.98</v>
      </c>
      <c r="S111" s="2">
        <f t="shared" si="11"/>
        <v>1.1126095751854348</v>
      </c>
    </row>
    <row r="112" spans="1:19" x14ac:dyDescent="0.25">
      <c r="A112">
        <v>640</v>
      </c>
      <c r="B112" s="4">
        <v>16.64</v>
      </c>
      <c r="C112" s="4">
        <v>21.36</v>
      </c>
      <c r="D112">
        <f t="shared" si="6"/>
        <v>19</v>
      </c>
      <c r="E112" s="4">
        <v>16.95</v>
      </c>
      <c r="F112" s="4">
        <v>17.260000000000002</v>
      </c>
      <c r="G112">
        <f t="shared" si="7"/>
        <v>19.05045561930476</v>
      </c>
      <c r="H112" s="4">
        <v>11.37</v>
      </c>
      <c r="I112" s="4">
        <v>10.07</v>
      </c>
      <c r="J112">
        <f t="shared" si="8"/>
        <v>12.249307479224376</v>
      </c>
      <c r="K112" s="4">
        <v>24.19</v>
      </c>
      <c r="L112" s="4">
        <v>24.54</v>
      </c>
      <c r="M112">
        <f t="shared" si="9"/>
        <v>27.84089335180056</v>
      </c>
      <c r="N112" s="4">
        <v>10.119999999999999</v>
      </c>
      <c r="O112" s="4">
        <v>9.67</v>
      </c>
      <c r="P112">
        <f t="shared" si="10"/>
        <v>11.306613573407203</v>
      </c>
      <c r="R112">
        <v>88.89</v>
      </c>
      <c r="S112" s="2">
        <f t="shared" si="11"/>
        <v>1.1137360782990213</v>
      </c>
    </row>
    <row r="113" spans="1:19" x14ac:dyDescent="0.25">
      <c r="A113">
        <v>639</v>
      </c>
      <c r="B113" s="4">
        <v>16.63</v>
      </c>
      <c r="C113" s="4">
        <v>21.39</v>
      </c>
      <c r="D113">
        <f t="shared" si="6"/>
        <v>19.009999999999998</v>
      </c>
      <c r="E113" s="4">
        <v>16.98</v>
      </c>
      <c r="F113" s="4">
        <v>17.309999999999999</v>
      </c>
      <c r="G113">
        <f t="shared" si="7"/>
        <v>19.112205832676501</v>
      </c>
      <c r="H113" s="4">
        <v>11.42</v>
      </c>
      <c r="I113" s="4">
        <v>10.039999999999999</v>
      </c>
      <c r="J113">
        <f t="shared" si="8"/>
        <v>12.260734072022162</v>
      </c>
      <c r="K113" s="4">
        <v>24.25</v>
      </c>
      <c r="L113" s="4">
        <v>24.54</v>
      </c>
      <c r="M113">
        <f t="shared" si="9"/>
        <v>27.875173130193907</v>
      </c>
      <c r="N113" s="4">
        <v>10.130000000000001</v>
      </c>
      <c r="O113" s="4">
        <v>9.67</v>
      </c>
      <c r="P113">
        <f t="shared" si="10"/>
        <v>11.312326869806096</v>
      </c>
      <c r="R113">
        <v>88.81</v>
      </c>
      <c r="S113" s="2">
        <f t="shared" si="11"/>
        <v>1.1147393311564013</v>
      </c>
    </row>
    <row r="114" spans="1:19" x14ac:dyDescent="0.25">
      <c r="A114">
        <v>638</v>
      </c>
      <c r="B114" s="4">
        <v>16.66</v>
      </c>
      <c r="C114" s="4">
        <v>21.41</v>
      </c>
      <c r="D114">
        <f t="shared" si="6"/>
        <v>19.035</v>
      </c>
      <c r="E114" s="4">
        <v>16.98</v>
      </c>
      <c r="F114" s="4">
        <v>17.37</v>
      </c>
      <c r="G114">
        <f t="shared" si="7"/>
        <v>19.132721953415103</v>
      </c>
      <c r="H114" s="4">
        <v>11.5</v>
      </c>
      <c r="I114" s="4">
        <v>10.02</v>
      </c>
      <c r="J114">
        <f t="shared" si="8"/>
        <v>12.295013850415513</v>
      </c>
      <c r="K114" s="4">
        <v>24.29</v>
      </c>
      <c r="L114" s="4">
        <v>24.54</v>
      </c>
      <c r="M114">
        <f t="shared" si="9"/>
        <v>27.898026315789476</v>
      </c>
      <c r="N114" s="4">
        <v>10.130000000000001</v>
      </c>
      <c r="O114" s="4">
        <v>9.69</v>
      </c>
      <c r="P114">
        <f t="shared" si="10"/>
        <v>11.323753462603879</v>
      </c>
      <c r="R114">
        <v>88.87</v>
      </c>
      <c r="S114" s="2">
        <f t="shared" si="11"/>
        <v>1.113986722178463</v>
      </c>
    </row>
    <row r="115" spans="1:19" x14ac:dyDescent="0.25">
      <c r="A115">
        <v>637</v>
      </c>
      <c r="B115" s="4">
        <v>16.7</v>
      </c>
      <c r="C115" s="4">
        <v>21.47</v>
      </c>
      <c r="D115">
        <f t="shared" si="6"/>
        <v>19.085000000000001</v>
      </c>
      <c r="E115" s="4">
        <v>17.010000000000002</v>
      </c>
      <c r="F115" s="4">
        <v>17.34</v>
      </c>
      <c r="G115">
        <f t="shared" si="7"/>
        <v>19.115514333895447</v>
      </c>
      <c r="H115" s="4">
        <v>11.55</v>
      </c>
      <c r="I115" s="4">
        <v>9.98</v>
      </c>
      <c r="J115">
        <f t="shared" si="8"/>
        <v>12.300727146814406</v>
      </c>
      <c r="K115" s="4">
        <v>24.33</v>
      </c>
      <c r="L115" s="4">
        <v>24.62</v>
      </c>
      <c r="M115">
        <f t="shared" si="9"/>
        <v>27.966585872576182</v>
      </c>
      <c r="N115" s="4">
        <v>10.15</v>
      </c>
      <c r="O115" s="4">
        <v>9.7100000000000009</v>
      </c>
      <c r="P115">
        <f t="shared" si="10"/>
        <v>11.346606648199446</v>
      </c>
      <c r="R115">
        <v>88.95</v>
      </c>
      <c r="S115" s="2">
        <f t="shared" si="11"/>
        <v>1.1129848229342327</v>
      </c>
    </row>
    <row r="116" spans="1:19" x14ac:dyDescent="0.25">
      <c r="A116">
        <v>636</v>
      </c>
      <c r="B116" s="4">
        <v>16.68</v>
      </c>
      <c r="C116" s="4">
        <v>21.5</v>
      </c>
      <c r="D116">
        <f t="shared" si="6"/>
        <v>19.09</v>
      </c>
      <c r="E116" s="4">
        <v>17</v>
      </c>
      <c r="F116" s="4">
        <v>17.3</v>
      </c>
      <c r="G116">
        <f t="shared" si="7"/>
        <v>19.094129554655868</v>
      </c>
      <c r="H116" s="4">
        <v>11.61</v>
      </c>
      <c r="I116" s="4">
        <v>9.9499999999999993</v>
      </c>
      <c r="J116">
        <f t="shared" si="8"/>
        <v>12.31786703601108</v>
      </c>
      <c r="K116" s="4">
        <v>24.42</v>
      </c>
      <c r="L116" s="4">
        <v>24.69</v>
      </c>
      <c r="M116">
        <f t="shared" si="9"/>
        <v>28.05799861495845</v>
      </c>
      <c r="N116" s="4">
        <v>10.16</v>
      </c>
      <c r="O116" s="4">
        <v>9.7200000000000006</v>
      </c>
      <c r="P116">
        <f t="shared" si="10"/>
        <v>11.358033240997232</v>
      </c>
      <c r="R116">
        <v>88.92</v>
      </c>
      <c r="S116" s="2">
        <f t="shared" si="11"/>
        <v>1.1133603238866396</v>
      </c>
    </row>
    <row r="117" spans="1:19" x14ac:dyDescent="0.25">
      <c r="A117">
        <v>635</v>
      </c>
      <c r="B117" s="4">
        <v>16.71</v>
      </c>
      <c r="C117" s="4">
        <v>21.52</v>
      </c>
      <c r="D117">
        <f t="shared" si="6"/>
        <v>19.115000000000002</v>
      </c>
      <c r="E117" s="4">
        <v>17.03</v>
      </c>
      <c r="F117" s="4">
        <v>17.32</v>
      </c>
      <c r="G117">
        <f t="shared" si="7"/>
        <v>19.096192722371967</v>
      </c>
      <c r="H117" s="4">
        <v>11.69</v>
      </c>
      <c r="I117" s="4">
        <v>9.94</v>
      </c>
      <c r="J117">
        <f t="shared" si="8"/>
        <v>12.357860110803324</v>
      </c>
      <c r="K117" s="4">
        <v>24.47</v>
      </c>
      <c r="L117" s="4">
        <v>24.72</v>
      </c>
      <c r="M117">
        <f t="shared" si="9"/>
        <v>28.103704986149584</v>
      </c>
      <c r="N117" s="4">
        <v>10.18</v>
      </c>
      <c r="O117" s="4">
        <v>9.7100000000000009</v>
      </c>
      <c r="P117">
        <f t="shared" si="10"/>
        <v>11.363746537396123</v>
      </c>
      <c r="R117">
        <v>89.04</v>
      </c>
      <c r="S117" s="2">
        <f t="shared" si="11"/>
        <v>1.1118598382749325</v>
      </c>
    </row>
    <row r="118" spans="1:19" x14ac:dyDescent="0.25">
      <c r="A118">
        <v>634</v>
      </c>
      <c r="B118" s="4">
        <v>16.72</v>
      </c>
      <c r="C118" s="4">
        <v>21.5</v>
      </c>
      <c r="D118">
        <f t="shared" si="6"/>
        <v>19.11</v>
      </c>
      <c r="E118" s="4">
        <v>17.07</v>
      </c>
      <c r="F118" s="4">
        <v>17.350000000000001</v>
      </c>
      <c r="G118">
        <f t="shared" si="7"/>
        <v>19.130810689422859</v>
      </c>
      <c r="H118" s="4">
        <v>11.7</v>
      </c>
      <c r="I118" s="4">
        <v>9.94</v>
      </c>
      <c r="J118">
        <f t="shared" si="8"/>
        <v>12.363573407202217</v>
      </c>
      <c r="K118" s="4">
        <v>24.55</v>
      </c>
      <c r="L118" s="4">
        <v>24.74</v>
      </c>
      <c r="M118">
        <f t="shared" si="9"/>
        <v>28.160837950138507</v>
      </c>
      <c r="N118" s="4">
        <v>10.210000000000001</v>
      </c>
      <c r="O118" s="4">
        <v>9.7200000000000006</v>
      </c>
      <c r="P118">
        <f t="shared" si="10"/>
        <v>11.38659972299169</v>
      </c>
      <c r="R118">
        <v>89.06</v>
      </c>
      <c r="S118" s="2">
        <f t="shared" si="11"/>
        <v>1.1116101504603637</v>
      </c>
    </row>
    <row r="119" spans="1:19" x14ac:dyDescent="0.25">
      <c r="A119">
        <v>633</v>
      </c>
      <c r="B119" s="4">
        <v>16.760000000000002</v>
      </c>
      <c r="C119" s="4">
        <v>21.5</v>
      </c>
      <c r="D119">
        <f t="shared" si="6"/>
        <v>19.130000000000003</v>
      </c>
      <c r="E119" s="4">
        <v>17.07</v>
      </c>
      <c r="F119" s="4">
        <v>17.34</v>
      </c>
      <c r="G119">
        <f t="shared" si="7"/>
        <v>19.146751348920862</v>
      </c>
      <c r="H119" s="4">
        <v>11.75</v>
      </c>
      <c r="I119" s="4">
        <v>9.93</v>
      </c>
      <c r="J119">
        <f t="shared" si="8"/>
        <v>12.386426592797784</v>
      </c>
      <c r="K119" s="4">
        <v>24.61</v>
      </c>
      <c r="L119" s="4">
        <v>24.76</v>
      </c>
      <c r="M119">
        <f t="shared" si="9"/>
        <v>28.206544321329645</v>
      </c>
      <c r="N119" s="4">
        <v>10.23</v>
      </c>
      <c r="O119" s="4">
        <v>9.7200000000000006</v>
      </c>
      <c r="P119">
        <f t="shared" si="10"/>
        <v>11.398026315789476</v>
      </c>
      <c r="R119">
        <v>88.96</v>
      </c>
      <c r="S119" s="2">
        <f t="shared" si="11"/>
        <v>1.112859712230216</v>
      </c>
    </row>
    <row r="120" spans="1:19" x14ac:dyDescent="0.25">
      <c r="A120">
        <v>632</v>
      </c>
      <c r="B120" s="4">
        <v>16.739999999999998</v>
      </c>
      <c r="C120" s="4">
        <v>21.48</v>
      </c>
      <c r="D120">
        <f t="shared" si="6"/>
        <v>19.11</v>
      </c>
      <c r="E120" s="4">
        <v>17.04</v>
      </c>
      <c r="F120" s="4">
        <v>17.350000000000001</v>
      </c>
      <c r="G120">
        <f t="shared" si="7"/>
        <v>19.146383983803847</v>
      </c>
      <c r="H120" s="4">
        <v>11.83</v>
      </c>
      <c r="I120" s="4">
        <v>9.8800000000000008</v>
      </c>
      <c r="J120">
        <f t="shared" si="8"/>
        <v>12.403566481994462</v>
      </c>
      <c r="K120" s="4">
        <v>24.63</v>
      </c>
      <c r="L120" s="4">
        <v>24.76</v>
      </c>
      <c r="M120">
        <f t="shared" si="9"/>
        <v>28.217970914127427</v>
      </c>
      <c r="N120" s="4">
        <v>10.210000000000001</v>
      </c>
      <c r="O120" s="4">
        <v>9.74</v>
      </c>
      <c r="P120">
        <f t="shared" si="10"/>
        <v>11.398026315789476</v>
      </c>
      <c r="R120">
        <v>88.91</v>
      </c>
      <c r="S120" s="2">
        <f t="shared" si="11"/>
        <v>1.1134855471825442</v>
      </c>
    </row>
    <row r="121" spans="1:19" x14ac:dyDescent="0.25">
      <c r="A121">
        <v>631</v>
      </c>
      <c r="B121" s="4">
        <v>16.79</v>
      </c>
      <c r="C121" s="4">
        <v>21.56</v>
      </c>
      <c r="D121">
        <f t="shared" si="6"/>
        <v>19.174999999999997</v>
      </c>
      <c r="E121" s="4">
        <v>17.09</v>
      </c>
      <c r="F121" s="4">
        <v>17.39</v>
      </c>
      <c r="G121">
        <f t="shared" si="7"/>
        <v>19.200809989875129</v>
      </c>
      <c r="H121" s="4">
        <v>11.89</v>
      </c>
      <c r="I121" s="4">
        <v>9.8699999999999992</v>
      </c>
      <c r="J121">
        <f t="shared" si="8"/>
        <v>12.43213296398892</v>
      </c>
      <c r="K121" s="4">
        <v>24.68</v>
      </c>
      <c r="L121" s="4">
        <v>24.84</v>
      </c>
      <c r="M121">
        <f t="shared" si="9"/>
        <v>28.292243767313018</v>
      </c>
      <c r="N121" s="4">
        <v>10.220000000000001</v>
      </c>
      <c r="O121" s="4">
        <v>9.73</v>
      </c>
      <c r="P121">
        <f t="shared" si="10"/>
        <v>11.398026315789476</v>
      </c>
      <c r="R121">
        <v>88.89</v>
      </c>
      <c r="S121" s="2">
        <f t="shared" si="11"/>
        <v>1.1137360782990213</v>
      </c>
    </row>
    <row r="122" spans="1:19" x14ac:dyDescent="0.25">
      <c r="A122">
        <v>630</v>
      </c>
      <c r="B122" s="4">
        <v>16.809999999999999</v>
      </c>
      <c r="C122" s="4">
        <v>21.6</v>
      </c>
      <c r="D122">
        <f t="shared" si="6"/>
        <v>19.204999999999998</v>
      </c>
      <c r="E122" s="4">
        <v>17.13</v>
      </c>
      <c r="F122" s="4">
        <v>17.41</v>
      </c>
      <c r="G122">
        <f t="shared" si="7"/>
        <v>19.221247892074199</v>
      </c>
      <c r="H122" s="4">
        <v>11.94</v>
      </c>
      <c r="I122" s="4">
        <v>9.8699999999999992</v>
      </c>
      <c r="J122">
        <f t="shared" si="8"/>
        <v>12.46069944598338</v>
      </c>
      <c r="K122" s="4">
        <v>24.72</v>
      </c>
      <c r="L122" s="4">
        <v>24.92</v>
      </c>
      <c r="M122">
        <f t="shared" si="9"/>
        <v>28.360803324099724</v>
      </c>
      <c r="N122" s="4">
        <v>10.220000000000001</v>
      </c>
      <c r="O122" s="4">
        <v>9.74</v>
      </c>
      <c r="P122">
        <f t="shared" si="10"/>
        <v>11.403739612188367</v>
      </c>
      <c r="R122">
        <v>88.95</v>
      </c>
      <c r="S122" s="2">
        <f t="shared" si="11"/>
        <v>1.1129848229342327</v>
      </c>
    </row>
    <row r="123" spans="1:19" x14ac:dyDescent="0.25">
      <c r="A123">
        <v>629</v>
      </c>
      <c r="B123" s="4">
        <v>16.829999999999998</v>
      </c>
      <c r="C123" s="4">
        <v>21.64</v>
      </c>
      <c r="D123">
        <f t="shared" si="6"/>
        <v>19.234999999999999</v>
      </c>
      <c r="E123" s="4">
        <v>17.13</v>
      </c>
      <c r="F123" s="4">
        <v>17.38</v>
      </c>
      <c r="G123">
        <f t="shared" si="7"/>
        <v>19.174374228308448</v>
      </c>
      <c r="H123" s="4">
        <v>11.99</v>
      </c>
      <c r="I123" s="4">
        <v>9.8699999999999992</v>
      </c>
      <c r="J123">
        <f t="shared" si="8"/>
        <v>12.48926592797784</v>
      </c>
      <c r="K123" s="4">
        <v>24.79</v>
      </c>
      <c r="L123" s="4">
        <v>24.94</v>
      </c>
      <c r="M123">
        <f t="shared" si="9"/>
        <v>28.412222991689756</v>
      </c>
      <c r="N123" s="4">
        <v>10.26</v>
      </c>
      <c r="O123" s="4">
        <v>9.76</v>
      </c>
      <c r="P123">
        <f t="shared" si="10"/>
        <v>11.438019390581719</v>
      </c>
      <c r="R123">
        <v>89.09</v>
      </c>
      <c r="S123" s="2">
        <f t="shared" si="11"/>
        <v>1.1112358289370299</v>
      </c>
    </row>
    <row r="124" spans="1:19" x14ac:dyDescent="0.25">
      <c r="A124">
        <v>628</v>
      </c>
      <c r="B124" s="4">
        <v>16.850000000000001</v>
      </c>
      <c r="C124" s="4">
        <v>21.66</v>
      </c>
      <c r="D124">
        <f t="shared" si="6"/>
        <v>19.255000000000003</v>
      </c>
      <c r="E124" s="4">
        <v>17.11</v>
      </c>
      <c r="F124" s="4">
        <v>17.41</v>
      </c>
      <c r="G124">
        <f t="shared" si="7"/>
        <v>19.169172088848999</v>
      </c>
      <c r="H124" s="4">
        <v>12.09</v>
      </c>
      <c r="I124" s="4">
        <v>9.85</v>
      </c>
      <c r="J124">
        <f t="shared" si="8"/>
        <v>12.534972299168974</v>
      </c>
      <c r="K124" s="4">
        <v>24.83</v>
      </c>
      <c r="L124" s="4">
        <v>24.99</v>
      </c>
      <c r="M124">
        <f t="shared" si="9"/>
        <v>28.463642659279778</v>
      </c>
      <c r="N124" s="4">
        <v>10.29</v>
      </c>
      <c r="O124" s="4">
        <v>9.75</v>
      </c>
      <c r="P124">
        <f t="shared" si="10"/>
        <v>11.449445983379501</v>
      </c>
      <c r="R124">
        <v>89.14</v>
      </c>
      <c r="S124" s="2">
        <f t="shared" si="11"/>
        <v>1.1106125196320396</v>
      </c>
    </row>
    <row r="125" spans="1:19" x14ac:dyDescent="0.25">
      <c r="A125">
        <v>627</v>
      </c>
      <c r="B125" s="4">
        <v>16.850000000000001</v>
      </c>
      <c r="C125" s="4">
        <v>21.64</v>
      </c>
      <c r="D125">
        <f t="shared" si="6"/>
        <v>19.245000000000001</v>
      </c>
      <c r="E125" s="4">
        <v>17.12</v>
      </c>
      <c r="F125" s="4">
        <v>17.39</v>
      </c>
      <c r="G125">
        <f t="shared" si="7"/>
        <v>19.195920889987644</v>
      </c>
      <c r="H125" s="4">
        <v>12.19</v>
      </c>
      <c r="I125" s="4">
        <v>9.82</v>
      </c>
      <c r="J125">
        <f t="shared" si="8"/>
        <v>12.574965373961218</v>
      </c>
      <c r="K125" s="4">
        <v>24.86</v>
      </c>
      <c r="L125" s="4">
        <v>25.04</v>
      </c>
      <c r="M125">
        <f t="shared" si="9"/>
        <v>28.509349030470915</v>
      </c>
      <c r="N125" s="4">
        <v>10.26</v>
      </c>
      <c r="O125" s="4">
        <v>9.77</v>
      </c>
      <c r="P125">
        <f t="shared" si="10"/>
        <v>11.443732686980612</v>
      </c>
      <c r="R125">
        <v>88.99</v>
      </c>
      <c r="S125" s="2">
        <f t="shared" si="11"/>
        <v>1.1124845488257109</v>
      </c>
    </row>
    <row r="126" spans="1:19" x14ac:dyDescent="0.25">
      <c r="A126">
        <v>626</v>
      </c>
      <c r="B126" s="4">
        <v>16.86</v>
      </c>
      <c r="C126" s="4">
        <v>21.66</v>
      </c>
      <c r="D126">
        <f t="shared" si="6"/>
        <v>19.259999999999998</v>
      </c>
      <c r="E126" s="4">
        <v>17.16</v>
      </c>
      <c r="F126" s="4">
        <v>17.39</v>
      </c>
      <c r="G126">
        <f t="shared" si="7"/>
        <v>19.224651528776977</v>
      </c>
      <c r="H126" s="4">
        <v>12.27</v>
      </c>
      <c r="I126" s="4">
        <v>9.8000000000000007</v>
      </c>
      <c r="J126">
        <f t="shared" si="8"/>
        <v>12.609245152354571</v>
      </c>
      <c r="K126" s="4">
        <v>24.93</v>
      </c>
      <c r="L126" s="4">
        <v>25.07</v>
      </c>
      <c r="M126">
        <f t="shared" si="9"/>
        <v>28.566481994459835</v>
      </c>
      <c r="N126" s="4">
        <v>10.26</v>
      </c>
      <c r="O126" s="4">
        <v>9.7899999999999991</v>
      </c>
      <c r="P126">
        <f t="shared" si="10"/>
        <v>11.455159279778393</v>
      </c>
      <c r="R126">
        <v>88.96</v>
      </c>
      <c r="S126" s="2">
        <f t="shared" si="11"/>
        <v>1.112859712230216</v>
      </c>
    </row>
    <row r="127" spans="1:19" x14ac:dyDescent="0.25">
      <c r="A127">
        <v>625</v>
      </c>
      <c r="B127" s="4">
        <v>16.89</v>
      </c>
      <c r="C127" s="4">
        <v>21.7</v>
      </c>
      <c r="D127">
        <f t="shared" si="6"/>
        <v>19.295000000000002</v>
      </c>
      <c r="E127" s="4">
        <v>17.16</v>
      </c>
      <c r="F127" s="4">
        <v>17.39</v>
      </c>
      <c r="G127">
        <f t="shared" si="7"/>
        <v>19.250619090499775</v>
      </c>
      <c r="H127" s="4">
        <v>12.32</v>
      </c>
      <c r="I127" s="4">
        <v>9.7799999999999994</v>
      </c>
      <c r="J127">
        <f t="shared" si="8"/>
        <v>12.626385041551249</v>
      </c>
      <c r="K127" s="4">
        <v>24.97</v>
      </c>
      <c r="L127" s="4">
        <v>25.05</v>
      </c>
      <c r="M127">
        <f t="shared" si="9"/>
        <v>28.577908587257618</v>
      </c>
      <c r="N127" s="4">
        <v>10.26</v>
      </c>
      <c r="O127" s="4">
        <v>9.7899999999999991</v>
      </c>
      <c r="P127">
        <f t="shared" si="10"/>
        <v>11.455159279778393</v>
      </c>
      <c r="R127">
        <v>88.84</v>
      </c>
      <c r="S127" s="2">
        <f t="shared" si="11"/>
        <v>1.1143628995947772</v>
      </c>
    </row>
    <row r="128" spans="1:19" x14ac:dyDescent="0.25">
      <c r="A128">
        <v>624</v>
      </c>
      <c r="B128" s="4">
        <v>16.91</v>
      </c>
      <c r="C128" s="4">
        <v>21.74</v>
      </c>
      <c r="D128">
        <f t="shared" si="6"/>
        <v>19.324999999999999</v>
      </c>
      <c r="E128" s="4">
        <v>17.18</v>
      </c>
      <c r="F128" s="4">
        <v>17.399999999999999</v>
      </c>
      <c r="G128">
        <f t="shared" si="7"/>
        <v>19.247835376138532</v>
      </c>
      <c r="H128" s="4">
        <v>12.41</v>
      </c>
      <c r="I128" s="4">
        <v>9.7799999999999994</v>
      </c>
      <c r="J128">
        <f t="shared" si="8"/>
        <v>12.677804709141274</v>
      </c>
      <c r="K128" s="4">
        <v>25.04</v>
      </c>
      <c r="L128" s="4">
        <v>25.1</v>
      </c>
      <c r="M128">
        <f t="shared" si="9"/>
        <v>28.646468144044324</v>
      </c>
      <c r="N128" s="4">
        <v>10.32</v>
      </c>
      <c r="O128" s="4">
        <v>9.83</v>
      </c>
      <c r="P128">
        <f t="shared" si="10"/>
        <v>11.512292243767313</v>
      </c>
      <c r="R128">
        <v>88.93</v>
      </c>
      <c r="S128" s="2">
        <f t="shared" si="11"/>
        <v>1.1132351287529516</v>
      </c>
    </row>
    <row r="129" spans="1:19" x14ac:dyDescent="0.25">
      <c r="A129">
        <v>623</v>
      </c>
      <c r="B129" s="4">
        <v>16.91</v>
      </c>
      <c r="C129" s="4">
        <v>21.76</v>
      </c>
      <c r="D129">
        <f t="shared" si="6"/>
        <v>19.335000000000001</v>
      </c>
      <c r="E129" s="4">
        <v>17.22</v>
      </c>
      <c r="F129" s="4">
        <v>17.43</v>
      </c>
      <c r="G129">
        <f t="shared" si="7"/>
        <v>19.273794808405441</v>
      </c>
      <c r="H129" s="4">
        <v>12.53</v>
      </c>
      <c r="I129" s="4">
        <v>9.77</v>
      </c>
      <c r="J129">
        <f t="shared" si="8"/>
        <v>12.740650969529085</v>
      </c>
      <c r="K129" s="4">
        <v>25.1</v>
      </c>
      <c r="L129" s="4">
        <v>25.22</v>
      </c>
      <c r="M129">
        <f t="shared" si="9"/>
        <v>28.749307479224377</v>
      </c>
      <c r="N129" s="4">
        <v>10.34</v>
      </c>
      <c r="O129" s="4">
        <v>9.85</v>
      </c>
      <c r="P129">
        <f t="shared" si="10"/>
        <v>11.535145429362881</v>
      </c>
      <c r="R129">
        <v>88.99</v>
      </c>
      <c r="S129" s="2">
        <f t="shared" si="11"/>
        <v>1.1124845488257109</v>
      </c>
    </row>
    <row r="130" spans="1:19" x14ac:dyDescent="0.25">
      <c r="A130">
        <v>622</v>
      </c>
      <c r="B130" s="4">
        <v>16.98</v>
      </c>
      <c r="C130" s="4">
        <v>21.76</v>
      </c>
      <c r="D130">
        <f t="shared" si="6"/>
        <v>19.37</v>
      </c>
      <c r="E130" s="4">
        <v>17.260000000000002</v>
      </c>
      <c r="F130" s="4">
        <v>17.47</v>
      </c>
      <c r="G130">
        <f t="shared" si="7"/>
        <v>19.318294190358472</v>
      </c>
      <c r="H130" s="4">
        <v>12.61</v>
      </c>
      <c r="I130" s="4">
        <v>9.75</v>
      </c>
      <c r="J130">
        <f t="shared" si="8"/>
        <v>12.774930747922438</v>
      </c>
      <c r="K130" s="4">
        <v>25.15</v>
      </c>
      <c r="L130" s="4">
        <v>25.29</v>
      </c>
      <c r="M130">
        <f t="shared" si="9"/>
        <v>28.81786703601108</v>
      </c>
      <c r="N130" s="4">
        <v>10.32</v>
      </c>
      <c r="O130" s="4">
        <v>9.84</v>
      </c>
      <c r="P130">
        <f t="shared" si="10"/>
        <v>11.518005540166206</v>
      </c>
      <c r="R130">
        <v>88.99</v>
      </c>
      <c r="S130" s="2">
        <f t="shared" si="11"/>
        <v>1.1124845488257109</v>
      </c>
    </row>
    <row r="131" spans="1:19" x14ac:dyDescent="0.25">
      <c r="A131">
        <v>621</v>
      </c>
      <c r="B131" s="4">
        <v>17</v>
      </c>
      <c r="C131" s="4">
        <v>21.8</v>
      </c>
      <c r="D131">
        <f t="shared" ref="D131:D194" si="12">(B131+C131)/2</f>
        <v>19.399999999999999</v>
      </c>
      <c r="E131" s="4">
        <v>17.27</v>
      </c>
      <c r="F131" s="4">
        <v>17.46</v>
      </c>
      <c r="G131">
        <f t="shared" ref="G131:G194" si="13">(E131+F131)/2*$S131</f>
        <v>19.300943078477609</v>
      </c>
      <c r="H131" s="4">
        <v>12.67</v>
      </c>
      <c r="I131" s="4">
        <v>9.76</v>
      </c>
      <c r="J131">
        <f t="shared" ref="J131:J194" si="14">(H131+I131)/2*$S$2</f>
        <v>12.814923822714682</v>
      </c>
      <c r="K131" s="4">
        <v>25.21</v>
      </c>
      <c r="L131" s="4">
        <v>25.31</v>
      </c>
      <c r="M131">
        <f t="shared" ref="M131:M194" si="15">(K131+L131)/2*$S$2</f>
        <v>28.863573407202217</v>
      </c>
      <c r="N131" s="4">
        <v>10.34</v>
      </c>
      <c r="O131" s="4">
        <v>9.86</v>
      </c>
      <c r="P131">
        <f t="shared" ref="P131:P194" si="16">(N131+O131)/2*$S$2</f>
        <v>11.540858725761773</v>
      </c>
      <c r="R131">
        <v>89.07</v>
      </c>
      <c r="S131" s="2">
        <f t="shared" ref="S131:S194" si="17">99/R131</f>
        <v>1.1114853486022231</v>
      </c>
    </row>
    <row r="132" spans="1:19" x14ac:dyDescent="0.25">
      <c r="A132">
        <v>620</v>
      </c>
      <c r="B132" s="4">
        <v>17</v>
      </c>
      <c r="C132" s="4">
        <v>21.83</v>
      </c>
      <c r="D132">
        <f t="shared" si="12"/>
        <v>19.414999999999999</v>
      </c>
      <c r="E132" s="4">
        <v>17.23</v>
      </c>
      <c r="F132" s="4">
        <v>17.45</v>
      </c>
      <c r="G132">
        <f t="shared" si="13"/>
        <v>19.288314606741572</v>
      </c>
      <c r="H132" s="4">
        <v>12.75</v>
      </c>
      <c r="I132" s="4">
        <v>9.8000000000000007</v>
      </c>
      <c r="J132">
        <f t="shared" si="14"/>
        <v>12.883483379501387</v>
      </c>
      <c r="K132" s="4">
        <v>25.24</v>
      </c>
      <c r="L132" s="4">
        <v>25.36</v>
      </c>
      <c r="M132">
        <f t="shared" si="15"/>
        <v>28.909279778393351</v>
      </c>
      <c r="N132" s="4">
        <v>10.37</v>
      </c>
      <c r="O132" s="4">
        <v>9.91</v>
      </c>
      <c r="P132">
        <f t="shared" si="16"/>
        <v>11.58656509695291</v>
      </c>
      <c r="R132">
        <v>89</v>
      </c>
      <c r="S132" s="2">
        <f t="shared" si="17"/>
        <v>1.1123595505617978</v>
      </c>
    </row>
    <row r="133" spans="1:19" x14ac:dyDescent="0.25">
      <c r="A133">
        <v>619</v>
      </c>
      <c r="B133" s="4">
        <v>17.059999999999999</v>
      </c>
      <c r="C133" s="4">
        <v>21.87</v>
      </c>
      <c r="D133">
        <f t="shared" si="12"/>
        <v>19.465</v>
      </c>
      <c r="E133" s="4">
        <v>17.25</v>
      </c>
      <c r="F133" s="4">
        <v>17.489999999999998</v>
      </c>
      <c r="G133">
        <f t="shared" si="13"/>
        <v>19.321685393258424</v>
      </c>
      <c r="H133" s="4">
        <v>12.84</v>
      </c>
      <c r="I133" s="4">
        <v>9.81</v>
      </c>
      <c r="J133">
        <f t="shared" si="14"/>
        <v>12.940616343490305</v>
      </c>
      <c r="K133" s="4">
        <v>25.33</v>
      </c>
      <c r="L133" s="4">
        <v>25.43</v>
      </c>
      <c r="M133">
        <f t="shared" si="15"/>
        <v>29.000692520775623</v>
      </c>
      <c r="N133" s="4">
        <v>10.39</v>
      </c>
      <c r="O133" s="4">
        <v>9.91</v>
      </c>
      <c r="P133">
        <f t="shared" si="16"/>
        <v>11.597991689750694</v>
      </c>
      <c r="R133">
        <v>89</v>
      </c>
      <c r="S133" s="2">
        <f t="shared" si="17"/>
        <v>1.1123595505617978</v>
      </c>
    </row>
    <row r="134" spans="1:19" x14ac:dyDescent="0.25">
      <c r="A134">
        <v>618</v>
      </c>
      <c r="B134" s="4">
        <v>17.059999999999999</v>
      </c>
      <c r="C134" s="4">
        <v>21.9</v>
      </c>
      <c r="D134">
        <f t="shared" si="12"/>
        <v>19.479999999999997</v>
      </c>
      <c r="E134" s="4">
        <v>17.3</v>
      </c>
      <c r="F134" s="4">
        <v>17.559999999999999</v>
      </c>
      <c r="G134">
        <f t="shared" si="13"/>
        <v>19.384070995281959</v>
      </c>
      <c r="H134" s="4">
        <v>12.93</v>
      </c>
      <c r="I134" s="4">
        <v>9.81</v>
      </c>
      <c r="J134">
        <f t="shared" si="14"/>
        <v>12.992036011080334</v>
      </c>
      <c r="K134" s="4">
        <v>25.4</v>
      </c>
      <c r="L134" s="4">
        <v>25.49</v>
      </c>
      <c r="M134">
        <f t="shared" si="15"/>
        <v>29.07496537396122</v>
      </c>
      <c r="N134" s="4">
        <v>10.41</v>
      </c>
      <c r="O134" s="4">
        <v>9.9</v>
      </c>
      <c r="P134">
        <f t="shared" si="16"/>
        <v>11.603704986149587</v>
      </c>
      <c r="R134">
        <v>89.02</v>
      </c>
      <c r="S134" s="2">
        <f t="shared" si="17"/>
        <v>1.1121096382835318</v>
      </c>
    </row>
    <row r="135" spans="1:19" x14ac:dyDescent="0.25">
      <c r="A135">
        <v>617</v>
      </c>
      <c r="B135" s="4">
        <v>17.07</v>
      </c>
      <c r="C135" s="4">
        <v>21.92</v>
      </c>
      <c r="D135">
        <f t="shared" si="12"/>
        <v>19.495000000000001</v>
      </c>
      <c r="E135" s="4">
        <v>17.32</v>
      </c>
      <c r="F135" s="4">
        <v>17.559999999999999</v>
      </c>
      <c r="G135">
        <f t="shared" si="13"/>
        <v>19.393013590924404</v>
      </c>
      <c r="H135" s="4">
        <v>13.05</v>
      </c>
      <c r="I135" s="4">
        <v>9.8000000000000007</v>
      </c>
      <c r="J135">
        <f t="shared" si="14"/>
        <v>13.054882271468145</v>
      </c>
      <c r="K135" s="4">
        <v>25.41</v>
      </c>
      <c r="L135" s="4">
        <v>25.49</v>
      </c>
      <c r="M135">
        <f t="shared" si="15"/>
        <v>29.080678670360111</v>
      </c>
      <c r="N135" s="4">
        <v>10.43</v>
      </c>
      <c r="O135" s="4">
        <v>9.92</v>
      </c>
      <c r="P135">
        <f t="shared" si="16"/>
        <v>11.626558171745154</v>
      </c>
      <c r="R135">
        <v>89.03</v>
      </c>
      <c r="S135" s="2">
        <f t="shared" si="17"/>
        <v>1.1119847242502527</v>
      </c>
    </row>
    <row r="136" spans="1:19" x14ac:dyDescent="0.25">
      <c r="A136">
        <v>616</v>
      </c>
      <c r="B136" s="4">
        <v>17.12</v>
      </c>
      <c r="C136" s="4">
        <v>21.95</v>
      </c>
      <c r="D136">
        <f t="shared" si="12"/>
        <v>19.535</v>
      </c>
      <c r="E136" s="4">
        <v>17.329999999999998</v>
      </c>
      <c r="F136" s="4">
        <v>17.5</v>
      </c>
      <c r="G136">
        <f t="shared" si="13"/>
        <v>19.34782852654023</v>
      </c>
      <c r="H136" s="4">
        <v>13.16</v>
      </c>
      <c r="I136" s="4">
        <v>9.82</v>
      </c>
      <c r="J136">
        <f t="shared" si="14"/>
        <v>13.129155124653741</v>
      </c>
      <c r="K136" s="4">
        <v>25.48</v>
      </c>
      <c r="L136" s="4">
        <v>25.53</v>
      </c>
      <c r="M136">
        <f t="shared" si="15"/>
        <v>29.143524930747926</v>
      </c>
      <c r="N136" s="4">
        <v>10.47</v>
      </c>
      <c r="O136" s="4">
        <v>9.9499999999999993</v>
      </c>
      <c r="P136">
        <f t="shared" si="16"/>
        <v>11.666551246537399</v>
      </c>
      <c r="R136">
        <v>89.11</v>
      </c>
      <c r="S136" s="2">
        <f t="shared" si="17"/>
        <v>1.1109864212770733</v>
      </c>
    </row>
    <row r="137" spans="1:19" x14ac:dyDescent="0.25">
      <c r="A137">
        <v>615</v>
      </c>
      <c r="B137" s="4">
        <v>17.13</v>
      </c>
      <c r="C137" s="4">
        <v>21.96</v>
      </c>
      <c r="D137">
        <f t="shared" si="12"/>
        <v>19.545000000000002</v>
      </c>
      <c r="E137" s="4">
        <v>17.36</v>
      </c>
      <c r="F137" s="4">
        <v>17.5</v>
      </c>
      <c r="G137">
        <f t="shared" si="13"/>
        <v>19.375364922524138</v>
      </c>
      <c r="H137" s="4">
        <v>13.24</v>
      </c>
      <c r="I137" s="4">
        <v>9.83</v>
      </c>
      <c r="J137">
        <f t="shared" si="14"/>
        <v>13.180574792243769</v>
      </c>
      <c r="K137" s="4">
        <v>25.57</v>
      </c>
      <c r="L137" s="4">
        <v>25.58</v>
      </c>
      <c r="M137">
        <f t="shared" si="15"/>
        <v>29.223511080332411</v>
      </c>
      <c r="N137" s="4">
        <v>10.46</v>
      </c>
      <c r="O137" s="4">
        <v>9.94</v>
      </c>
      <c r="P137">
        <f t="shared" si="16"/>
        <v>11.655124653739612</v>
      </c>
      <c r="R137">
        <v>89.06</v>
      </c>
      <c r="S137" s="2">
        <f t="shared" si="17"/>
        <v>1.1116101504603637</v>
      </c>
    </row>
    <row r="138" spans="1:19" x14ac:dyDescent="0.25">
      <c r="A138">
        <v>614</v>
      </c>
      <c r="B138" s="4">
        <v>17.149999999999999</v>
      </c>
      <c r="C138" s="4">
        <v>21.97</v>
      </c>
      <c r="D138">
        <f t="shared" si="12"/>
        <v>19.559999999999999</v>
      </c>
      <c r="E138" s="4">
        <v>17.37</v>
      </c>
      <c r="F138" s="4">
        <v>17.57</v>
      </c>
      <c r="G138">
        <f t="shared" si="13"/>
        <v>19.448217699314064</v>
      </c>
      <c r="H138" s="4">
        <v>13.34</v>
      </c>
      <c r="I138" s="4">
        <v>9.81</v>
      </c>
      <c r="J138">
        <f t="shared" si="14"/>
        <v>13.226281163434903</v>
      </c>
      <c r="K138" s="4">
        <v>25.62</v>
      </c>
      <c r="L138" s="4">
        <v>25.59</v>
      </c>
      <c r="M138">
        <f t="shared" si="15"/>
        <v>29.257790858725766</v>
      </c>
      <c r="N138" s="4">
        <v>10.45</v>
      </c>
      <c r="O138" s="4">
        <v>9.93</v>
      </c>
      <c r="P138">
        <f t="shared" si="16"/>
        <v>11.643698060941828</v>
      </c>
      <c r="R138">
        <v>88.93</v>
      </c>
      <c r="S138" s="2">
        <f t="shared" si="17"/>
        <v>1.1132351287529516</v>
      </c>
    </row>
    <row r="139" spans="1:19" x14ac:dyDescent="0.25">
      <c r="A139">
        <v>613</v>
      </c>
      <c r="B139" s="4">
        <v>17.190000000000001</v>
      </c>
      <c r="C139" s="4">
        <v>22.03</v>
      </c>
      <c r="D139">
        <f t="shared" si="12"/>
        <v>19.61</v>
      </c>
      <c r="E139" s="4">
        <v>17.399999999999999</v>
      </c>
      <c r="F139" s="4">
        <v>17.57</v>
      </c>
      <c r="G139">
        <f t="shared" si="13"/>
        <v>19.438686131386863</v>
      </c>
      <c r="H139" s="4">
        <v>13.46</v>
      </c>
      <c r="I139" s="4">
        <v>9.84</v>
      </c>
      <c r="J139">
        <f t="shared" si="14"/>
        <v>13.311980609418283</v>
      </c>
      <c r="K139" s="4">
        <v>25.72</v>
      </c>
      <c r="L139" s="4">
        <v>25.66</v>
      </c>
      <c r="M139">
        <f t="shared" si="15"/>
        <v>29.354916897506925</v>
      </c>
      <c r="N139" s="4">
        <v>10.48</v>
      </c>
      <c r="O139" s="4">
        <v>9.98</v>
      </c>
      <c r="P139">
        <f t="shared" si="16"/>
        <v>11.689404432132966</v>
      </c>
      <c r="R139">
        <v>89.05</v>
      </c>
      <c r="S139" s="2">
        <f t="shared" si="17"/>
        <v>1.1117349803481191</v>
      </c>
    </row>
    <row r="140" spans="1:19" x14ac:dyDescent="0.25">
      <c r="A140">
        <v>612</v>
      </c>
      <c r="B140" s="4">
        <v>17.190000000000001</v>
      </c>
      <c r="C140" s="4">
        <v>22.07</v>
      </c>
      <c r="D140">
        <f t="shared" si="12"/>
        <v>19.630000000000003</v>
      </c>
      <c r="E140" s="4">
        <v>17.43</v>
      </c>
      <c r="F140" s="4">
        <v>17.559999999999999</v>
      </c>
      <c r="G140">
        <f t="shared" si="13"/>
        <v>19.447619582304061</v>
      </c>
      <c r="H140" s="4">
        <v>13.58</v>
      </c>
      <c r="I140" s="4">
        <v>9.85</v>
      </c>
      <c r="J140">
        <f t="shared" si="14"/>
        <v>13.386253462603879</v>
      </c>
      <c r="K140" s="4">
        <v>25.79</v>
      </c>
      <c r="L140" s="4">
        <v>25.74</v>
      </c>
      <c r="M140">
        <f t="shared" si="15"/>
        <v>29.440616343490309</v>
      </c>
      <c r="N140" s="4">
        <v>10.51</v>
      </c>
      <c r="O140" s="4">
        <v>9.99</v>
      </c>
      <c r="P140">
        <f t="shared" si="16"/>
        <v>11.712257617728532</v>
      </c>
      <c r="R140">
        <v>89.06</v>
      </c>
      <c r="S140" s="2">
        <f t="shared" si="17"/>
        <v>1.1116101504603637</v>
      </c>
    </row>
    <row r="141" spans="1:19" x14ac:dyDescent="0.25">
      <c r="A141">
        <v>611</v>
      </c>
      <c r="B141" s="4">
        <v>17.2</v>
      </c>
      <c r="C141" s="4">
        <v>22.07</v>
      </c>
      <c r="D141">
        <f t="shared" si="12"/>
        <v>19.634999999999998</v>
      </c>
      <c r="E141" s="4">
        <v>17.46</v>
      </c>
      <c r="F141" s="4">
        <v>17.59</v>
      </c>
      <c r="G141">
        <f t="shared" si="13"/>
        <v>19.498482805124745</v>
      </c>
      <c r="H141" s="4">
        <v>13.67</v>
      </c>
      <c r="I141" s="4">
        <v>9.86</v>
      </c>
      <c r="J141">
        <f t="shared" si="14"/>
        <v>13.443386426592799</v>
      </c>
      <c r="K141" s="4">
        <v>25.82</v>
      </c>
      <c r="L141" s="4">
        <v>25.79</v>
      </c>
      <c r="M141">
        <f t="shared" si="15"/>
        <v>29.486322714681442</v>
      </c>
      <c r="N141" s="4">
        <v>10.53</v>
      </c>
      <c r="O141" s="4">
        <v>10</v>
      </c>
      <c r="P141">
        <f t="shared" si="16"/>
        <v>11.72939750692521</v>
      </c>
      <c r="R141">
        <v>88.98</v>
      </c>
      <c r="S141" s="2">
        <f t="shared" si="17"/>
        <v>1.1126095751854348</v>
      </c>
    </row>
    <row r="142" spans="1:19" x14ac:dyDescent="0.25">
      <c r="A142">
        <v>610</v>
      </c>
      <c r="B142" s="4">
        <v>17.23</v>
      </c>
      <c r="C142" s="4">
        <v>22.09</v>
      </c>
      <c r="D142">
        <f t="shared" si="12"/>
        <v>19.66</v>
      </c>
      <c r="E142" s="4">
        <v>17.5</v>
      </c>
      <c r="F142" s="4">
        <v>17.61</v>
      </c>
      <c r="G142">
        <f t="shared" si="13"/>
        <v>19.525278058645092</v>
      </c>
      <c r="H142" s="4">
        <v>13.76</v>
      </c>
      <c r="I142" s="4">
        <v>9.8800000000000008</v>
      </c>
      <c r="J142">
        <f t="shared" si="14"/>
        <v>13.50623268698061</v>
      </c>
      <c r="K142" s="4">
        <v>25.89</v>
      </c>
      <c r="L142" s="4">
        <v>25.81</v>
      </c>
      <c r="M142">
        <f t="shared" si="15"/>
        <v>29.537742382271471</v>
      </c>
      <c r="N142" s="4">
        <v>10.53</v>
      </c>
      <c r="O142" s="4">
        <v>10.029999999999999</v>
      </c>
      <c r="P142">
        <f t="shared" si="16"/>
        <v>11.746537396121884</v>
      </c>
      <c r="R142">
        <v>89.01</v>
      </c>
      <c r="S142" s="2">
        <f t="shared" si="17"/>
        <v>1.1122345803842264</v>
      </c>
    </row>
    <row r="143" spans="1:19" x14ac:dyDescent="0.25">
      <c r="A143">
        <v>609</v>
      </c>
      <c r="B143" s="4">
        <v>17.260000000000002</v>
      </c>
      <c r="C143" s="4">
        <v>22.12</v>
      </c>
      <c r="D143">
        <f t="shared" si="12"/>
        <v>19.690000000000001</v>
      </c>
      <c r="E143" s="4">
        <v>17.53</v>
      </c>
      <c r="F143" s="4">
        <v>17.61</v>
      </c>
      <c r="G143">
        <f t="shared" si="13"/>
        <v>19.535377358490564</v>
      </c>
      <c r="H143" s="4">
        <v>13.9</v>
      </c>
      <c r="I143" s="4">
        <v>9.9</v>
      </c>
      <c r="J143">
        <f t="shared" si="14"/>
        <v>13.597645429362883</v>
      </c>
      <c r="K143" s="4">
        <v>25.94</v>
      </c>
      <c r="L143" s="4">
        <v>25.9</v>
      </c>
      <c r="M143">
        <f t="shared" si="15"/>
        <v>29.61772853185596</v>
      </c>
      <c r="N143" s="4">
        <v>10.54</v>
      </c>
      <c r="O143" s="4">
        <v>10.039999999999999</v>
      </c>
      <c r="P143">
        <f t="shared" si="16"/>
        <v>11.757963988919668</v>
      </c>
      <c r="R143">
        <v>89.04</v>
      </c>
      <c r="S143" s="2">
        <f t="shared" si="17"/>
        <v>1.1118598382749325</v>
      </c>
    </row>
    <row r="144" spans="1:19" x14ac:dyDescent="0.25">
      <c r="A144">
        <v>608</v>
      </c>
      <c r="B144" s="4">
        <v>17.29</v>
      </c>
      <c r="C144" s="4">
        <v>22.17</v>
      </c>
      <c r="D144">
        <f t="shared" si="12"/>
        <v>19.73</v>
      </c>
      <c r="E144" s="4">
        <v>17.559999999999999</v>
      </c>
      <c r="F144" s="4">
        <v>17.63</v>
      </c>
      <c r="G144">
        <f t="shared" si="13"/>
        <v>19.55</v>
      </c>
      <c r="H144" s="4">
        <v>14.03</v>
      </c>
      <c r="I144" s="4">
        <v>9.93</v>
      </c>
      <c r="J144">
        <f t="shared" si="14"/>
        <v>13.689058171745154</v>
      </c>
      <c r="K144" s="4">
        <v>26</v>
      </c>
      <c r="L144" s="4">
        <v>25.99</v>
      </c>
      <c r="M144">
        <f t="shared" si="15"/>
        <v>29.703427977839333</v>
      </c>
      <c r="N144" s="4">
        <v>10.58</v>
      </c>
      <c r="O144" s="4">
        <v>10.06</v>
      </c>
      <c r="P144">
        <f t="shared" si="16"/>
        <v>11.792243767313021</v>
      </c>
      <c r="R144">
        <v>89.1</v>
      </c>
      <c r="S144" s="2">
        <f t="shared" si="17"/>
        <v>1.1111111111111112</v>
      </c>
    </row>
    <row r="145" spans="1:19" x14ac:dyDescent="0.25">
      <c r="A145">
        <v>607</v>
      </c>
      <c r="B145" s="4">
        <v>17.329999999999998</v>
      </c>
      <c r="C145" s="4">
        <v>22.19</v>
      </c>
      <c r="D145">
        <f t="shared" si="12"/>
        <v>19.759999999999998</v>
      </c>
      <c r="E145" s="4">
        <v>17.579999999999998</v>
      </c>
      <c r="F145" s="4">
        <v>17.64</v>
      </c>
      <c r="G145">
        <f t="shared" si="13"/>
        <v>19.582050994046948</v>
      </c>
      <c r="H145" s="4">
        <v>14.14</v>
      </c>
      <c r="I145" s="4">
        <v>9.9600000000000009</v>
      </c>
      <c r="J145">
        <f t="shared" si="14"/>
        <v>13.769044321329641</v>
      </c>
      <c r="K145" s="4">
        <v>26.09</v>
      </c>
      <c r="L145" s="4">
        <v>26</v>
      </c>
      <c r="M145">
        <f t="shared" si="15"/>
        <v>29.76056094182826</v>
      </c>
      <c r="N145" s="4">
        <v>10.61</v>
      </c>
      <c r="O145" s="4">
        <v>10.08</v>
      </c>
      <c r="P145">
        <f t="shared" si="16"/>
        <v>11.820810249307479</v>
      </c>
      <c r="R145">
        <v>89.03</v>
      </c>
      <c r="S145" s="2">
        <f t="shared" si="17"/>
        <v>1.1119847242502527</v>
      </c>
    </row>
    <row r="146" spans="1:19" x14ac:dyDescent="0.25">
      <c r="A146">
        <v>606</v>
      </c>
      <c r="B146" s="4">
        <v>17.399999999999999</v>
      </c>
      <c r="C146" s="4">
        <v>22.23</v>
      </c>
      <c r="D146">
        <f t="shared" si="12"/>
        <v>19.814999999999998</v>
      </c>
      <c r="E146" s="4">
        <v>17.600000000000001</v>
      </c>
      <c r="F146" s="4">
        <v>17.670000000000002</v>
      </c>
      <c r="G146">
        <f t="shared" si="13"/>
        <v>19.629694175848886</v>
      </c>
      <c r="H146" s="4">
        <v>14.25</v>
      </c>
      <c r="I146" s="4">
        <v>9.99</v>
      </c>
      <c r="J146">
        <f t="shared" si="14"/>
        <v>13.84903047091413</v>
      </c>
      <c r="K146" s="4">
        <v>26.18</v>
      </c>
      <c r="L146" s="4">
        <v>26.04</v>
      </c>
      <c r="M146">
        <f t="shared" si="15"/>
        <v>29.834833795013854</v>
      </c>
      <c r="N146" s="4">
        <v>10.61</v>
      </c>
      <c r="O146" s="4">
        <v>10.08</v>
      </c>
      <c r="P146">
        <f t="shared" si="16"/>
        <v>11.820810249307479</v>
      </c>
      <c r="R146">
        <v>88.94</v>
      </c>
      <c r="S146" s="2">
        <f t="shared" si="17"/>
        <v>1.1131099617719811</v>
      </c>
    </row>
    <row r="147" spans="1:19" x14ac:dyDescent="0.25">
      <c r="A147">
        <v>605</v>
      </c>
      <c r="B147" s="4">
        <v>17.420000000000002</v>
      </c>
      <c r="C147" s="4">
        <v>22.26</v>
      </c>
      <c r="D147">
        <f t="shared" si="12"/>
        <v>19.840000000000003</v>
      </c>
      <c r="E147" s="4">
        <v>17.600000000000001</v>
      </c>
      <c r="F147" s="4">
        <v>17.66</v>
      </c>
      <c r="G147">
        <f t="shared" si="13"/>
        <v>19.608695652173914</v>
      </c>
      <c r="H147" s="4">
        <v>14.35</v>
      </c>
      <c r="I147" s="4">
        <v>10</v>
      </c>
      <c r="J147">
        <f t="shared" si="14"/>
        <v>13.911876731301941</v>
      </c>
      <c r="K147" s="4">
        <v>26.2</v>
      </c>
      <c r="L147" s="4">
        <v>26.08</v>
      </c>
      <c r="M147">
        <f t="shared" si="15"/>
        <v>29.869113573407205</v>
      </c>
      <c r="N147" s="4">
        <v>10.63</v>
      </c>
      <c r="O147" s="4">
        <v>10.09</v>
      </c>
      <c r="P147">
        <f t="shared" si="16"/>
        <v>11.837950138504155</v>
      </c>
      <c r="R147">
        <v>89.01</v>
      </c>
      <c r="S147" s="2">
        <f t="shared" si="17"/>
        <v>1.1122345803842264</v>
      </c>
    </row>
    <row r="148" spans="1:19" x14ac:dyDescent="0.25">
      <c r="A148">
        <v>604</v>
      </c>
      <c r="B148" s="4">
        <v>17.43</v>
      </c>
      <c r="C148" s="4">
        <v>22.29</v>
      </c>
      <c r="D148">
        <f t="shared" si="12"/>
        <v>19.86</v>
      </c>
      <c r="E148" s="4">
        <v>17.64</v>
      </c>
      <c r="F148" s="4">
        <v>17.649999999999999</v>
      </c>
      <c r="G148">
        <f t="shared" si="13"/>
        <v>19.601155745062837</v>
      </c>
      <c r="H148" s="4">
        <v>14.46</v>
      </c>
      <c r="I148" s="4">
        <v>10.029999999999999</v>
      </c>
      <c r="J148">
        <f t="shared" si="14"/>
        <v>13.991862880886428</v>
      </c>
      <c r="K148" s="4">
        <v>26.27</v>
      </c>
      <c r="L148" s="4">
        <v>26.14</v>
      </c>
      <c r="M148">
        <f t="shared" si="15"/>
        <v>29.943386426592799</v>
      </c>
      <c r="N148" s="4">
        <v>10.67</v>
      </c>
      <c r="O148" s="4">
        <v>10.1</v>
      </c>
      <c r="P148">
        <f t="shared" si="16"/>
        <v>11.866516620498615</v>
      </c>
      <c r="R148">
        <v>89.12</v>
      </c>
      <c r="S148" s="2">
        <f t="shared" si="17"/>
        <v>1.1108617594254937</v>
      </c>
    </row>
    <row r="149" spans="1:19" x14ac:dyDescent="0.25">
      <c r="A149">
        <v>603</v>
      </c>
      <c r="B149" s="4">
        <v>17.46</v>
      </c>
      <c r="C149" s="4">
        <v>22.33</v>
      </c>
      <c r="D149">
        <f t="shared" si="12"/>
        <v>19.895</v>
      </c>
      <c r="E149" s="4">
        <v>17.649999999999999</v>
      </c>
      <c r="F149" s="4">
        <v>17.66</v>
      </c>
      <c r="G149">
        <f t="shared" si="13"/>
        <v>19.618868559883264</v>
      </c>
      <c r="H149" s="4">
        <v>14.6</v>
      </c>
      <c r="I149" s="4">
        <v>10.08</v>
      </c>
      <c r="J149">
        <f t="shared" si="14"/>
        <v>14.100415512465375</v>
      </c>
      <c r="K149" s="4">
        <v>26.32</v>
      </c>
      <c r="L149" s="4">
        <v>26.17</v>
      </c>
      <c r="M149">
        <f t="shared" si="15"/>
        <v>29.989092797783936</v>
      </c>
      <c r="N149" s="4">
        <v>10.69</v>
      </c>
      <c r="O149" s="4">
        <v>10.119999999999999</v>
      </c>
      <c r="P149">
        <f t="shared" si="16"/>
        <v>11.889369806094184</v>
      </c>
      <c r="R149">
        <v>89.09</v>
      </c>
      <c r="S149" s="2">
        <f t="shared" si="17"/>
        <v>1.1112358289370299</v>
      </c>
    </row>
    <row r="150" spans="1:19" x14ac:dyDescent="0.25">
      <c r="A150">
        <v>602</v>
      </c>
      <c r="B150" s="4">
        <v>17.48</v>
      </c>
      <c r="C150" s="4">
        <v>22.34</v>
      </c>
      <c r="D150">
        <f t="shared" si="12"/>
        <v>19.91</v>
      </c>
      <c r="E150" s="4">
        <v>17.71</v>
      </c>
      <c r="F150" s="4">
        <v>17.690000000000001</v>
      </c>
      <c r="G150">
        <f t="shared" si="13"/>
        <v>19.677709152161711</v>
      </c>
      <c r="H150" s="4">
        <v>14.75</v>
      </c>
      <c r="I150" s="4">
        <v>10.11</v>
      </c>
      <c r="J150">
        <f t="shared" si="14"/>
        <v>14.203254847645431</v>
      </c>
      <c r="K150" s="4">
        <v>26.35</v>
      </c>
      <c r="L150" s="4">
        <v>26.21</v>
      </c>
      <c r="M150">
        <f t="shared" si="15"/>
        <v>30.029085872576182</v>
      </c>
      <c r="N150" s="4">
        <v>10.69</v>
      </c>
      <c r="O150" s="4">
        <v>10.14</v>
      </c>
      <c r="P150">
        <f t="shared" si="16"/>
        <v>11.900796398891966</v>
      </c>
      <c r="R150">
        <v>89.05</v>
      </c>
      <c r="S150" s="2">
        <f t="shared" si="17"/>
        <v>1.1117349803481191</v>
      </c>
    </row>
    <row r="151" spans="1:19" x14ac:dyDescent="0.25">
      <c r="A151">
        <v>601</v>
      </c>
      <c r="B151" s="4">
        <v>17.510000000000002</v>
      </c>
      <c r="C151" s="4">
        <v>22.37</v>
      </c>
      <c r="D151">
        <f t="shared" si="12"/>
        <v>19.940000000000001</v>
      </c>
      <c r="E151" s="4">
        <v>17.77</v>
      </c>
      <c r="F151" s="4">
        <v>17.73</v>
      </c>
      <c r="G151">
        <f t="shared" si="13"/>
        <v>19.726650202065557</v>
      </c>
      <c r="H151" s="4">
        <v>14.87</v>
      </c>
      <c r="I151" s="4">
        <v>10.16</v>
      </c>
      <c r="J151">
        <f t="shared" si="14"/>
        <v>14.300380886426595</v>
      </c>
      <c r="K151" s="4">
        <v>26.45</v>
      </c>
      <c r="L151" s="4">
        <v>26.3</v>
      </c>
      <c r="M151">
        <f t="shared" si="15"/>
        <v>30.137638504155127</v>
      </c>
      <c r="N151" s="4">
        <v>10.72</v>
      </c>
      <c r="O151" s="4">
        <v>10.15</v>
      </c>
      <c r="P151">
        <f t="shared" si="16"/>
        <v>11.923649584487537</v>
      </c>
      <c r="R151">
        <v>89.08</v>
      </c>
      <c r="S151" s="2">
        <f t="shared" si="17"/>
        <v>1.1113605747642568</v>
      </c>
    </row>
    <row r="152" spans="1:19" x14ac:dyDescent="0.25">
      <c r="A152">
        <v>600</v>
      </c>
      <c r="B152" s="4">
        <v>17.5</v>
      </c>
      <c r="C152" s="4">
        <v>22.43</v>
      </c>
      <c r="D152">
        <f t="shared" si="12"/>
        <v>19.965</v>
      </c>
      <c r="E152" s="4">
        <v>17.75</v>
      </c>
      <c r="F152" s="4">
        <v>17.73</v>
      </c>
      <c r="G152">
        <f t="shared" si="13"/>
        <v>19.733258426966295</v>
      </c>
      <c r="H152" s="4">
        <v>15.02</v>
      </c>
      <c r="I152" s="4">
        <v>10.19</v>
      </c>
      <c r="J152">
        <f t="shared" si="14"/>
        <v>14.40322022160665</v>
      </c>
      <c r="K152" s="4">
        <v>26.53</v>
      </c>
      <c r="L152" s="4">
        <v>26.33</v>
      </c>
      <c r="M152">
        <f t="shared" si="15"/>
        <v>30.200484764542939</v>
      </c>
      <c r="N152" s="4">
        <v>10.73</v>
      </c>
      <c r="O152" s="4">
        <v>10.14</v>
      </c>
      <c r="P152">
        <f t="shared" si="16"/>
        <v>11.923649584487537</v>
      </c>
      <c r="R152">
        <v>89</v>
      </c>
      <c r="S152" s="2">
        <f t="shared" si="17"/>
        <v>1.1123595505617978</v>
      </c>
    </row>
    <row r="153" spans="1:19" x14ac:dyDescent="0.25">
      <c r="A153">
        <v>599</v>
      </c>
      <c r="B153" s="4">
        <v>17.510000000000002</v>
      </c>
      <c r="C153" s="4">
        <v>22.46</v>
      </c>
      <c r="D153">
        <f t="shared" si="12"/>
        <v>19.984999999999999</v>
      </c>
      <c r="E153" s="4">
        <v>17.77</v>
      </c>
      <c r="F153" s="4">
        <v>17.75</v>
      </c>
      <c r="G153">
        <f t="shared" si="13"/>
        <v>19.751067175915523</v>
      </c>
      <c r="H153" s="4">
        <v>15.18</v>
      </c>
      <c r="I153" s="4">
        <v>10.23</v>
      </c>
      <c r="J153">
        <f t="shared" si="14"/>
        <v>14.517486149584489</v>
      </c>
      <c r="K153" s="4">
        <v>26.61</v>
      </c>
      <c r="L153" s="4">
        <v>26.4</v>
      </c>
      <c r="M153">
        <f t="shared" si="15"/>
        <v>30.286184210526315</v>
      </c>
      <c r="N153" s="4">
        <v>10.75</v>
      </c>
      <c r="O153" s="4">
        <v>10.18</v>
      </c>
      <c r="P153">
        <f t="shared" si="16"/>
        <v>11.957929362880886</v>
      </c>
      <c r="R153">
        <v>89.02</v>
      </c>
      <c r="S153" s="2">
        <f t="shared" si="17"/>
        <v>1.1121096382835318</v>
      </c>
    </row>
    <row r="154" spans="1:19" x14ac:dyDescent="0.25">
      <c r="A154">
        <v>598</v>
      </c>
      <c r="B154" s="4">
        <v>17.559999999999999</v>
      </c>
      <c r="C154" s="4">
        <v>22.46</v>
      </c>
      <c r="D154">
        <f t="shared" si="12"/>
        <v>20.009999999999998</v>
      </c>
      <c r="E154" s="4">
        <v>17.8</v>
      </c>
      <c r="F154" s="4">
        <v>17.809999999999999</v>
      </c>
      <c r="G154">
        <f t="shared" si="13"/>
        <v>19.789996631862582</v>
      </c>
      <c r="H154" s="4">
        <v>15.29</v>
      </c>
      <c r="I154" s="4">
        <v>10.31</v>
      </c>
      <c r="J154">
        <f t="shared" si="14"/>
        <v>14.626038781163437</v>
      </c>
      <c r="K154" s="4">
        <v>26.68</v>
      </c>
      <c r="L154" s="4">
        <v>26.5</v>
      </c>
      <c r="M154">
        <f t="shared" si="15"/>
        <v>30.383310249307481</v>
      </c>
      <c r="N154" s="4">
        <v>10.78</v>
      </c>
      <c r="O154" s="4">
        <v>10.23</v>
      </c>
      <c r="P154">
        <f t="shared" si="16"/>
        <v>12.003635734072022</v>
      </c>
      <c r="R154">
        <v>89.07</v>
      </c>
      <c r="S154" s="2">
        <f t="shared" si="17"/>
        <v>1.1114853486022231</v>
      </c>
    </row>
    <row r="155" spans="1:19" x14ac:dyDescent="0.25">
      <c r="A155">
        <v>597</v>
      </c>
      <c r="B155" s="4">
        <v>17.62</v>
      </c>
      <c r="C155" s="4">
        <v>22.49</v>
      </c>
      <c r="D155">
        <f t="shared" si="12"/>
        <v>20.055</v>
      </c>
      <c r="E155" s="4">
        <v>17.850000000000001</v>
      </c>
      <c r="F155" s="4">
        <v>17.84</v>
      </c>
      <c r="G155">
        <f t="shared" si="13"/>
        <v>19.823328096947932</v>
      </c>
      <c r="H155" s="4">
        <v>15.42</v>
      </c>
      <c r="I155" s="4">
        <v>10.37</v>
      </c>
      <c r="J155">
        <f t="shared" si="14"/>
        <v>14.734591412742382</v>
      </c>
      <c r="K155" s="4">
        <v>26.74</v>
      </c>
      <c r="L155" s="4">
        <v>26.55</v>
      </c>
      <c r="M155">
        <f t="shared" si="15"/>
        <v>30.446156509695292</v>
      </c>
      <c r="N155" s="4">
        <v>10.8</v>
      </c>
      <c r="O155" s="4">
        <v>10.23</v>
      </c>
      <c r="P155">
        <f t="shared" si="16"/>
        <v>12.015062326869808</v>
      </c>
      <c r="R155">
        <v>89.12</v>
      </c>
      <c r="S155" s="2">
        <f t="shared" si="17"/>
        <v>1.1108617594254937</v>
      </c>
    </row>
    <row r="156" spans="1:19" x14ac:dyDescent="0.25">
      <c r="A156">
        <v>596</v>
      </c>
      <c r="B156" s="4">
        <v>17.68</v>
      </c>
      <c r="C156" s="4">
        <v>22.56</v>
      </c>
      <c r="D156">
        <f t="shared" si="12"/>
        <v>20.119999999999997</v>
      </c>
      <c r="E156" s="4">
        <v>17.87</v>
      </c>
      <c r="F156" s="4">
        <v>17.850000000000001</v>
      </c>
      <c r="G156">
        <f t="shared" si="13"/>
        <v>19.82886621060895</v>
      </c>
      <c r="H156" s="4">
        <v>15.6</v>
      </c>
      <c r="I156" s="4">
        <v>10.4</v>
      </c>
      <c r="J156">
        <f t="shared" si="14"/>
        <v>14.854570637119114</v>
      </c>
      <c r="K156" s="4">
        <v>26.81</v>
      </c>
      <c r="L156" s="4">
        <v>26.58</v>
      </c>
      <c r="M156">
        <f t="shared" si="15"/>
        <v>30.503289473684212</v>
      </c>
      <c r="N156" s="4">
        <v>10.83</v>
      </c>
      <c r="O156" s="4">
        <v>10.220000000000001</v>
      </c>
      <c r="P156">
        <f t="shared" si="16"/>
        <v>12.026488919667591</v>
      </c>
      <c r="R156">
        <v>89.17</v>
      </c>
      <c r="S156" s="2">
        <f t="shared" si="17"/>
        <v>1.1102388695749692</v>
      </c>
    </row>
    <row r="157" spans="1:19" x14ac:dyDescent="0.25">
      <c r="A157">
        <v>595</v>
      </c>
      <c r="B157" s="4">
        <v>17.690000000000001</v>
      </c>
      <c r="C157" s="4">
        <v>22.6</v>
      </c>
      <c r="D157">
        <f t="shared" si="12"/>
        <v>20.145000000000003</v>
      </c>
      <c r="E157" s="4">
        <v>17.89</v>
      </c>
      <c r="F157" s="4">
        <v>17.850000000000001</v>
      </c>
      <c r="G157">
        <f t="shared" si="13"/>
        <v>19.86001347103727</v>
      </c>
      <c r="H157" s="4">
        <v>15.76</v>
      </c>
      <c r="I157" s="4">
        <v>10.46</v>
      </c>
      <c r="J157">
        <f t="shared" si="14"/>
        <v>14.980263157894738</v>
      </c>
      <c r="K157" s="4">
        <v>26.87</v>
      </c>
      <c r="L157" s="4">
        <v>26.62</v>
      </c>
      <c r="M157">
        <f t="shared" si="15"/>
        <v>30.560422437673132</v>
      </c>
      <c r="N157" s="4">
        <v>10.84</v>
      </c>
      <c r="O157" s="4">
        <v>10.24</v>
      </c>
      <c r="P157">
        <f t="shared" si="16"/>
        <v>12.043628808864266</v>
      </c>
      <c r="R157">
        <v>89.08</v>
      </c>
      <c r="S157" s="2">
        <f t="shared" si="17"/>
        <v>1.1113605747642568</v>
      </c>
    </row>
    <row r="158" spans="1:19" x14ac:dyDescent="0.25">
      <c r="A158">
        <v>594</v>
      </c>
      <c r="B158" s="4">
        <v>17.72</v>
      </c>
      <c r="C158" s="4">
        <v>22.64</v>
      </c>
      <c r="D158">
        <f t="shared" si="12"/>
        <v>20.18</v>
      </c>
      <c r="E158" s="4">
        <v>17.920000000000002</v>
      </c>
      <c r="F158" s="4">
        <v>17.86</v>
      </c>
      <c r="G158">
        <f t="shared" si="13"/>
        <v>19.900112359550562</v>
      </c>
      <c r="H158" s="4">
        <v>15.92</v>
      </c>
      <c r="I158" s="4">
        <v>10.51</v>
      </c>
      <c r="J158">
        <f t="shared" si="14"/>
        <v>15.100242382271469</v>
      </c>
      <c r="K158" s="4">
        <v>26.96</v>
      </c>
      <c r="L158" s="4">
        <v>26.7</v>
      </c>
      <c r="M158">
        <f t="shared" si="15"/>
        <v>30.657548476454295</v>
      </c>
      <c r="N158" s="4">
        <v>10.86</v>
      </c>
      <c r="O158" s="4">
        <v>10.29</v>
      </c>
      <c r="P158">
        <f t="shared" si="16"/>
        <v>12.083621883656511</v>
      </c>
      <c r="R158">
        <v>89</v>
      </c>
      <c r="S158" s="2">
        <f t="shared" si="17"/>
        <v>1.1123595505617978</v>
      </c>
    </row>
    <row r="159" spans="1:19" x14ac:dyDescent="0.25">
      <c r="A159">
        <v>593</v>
      </c>
      <c r="B159" s="4">
        <v>17.75</v>
      </c>
      <c r="C159" s="4">
        <v>22.67</v>
      </c>
      <c r="D159">
        <f t="shared" si="12"/>
        <v>20.21</v>
      </c>
      <c r="E159" s="4">
        <v>17.93</v>
      </c>
      <c r="F159" s="4">
        <v>17.899999999999999</v>
      </c>
      <c r="G159">
        <f t="shared" si="13"/>
        <v>19.923444169849471</v>
      </c>
      <c r="H159" s="4">
        <v>16.09</v>
      </c>
      <c r="I159" s="4">
        <v>10.58</v>
      </c>
      <c r="J159">
        <f t="shared" si="14"/>
        <v>15.237361495844878</v>
      </c>
      <c r="K159" s="4">
        <v>27.03</v>
      </c>
      <c r="L159" s="4">
        <v>26.77</v>
      </c>
      <c r="M159">
        <f t="shared" si="15"/>
        <v>30.73753462603878</v>
      </c>
      <c r="N159" s="4">
        <v>10.87</v>
      </c>
      <c r="O159" s="4">
        <v>10.32</v>
      </c>
      <c r="P159">
        <f t="shared" si="16"/>
        <v>12.106475069252078</v>
      </c>
      <c r="R159">
        <v>89.02</v>
      </c>
      <c r="S159" s="2">
        <f t="shared" si="17"/>
        <v>1.1121096382835318</v>
      </c>
    </row>
    <row r="160" spans="1:19" x14ac:dyDescent="0.25">
      <c r="A160">
        <v>592</v>
      </c>
      <c r="B160" s="4">
        <v>17.75</v>
      </c>
      <c r="C160" s="4">
        <v>22.73</v>
      </c>
      <c r="D160">
        <f t="shared" si="12"/>
        <v>20.240000000000002</v>
      </c>
      <c r="E160" s="4">
        <v>18</v>
      </c>
      <c r="F160" s="4">
        <v>17.93</v>
      </c>
      <c r="G160">
        <f t="shared" si="13"/>
        <v>19.97680557115579</v>
      </c>
      <c r="H160" s="4">
        <v>16.23</v>
      </c>
      <c r="I160" s="4">
        <v>10.69</v>
      </c>
      <c r="J160">
        <f t="shared" si="14"/>
        <v>15.380193905817176</v>
      </c>
      <c r="K160" s="4">
        <v>27.1</v>
      </c>
      <c r="L160" s="4">
        <v>26.82</v>
      </c>
      <c r="M160">
        <f t="shared" si="15"/>
        <v>30.806094182825486</v>
      </c>
      <c r="N160" s="4">
        <v>10.89</v>
      </c>
      <c r="O160" s="4">
        <v>10.31</v>
      </c>
      <c r="P160">
        <f t="shared" si="16"/>
        <v>12.112188365650972</v>
      </c>
      <c r="R160">
        <v>89.03</v>
      </c>
      <c r="S160" s="2">
        <f t="shared" si="17"/>
        <v>1.1119847242502527</v>
      </c>
    </row>
    <row r="161" spans="1:19" x14ac:dyDescent="0.25">
      <c r="A161">
        <v>591</v>
      </c>
      <c r="B161" s="4">
        <v>17.8</v>
      </c>
      <c r="C161" s="4">
        <v>22.8</v>
      </c>
      <c r="D161">
        <f t="shared" si="12"/>
        <v>20.3</v>
      </c>
      <c r="E161" s="4">
        <v>18.07</v>
      </c>
      <c r="F161" s="4">
        <v>17.989999999999998</v>
      </c>
      <c r="G161">
        <f t="shared" si="13"/>
        <v>20.024343728965675</v>
      </c>
      <c r="H161" s="4">
        <v>16.41</v>
      </c>
      <c r="I161" s="4">
        <v>10.77</v>
      </c>
      <c r="J161">
        <f t="shared" si="14"/>
        <v>15.528739612188367</v>
      </c>
      <c r="K161" s="4">
        <v>27.22</v>
      </c>
      <c r="L161" s="4">
        <v>26.87</v>
      </c>
      <c r="M161">
        <f t="shared" si="15"/>
        <v>30.903220221606652</v>
      </c>
      <c r="N161" s="4">
        <v>10.94</v>
      </c>
      <c r="O161" s="4">
        <v>10.33</v>
      </c>
      <c r="P161">
        <f t="shared" si="16"/>
        <v>12.152181440443213</v>
      </c>
      <c r="R161">
        <v>89.14</v>
      </c>
      <c r="S161" s="2">
        <f t="shared" si="17"/>
        <v>1.1106125196320396</v>
      </c>
    </row>
    <row r="162" spans="1:19" x14ac:dyDescent="0.25">
      <c r="A162">
        <v>590</v>
      </c>
      <c r="B162" s="4">
        <v>17.87</v>
      </c>
      <c r="C162" s="4">
        <v>22.84</v>
      </c>
      <c r="D162">
        <f t="shared" si="12"/>
        <v>20.355</v>
      </c>
      <c r="E162" s="4">
        <v>18.09</v>
      </c>
      <c r="F162" s="4">
        <v>18.02</v>
      </c>
      <c r="G162">
        <f t="shared" si="13"/>
        <v>20.040867810292632</v>
      </c>
      <c r="H162" s="4">
        <v>16.57</v>
      </c>
      <c r="I162" s="4">
        <v>10.84</v>
      </c>
      <c r="J162">
        <f t="shared" si="14"/>
        <v>15.660145429362881</v>
      </c>
      <c r="K162" s="4">
        <v>27.3</v>
      </c>
      <c r="L162" s="4">
        <v>26.96</v>
      </c>
      <c r="M162">
        <f t="shared" si="15"/>
        <v>31.000346260387818</v>
      </c>
      <c r="N162" s="4">
        <v>10.97</v>
      </c>
      <c r="O162" s="4">
        <v>10.35</v>
      </c>
      <c r="P162">
        <f t="shared" si="16"/>
        <v>12.180747922437675</v>
      </c>
      <c r="R162">
        <v>89.19</v>
      </c>
      <c r="S162" s="2">
        <f t="shared" si="17"/>
        <v>1.1099899091826437</v>
      </c>
    </row>
    <row r="163" spans="1:19" x14ac:dyDescent="0.25">
      <c r="A163">
        <v>589</v>
      </c>
      <c r="B163" s="4">
        <v>17.89</v>
      </c>
      <c r="C163" s="4">
        <v>22.85</v>
      </c>
      <c r="D163">
        <f t="shared" si="12"/>
        <v>20.37</v>
      </c>
      <c r="E163" s="4">
        <v>18.13</v>
      </c>
      <c r="F163" s="4">
        <v>18.02</v>
      </c>
      <c r="G163">
        <f t="shared" si="13"/>
        <v>20.076573544261194</v>
      </c>
      <c r="H163" s="4">
        <v>16.72</v>
      </c>
      <c r="I163" s="4">
        <v>10.91</v>
      </c>
      <c r="J163">
        <f t="shared" si="14"/>
        <v>15.785837950138506</v>
      </c>
      <c r="K163" s="4">
        <v>27.39</v>
      </c>
      <c r="L163" s="4">
        <v>27.02</v>
      </c>
      <c r="M163">
        <f t="shared" si="15"/>
        <v>31.086045706371191</v>
      </c>
      <c r="N163" s="4">
        <v>10.96</v>
      </c>
      <c r="O163" s="4">
        <v>10.37</v>
      </c>
      <c r="P163">
        <f t="shared" si="16"/>
        <v>12.186461218836564</v>
      </c>
      <c r="R163">
        <v>89.13</v>
      </c>
      <c r="S163" s="2">
        <f t="shared" si="17"/>
        <v>1.110737125546954</v>
      </c>
    </row>
    <row r="164" spans="1:19" x14ac:dyDescent="0.25">
      <c r="A164">
        <v>588</v>
      </c>
      <c r="B164" s="4">
        <v>17.920000000000002</v>
      </c>
      <c r="C164" s="4">
        <v>22.88</v>
      </c>
      <c r="D164">
        <f t="shared" si="12"/>
        <v>20.399999999999999</v>
      </c>
      <c r="E164" s="4">
        <v>18.18</v>
      </c>
      <c r="F164" s="4">
        <v>18.079999999999998</v>
      </c>
      <c r="G164">
        <f t="shared" si="13"/>
        <v>20.142183817753338</v>
      </c>
      <c r="H164" s="4">
        <v>16.899999999999999</v>
      </c>
      <c r="I164" s="4">
        <v>11</v>
      </c>
      <c r="J164">
        <f t="shared" si="14"/>
        <v>15.940096952908588</v>
      </c>
      <c r="K164" s="4">
        <v>27.48</v>
      </c>
      <c r="L164" s="4">
        <v>27.06</v>
      </c>
      <c r="M164">
        <f t="shared" si="15"/>
        <v>31.160318559556789</v>
      </c>
      <c r="N164" s="4">
        <v>11.02</v>
      </c>
      <c r="O164" s="4">
        <v>10.41</v>
      </c>
      <c r="P164">
        <f t="shared" si="16"/>
        <v>12.243594182825486</v>
      </c>
      <c r="R164">
        <v>89.11</v>
      </c>
      <c r="S164" s="2">
        <f t="shared" si="17"/>
        <v>1.1109864212770733</v>
      </c>
    </row>
    <row r="165" spans="1:19" x14ac:dyDescent="0.25">
      <c r="A165">
        <v>587</v>
      </c>
      <c r="B165" s="4">
        <v>18</v>
      </c>
      <c r="C165" s="4">
        <v>22.92</v>
      </c>
      <c r="D165">
        <f t="shared" si="12"/>
        <v>20.46</v>
      </c>
      <c r="E165" s="4">
        <v>18.239999999999998</v>
      </c>
      <c r="F165" s="4">
        <v>18.12</v>
      </c>
      <c r="G165">
        <f t="shared" si="13"/>
        <v>20.204535249214189</v>
      </c>
      <c r="H165" s="4">
        <v>17.079999999999998</v>
      </c>
      <c r="I165" s="4">
        <v>11.11</v>
      </c>
      <c r="J165">
        <f t="shared" si="14"/>
        <v>16.105782548476455</v>
      </c>
      <c r="K165" s="4">
        <v>27.54</v>
      </c>
      <c r="L165" s="4">
        <v>27.1</v>
      </c>
      <c r="M165">
        <f t="shared" si="15"/>
        <v>31.217451523545709</v>
      </c>
      <c r="N165" s="4">
        <v>11.04</v>
      </c>
      <c r="O165" s="4">
        <v>10.45</v>
      </c>
      <c r="P165">
        <f t="shared" si="16"/>
        <v>12.277873961218836</v>
      </c>
      <c r="R165">
        <v>89.08</v>
      </c>
      <c r="S165" s="2">
        <f t="shared" si="17"/>
        <v>1.1113605747642568</v>
      </c>
    </row>
    <row r="166" spans="1:19" x14ac:dyDescent="0.25">
      <c r="A166">
        <v>586</v>
      </c>
      <c r="B166" s="4">
        <v>18.04</v>
      </c>
      <c r="C166" s="4">
        <v>22.96</v>
      </c>
      <c r="D166">
        <f t="shared" si="12"/>
        <v>20.5</v>
      </c>
      <c r="E166" s="4">
        <v>18.28</v>
      </c>
      <c r="F166" s="4">
        <v>18.149999999999999</v>
      </c>
      <c r="G166">
        <f t="shared" si="13"/>
        <v>20.241160624088</v>
      </c>
      <c r="H166" s="4">
        <v>17.28</v>
      </c>
      <c r="I166" s="4">
        <v>11.22</v>
      </c>
      <c r="J166">
        <f t="shared" si="14"/>
        <v>16.282894736842106</v>
      </c>
      <c r="K166" s="4">
        <v>27.62</v>
      </c>
      <c r="L166" s="4">
        <v>27.15</v>
      </c>
      <c r="M166">
        <f t="shared" si="15"/>
        <v>31.291724376731302</v>
      </c>
      <c r="N166" s="4">
        <v>11.03</v>
      </c>
      <c r="O166" s="4">
        <v>10.47</v>
      </c>
      <c r="P166">
        <f t="shared" si="16"/>
        <v>12.283587257617729</v>
      </c>
      <c r="R166">
        <v>89.09</v>
      </c>
      <c r="S166" s="2">
        <f t="shared" si="17"/>
        <v>1.1112358289370299</v>
      </c>
    </row>
    <row r="167" spans="1:19" x14ac:dyDescent="0.25">
      <c r="A167">
        <v>585</v>
      </c>
      <c r="B167" s="4">
        <v>18.05</v>
      </c>
      <c r="C167" s="4">
        <v>23.01</v>
      </c>
      <c r="D167">
        <f t="shared" si="12"/>
        <v>20.53</v>
      </c>
      <c r="E167" s="4">
        <v>18.329999999999998</v>
      </c>
      <c r="F167" s="4">
        <v>18.190000000000001</v>
      </c>
      <c r="G167">
        <f t="shared" si="13"/>
        <v>20.286612052519356</v>
      </c>
      <c r="H167" s="4">
        <v>17.45</v>
      </c>
      <c r="I167" s="4">
        <v>11.32</v>
      </c>
      <c r="J167">
        <f t="shared" si="14"/>
        <v>16.437153739612189</v>
      </c>
      <c r="K167" s="4">
        <v>27.72</v>
      </c>
      <c r="L167" s="4">
        <v>27.23</v>
      </c>
      <c r="M167">
        <f t="shared" si="15"/>
        <v>31.39456371191136</v>
      </c>
      <c r="N167" s="4">
        <v>11.07</v>
      </c>
      <c r="O167" s="4">
        <v>10.47</v>
      </c>
      <c r="P167">
        <f t="shared" si="16"/>
        <v>12.306440443213297</v>
      </c>
      <c r="R167">
        <v>89.11</v>
      </c>
      <c r="S167" s="2">
        <f t="shared" si="17"/>
        <v>1.1109864212770733</v>
      </c>
    </row>
    <row r="168" spans="1:19" x14ac:dyDescent="0.25">
      <c r="A168">
        <v>584</v>
      </c>
      <c r="B168" s="4">
        <v>18.100000000000001</v>
      </c>
      <c r="C168" s="4">
        <v>23.05</v>
      </c>
      <c r="D168">
        <f t="shared" si="12"/>
        <v>20.575000000000003</v>
      </c>
      <c r="E168" s="4">
        <v>18.38</v>
      </c>
      <c r="F168" s="4">
        <v>18.22</v>
      </c>
      <c r="G168">
        <f t="shared" si="13"/>
        <v>20.315093070195108</v>
      </c>
      <c r="H168" s="4">
        <v>17.670000000000002</v>
      </c>
      <c r="I168" s="4">
        <v>11.4</v>
      </c>
      <c r="J168">
        <f t="shared" si="14"/>
        <v>16.608552631578949</v>
      </c>
      <c r="K168" s="4">
        <v>27.79</v>
      </c>
      <c r="L168" s="4">
        <v>27.34</v>
      </c>
      <c r="M168">
        <f t="shared" si="15"/>
        <v>31.497403047091414</v>
      </c>
      <c r="N168" s="4">
        <v>11.12</v>
      </c>
      <c r="O168" s="4">
        <v>10.5</v>
      </c>
      <c r="P168">
        <f t="shared" si="16"/>
        <v>12.352146814404431</v>
      </c>
      <c r="R168">
        <v>89.18</v>
      </c>
      <c r="S168" s="2">
        <f t="shared" si="17"/>
        <v>1.1101143754204978</v>
      </c>
    </row>
    <row r="169" spans="1:19" x14ac:dyDescent="0.25">
      <c r="A169">
        <v>583</v>
      </c>
      <c r="B169" s="4">
        <v>18.149999999999999</v>
      </c>
      <c r="C169" s="4">
        <v>23.1</v>
      </c>
      <c r="D169">
        <f t="shared" si="12"/>
        <v>20.625</v>
      </c>
      <c r="E169" s="4">
        <v>18.399999999999999</v>
      </c>
      <c r="F169" s="4">
        <v>18.28</v>
      </c>
      <c r="G169">
        <f t="shared" si="13"/>
        <v>20.357214934409686</v>
      </c>
      <c r="H169" s="4">
        <v>17.850000000000001</v>
      </c>
      <c r="I169" s="4">
        <v>11.52</v>
      </c>
      <c r="J169">
        <f t="shared" si="14"/>
        <v>16.779951523545709</v>
      </c>
      <c r="K169" s="4">
        <v>27.89</v>
      </c>
      <c r="L169" s="4">
        <v>27.38</v>
      </c>
      <c r="M169">
        <f t="shared" si="15"/>
        <v>31.577389196675899</v>
      </c>
      <c r="N169" s="4">
        <v>11.15</v>
      </c>
      <c r="O169" s="4">
        <v>10.51</v>
      </c>
      <c r="P169">
        <f t="shared" si="16"/>
        <v>12.375000000000002</v>
      </c>
      <c r="R169">
        <v>89.19</v>
      </c>
      <c r="S169" s="2">
        <f t="shared" si="17"/>
        <v>1.1099899091826437</v>
      </c>
    </row>
    <row r="170" spans="1:19" x14ac:dyDescent="0.25">
      <c r="A170">
        <v>582</v>
      </c>
      <c r="B170" s="4">
        <v>18.21</v>
      </c>
      <c r="C170" s="4">
        <v>23.16</v>
      </c>
      <c r="D170">
        <f t="shared" si="12"/>
        <v>20.685000000000002</v>
      </c>
      <c r="E170" s="4">
        <v>18.48</v>
      </c>
      <c r="F170" s="4">
        <v>18.36</v>
      </c>
      <c r="G170">
        <f t="shared" si="13"/>
        <v>20.450599977570935</v>
      </c>
      <c r="H170" s="4">
        <v>18.010000000000002</v>
      </c>
      <c r="I170" s="4">
        <v>11.65</v>
      </c>
      <c r="J170">
        <f t="shared" si="14"/>
        <v>16.945637119113577</v>
      </c>
      <c r="K170" s="4">
        <v>28.02</v>
      </c>
      <c r="L170" s="4">
        <v>27.46</v>
      </c>
      <c r="M170">
        <f t="shared" si="15"/>
        <v>31.697368421052637</v>
      </c>
      <c r="N170" s="4">
        <v>11.19</v>
      </c>
      <c r="O170" s="4">
        <v>10.53</v>
      </c>
      <c r="P170">
        <f t="shared" si="16"/>
        <v>12.409279778393351</v>
      </c>
      <c r="R170">
        <v>89.17</v>
      </c>
      <c r="S170" s="2">
        <f t="shared" si="17"/>
        <v>1.1102388695749692</v>
      </c>
    </row>
    <row r="171" spans="1:19" x14ac:dyDescent="0.25">
      <c r="A171">
        <v>581</v>
      </c>
      <c r="B171" s="4">
        <v>18.25</v>
      </c>
      <c r="C171" s="4">
        <v>23.19</v>
      </c>
      <c r="D171">
        <f t="shared" si="12"/>
        <v>20.72</v>
      </c>
      <c r="E171" s="4">
        <v>18.510000000000002</v>
      </c>
      <c r="F171" s="4">
        <v>18.39</v>
      </c>
      <c r="G171">
        <f t="shared" si="13"/>
        <v>20.472427706792203</v>
      </c>
      <c r="H171" s="4">
        <v>18.22</v>
      </c>
      <c r="I171" s="4">
        <v>11.78</v>
      </c>
      <c r="J171">
        <f t="shared" si="14"/>
        <v>17.139889196675902</v>
      </c>
      <c r="K171" s="4">
        <v>28.09</v>
      </c>
      <c r="L171" s="4">
        <v>27.52</v>
      </c>
      <c r="M171">
        <f t="shared" si="15"/>
        <v>31.771641274238227</v>
      </c>
      <c r="N171" s="4">
        <v>11.23</v>
      </c>
      <c r="O171" s="4">
        <v>10.56</v>
      </c>
      <c r="P171">
        <f t="shared" si="16"/>
        <v>12.449272853185596</v>
      </c>
      <c r="R171">
        <v>89.22</v>
      </c>
      <c r="S171" s="2">
        <f t="shared" si="17"/>
        <v>1.1096166778749159</v>
      </c>
    </row>
    <row r="172" spans="1:19" x14ac:dyDescent="0.25">
      <c r="A172">
        <v>580</v>
      </c>
      <c r="B172" s="4">
        <v>18.28</v>
      </c>
      <c r="C172" s="4">
        <v>23.25</v>
      </c>
      <c r="D172">
        <f t="shared" si="12"/>
        <v>20.765000000000001</v>
      </c>
      <c r="E172" s="4">
        <v>18.54</v>
      </c>
      <c r="F172" s="4">
        <v>18.41</v>
      </c>
      <c r="G172">
        <f t="shared" si="13"/>
        <v>20.511663115397557</v>
      </c>
      <c r="H172" s="4">
        <v>18.45</v>
      </c>
      <c r="I172" s="4">
        <v>11.9</v>
      </c>
      <c r="J172">
        <f t="shared" si="14"/>
        <v>17.339854570637122</v>
      </c>
      <c r="K172" s="4">
        <v>28.21</v>
      </c>
      <c r="L172" s="4">
        <v>27.52</v>
      </c>
      <c r="M172">
        <f t="shared" si="15"/>
        <v>31.840200831024934</v>
      </c>
      <c r="N172" s="4">
        <v>11.25</v>
      </c>
      <c r="O172" s="4">
        <v>10.57</v>
      </c>
      <c r="P172">
        <f t="shared" si="16"/>
        <v>12.466412742382273</v>
      </c>
      <c r="R172">
        <v>89.17</v>
      </c>
      <c r="S172" s="2">
        <f t="shared" si="17"/>
        <v>1.1102388695749692</v>
      </c>
    </row>
    <row r="173" spans="1:19" x14ac:dyDescent="0.25">
      <c r="A173">
        <v>579</v>
      </c>
      <c r="B173" s="4">
        <v>18.329999999999998</v>
      </c>
      <c r="C173" s="4">
        <v>23.33</v>
      </c>
      <c r="D173">
        <f t="shared" si="12"/>
        <v>20.83</v>
      </c>
      <c r="E173" s="4">
        <v>18.64</v>
      </c>
      <c r="F173" s="4">
        <v>18.440000000000001</v>
      </c>
      <c r="G173">
        <f t="shared" si="13"/>
        <v>20.588446438586651</v>
      </c>
      <c r="H173" s="4">
        <v>18.64</v>
      </c>
      <c r="I173" s="4">
        <v>12.03</v>
      </c>
      <c r="J173">
        <f t="shared" si="14"/>
        <v>17.522680055401665</v>
      </c>
      <c r="K173" s="4">
        <v>28.25</v>
      </c>
      <c r="L173" s="4">
        <v>27.65</v>
      </c>
      <c r="M173">
        <f t="shared" si="15"/>
        <v>31.937326869806096</v>
      </c>
      <c r="N173" s="4">
        <v>11.27</v>
      </c>
      <c r="O173" s="4">
        <v>10.59</v>
      </c>
      <c r="P173">
        <f t="shared" si="16"/>
        <v>12.48926592797784</v>
      </c>
      <c r="R173">
        <v>89.15</v>
      </c>
      <c r="S173" s="2">
        <f t="shared" si="17"/>
        <v>1.1104879416713405</v>
      </c>
    </row>
    <row r="174" spans="1:19" x14ac:dyDescent="0.25">
      <c r="A174">
        <v>578</v>
      </c>
      <c r="B174" s="4">
        <v>18.39</v>
      </c>
      <c r="C174" s="4">
        <v>23.36</v>
      </c>
      <c r="D174">
        <f t="shared" si="12"/>
        <v>20.875</v>
      </c>
      <c r="E174" s="4">
        <v>18.670000000000002</v>
      </c>
      <c r="F174" s="4">
        <v>18.510000000000002</v>
      </c>
      <c r="G174">
        <f t="shared" si="13"/>
        <v>20.646286739959621</v>
      </c>
      <c r="H174" s="4">
        <v>18.86</v>
      </c>
      <c r="I174" s="4">
        <v>12.16</v>
      </c>
      <c r="J174">
        <f t="shared" si="14"/>
        <v>17.722645429362881</v>
      </c>
      <c r="K174" s="4">
        <v>28.31</v>
      </c>
      <c r="L174" s="4">
        <v>27.72</v>
      </c>
      <c r="M174">
        <f t="shared" si="15"/>
        <v>32.01159972299169</v>
      </c>
      <c r="N174" s="4">
        <v>11.31</v>
      </c>
      <c r="O174" s="4">
        <v>10.63</v>
      </c>
      <c r="P174">
        <f t="shared" si="16"/>
        <v>12.534972299168977</v>
      </c>
      <c r="R174">
        <v>89.14</v>
      </c>
      <c r="S174" s="2">
        <f t="shared" si="17"/>
        <v>1.1106125196320396</v>
      </c>
    </row>
    <row r="175" spans="1:19" x14ac:dyDescent="0.25">
      <c r="A175">
        <v>577</v>
      </c>
      <c r="B175" s="4">
        <v>18.440000000000001</v>
      </c>
      <c r="C175" s="4">
        <v>23.37</v>
      </c>
      <c r="D175">
        <f t="shared" si="12"/>
        <v>20.905000000000001</v>
      </c>
      <c r="E175" s="4">
        <v>18.72</v>
      </c>
      <c r="F175" s="4">
        <v>18.57</v>
      </c>
      <c r="G175">
        <f t="shared" si="13"/>
        <v>20.707370428539377</v>
      </c>
      <c r="H175" s="4">
        <v>19.079999999999998</v>
      </c>
      <c r="I175" s="4">
        <v>12.29</v>
      </c>
      <c r="J175">
        <f t="shared" si="14"/>
        <v>17.922610803324101</v>
      </c>
      <c r="K175" s="4">
        <v>28.39</v>
      </c>
      <c r="L175" s="4">
        <v>27.77</v>
      </c>
      <c r="M175">
        <f t="shared" si="15"/>
        <v>32.085872576177287</v>
      </c>
      <c r="N175" s="4">
        <v>11.35</v>
      </c>
      <c r="O175" s="4">
        <v>10.67</v>
      </c>
      <c r="P175">
        <f t="shared" si="16"/>
        <v>12.580678670360111</v>
      </c>
      <c r="R175">
        <v>89.14</v>
      </c>
      <c r="S175" s="2">
        <f t="shared" si="17"/>
        <v>1.1106125196320396</v>
      </c>
    </row>
    <row r="176" spans="1:19" x14ac:dyDescent="0.25">
      <c r="A176">
        <v>576</v>
      </c>
      <c r="B176" s="4">
        <v>18.46</v>
      </c>
      <c r="C176" s="4">
        <v>23.45</v>
      </c>
      <c r="D176">
        <f t="shared" si="12"/>
        <v>20.954999999999998</v>
      </c>
      <c r="E176" s="4">
        <v>18.78</v>
      </c>
      <c r="F176" s="4">
        <v>18.61</v>
      </c>
      <c r="G176">
        <f t="shared" si="13"/>
        <v>20.760572069545709</v>
      </c>
      <c r="H176" s="4">
        <v>19.28</v>
      </c>
      <c r="I176" s="4">
        <v>12.44</v>
      </c>
      <c r="J176">
        <f t="shared" si="14"/>
        <v>18.122576177285318</v>
      </c>
      <c r="K176" s="4">
        <v>28.51</v>
      </c>
      <c r="L176" s="4">
        <v>27.82</v>
      </c>
      <c r="M176">
        <f t="shared" si="15"/>
        <v>32.18299861495845</v>
      </c>
      <c r="N176" s="4">
        <v>11.39</v>
      </c>
      <c r="O176" s="4">
        <v>10.71</v>
      </c>
      <c r="P176">
        <f t="shared" si="16"/>
        <v>12.626385041551249</v>
      </c>
      <c r="R176">
        <v>89.15</v>
      </c>
      <c r="S176" s="2">
        <f t="shared" si="17"/>
        <v>1.1104879416713405</v>
      </c>
    </row>
    <row r="177" spans="1:19" x14ac:dyDescent="0.25">
      <c r="A177">
        <v>575</v>
      </c>
      <c r="B177" s="4">
        <v>18.510000000000002</v>
      </c>
      <c r="C177" s="4">
        <v>23.47</v>
      </c>
      <c r="D177">
        <f t="shared" si="12"/>
        <v>20.990000000000002</v>
      </c>
      <c r="E177" s="4">
        <v>18.79</v>
      </c>
      <c r="F177" s="4">
        <v>18.68</v>
      </c>
      <c r="G177">
        <f t="shared" si="13"/>
        <v>20.833033808828485</v>
      </c>
      <c r="H177" s="4">
        <v>19.52</v>
      </c>
      <c r="I177" s="4">
        <v>12.62</v>
      </c>
      <c r="J177">
        <f t="shared" si="14"/>
        <v>18.362534626038784</v>
      </c>
      <c r="K177" s="4">
        <v>28.58</v>
      </c>
      <c r="L177" s="4">
        <v>27.87</v>
      </c>
      <c r="M177">
        <f t="shared" si="15"/>
        <v>32.25155817174516</v>
      </c>
      <c r="N177" s="4">
        <v>11.4</v>
      </c>
      <c r="O177" s="4">
        <v>10.71</v>
      </c>
      <c r="P177">
        <f t="shared" si="16"/>
        <v>12.63209833795014</v>
      </c>
      <c r="R177">
        <v>89.03</v>
      </c>
      <c r="S177" s="2">
        <f t="shared" si="17"/>
        <v>1.1119847242502527</v>
      </c>
    </row>
    <row r="178" spans="1:19" x14ac:dyDescent="0.25">
      <c r="A178">
        <v>574</v>
      </c>
      <c r="B178" s="4">
        <v>18.600000000000001</v>
      </c>
      <c r="C178" s="4">
        <v>23.55</v>
      </c>
      <c r="D178">
        <f t="shared" si="12"/>
        <v>21.075000000000003</v>
      </c>
      <c r="E178" s="4">
        <v>18.86</v>
      </c>
      <c r="F178" s="4">
        <v>18.75</v>
      </c>
      <c r="G178">
        <f t="shared" si="13"/>
        <v>20.910872739526003</v>
      </c>
      <c r="H178" s="4">
        <v>19.75</v>
      </c>
      <c r="I178" s="4">
        <v>12.8</v>
      </c>
      <c r="J178">
        <f t="shared" si="14"/>
        <v>18.596779778393351</v>
      </c>
      <c r="K178" s="4">
        <v>28.71</v>
      </c>
      <c r="L178" s="4">
        <v>27.94</v>
      </c>
      <c r="M178">
        <f t="shared" si="15"/>
        <v>32.365824099723</v>
      </c>
      <c r="N178" s="4">
        <v>11.41</v>
      </c>
      <c r="O178" s="4">
        <v>10.74</v>
      </c>
      <c r="P178">
        <f t="shared" si="16"/>
        <v>12.654951523545707</v>
      </c>
      <c r="R178">
        <v>89.03</v>
      </c>
      <c r="S178" s="2">
        <f t="shared" si="17"/>
        <v>1.1119847242502527</v>
      </c>
    </row>
    <row r="179" spans="1:19" x14ac:dyDescent="0.25">
      <c r="A179">
        <v>573</v>
      </c>
      <c r="B179" s="4">
        <v>18.66</v>
      </c>
      <c r="C179" s="4">
        <v>23.62</v>
      </c>
      <c r="D179">
        <f t="shared" si="12"/>
        <v>21.14</v>
      </c>
      <c r="E179" s="4">
        <v>18.989999999999998</v>
      </c>
      <c r="F179" s="4">
        <v>18.809999999999999</v>
      </c>
      <c r="G179">
        <f t="shared" si="13"/>
        <v>21.016511288329774</v>
      </c>
      <c r="H179" s="4">
        <v>19.989999999999998</v>
      </c>
      <c r="I179" s="4">
        <v>12.97</v>
      </c>
      <c r="J179">
        <f t="shared" si="14"/>
        <v>18.831024930747922</v>
      </c>
      <c r="K179" s="4">
        <v>28.81</v>
      </c>
      <c r="L179" s="4">
        <v>28.09</v>
      </c>
      <c r="M179">
        <f t="shared" si="15"/>
        <v>32.508656509695292</v>
      </c>
      <c r="N179" s="4">
        <v>11.45</v>
      </c>
      <c r="O179" s="4">
        <v>10.78</v>
      </c>
      <c r="P179">
        <f t="shared" si="16"/>
        <v>12.700657894736841</v>
      </c>
      <c r="R179">
        <v>89.03</v>
      </c>
      <c r="S179" s="2">
        <f t="shared" si="17"/>
        <v>1.1119847242502527</v>
      </c>
    </row>
    <row r="180" spans="1:19" x14ac:dyDescent="0.25">
      <c r="A180">
        <v>572</v>
      </c>
      <c r="B180" s="4">
        <v>18.7</v>
      </c>
      <c r="C180" s="4">
        <v>23.7</v>
      </c>
      <c r="D180">
        <f t="shared" si="12"/>
        <v>21.2</v>
      </c>
      <c r="E180" s="4">
        <v>19.059999999999999</v>
      </c>
      <c r="F180" s="4">
        <v>18.86</v>
      </c>
      <c r="G180">
        <f t="shared" si="13"/>
        <v>21.078495227400339</v>
      </c>
      <c r="H180" s="4">
        <v>20.260000000000002</v>
      </c>
      <c r="I180" s="4">
        <v>13.12</v>
      </c>
      <c r="J180">
        <f t="shared" si="14"/>
        <v>19.070983379501389</v>
      </c>
      <c r="K180" s="4">
        <v>28.91</v>
      </c>
      <c r="L180" s="4">
        <v>28.19</v>
      </c>
      <c r="M180">
        <f t="shared" si="15"/>
        <v>32.622922437673132</v>
      </c>
      <c r="N180" s="4">
        <v>11.54</v>
      </c>
      <c r="O180" s="4">
        <v>10.8</v>
      </c>
      <c r="P180">
        <f t="shared" si="16"/>
        <v>12.763504155124654</v>
      </c>
      <c r="R180">
        <v>89.05</v>
      </c>
      <c r="S180" s="2">
        <f t="shared" si="17"/>
        <v>1.1117349803481191</v>
      </c>
    </row>
    <row r="181" spans="1:19" x14ac:dyDescent="0.25">
      <c r="A181">
        <v>571</v>
      </c>
      <c r="B181" s="4">
        <v>18.760000000000002</v>
      </c>
      <c r="C181" s="4">
        <v>23.76</v>
      </c>
      <c r="D181">
        <f t="shared" si="12"/>
        <v>21.26</v>
      </c>
      <c r="E181" s="4">
        <v>19.100000000000001</v>
      </c>
      <c r="F181" s="4">
        <v>18.93</v>
      </c>
      <c r="G181">
        <f t="shared" si="13"/>
        <v>21.137267011003818</v>
      </c>
      <c r="H181" s="4">
        <v>20.47</v>
      </c>
      <c r="I181" s="4">
        <v>13.32</v>
      </c>
      <c r="J181">
        <f t="shared" si="14"/>
        <v>19.305228531855956</v>
      </c>
      <c r="K181" s="4">
        <v>29.01</v>
      </c>
      <c r="L181" s="4">
        <v>28.26</v>
      </c>
      <c r="M181">
        <f t="shared" si="15"/>
        <v>32.720048476454295</v>
      </c>
      <c r="N181" s="4">
        <v>11.59</v>
      </c>
      <c r="O181" s="4">
        <v>10.83</v>
      </c>
      <c r="P181">
        <f t="shared" si="16"/>
        <v>12.809210526315791</v>
      </c>
      <c r="R181">
        <v>89.06</v>
      </c>
      <c r="S181" s="2">
        <f t="shared" si="17"/>
        <v>1.1116101504603637</v>
      </c>
    </row>
    <row r="182" spans="1:19" x14ac:dyDescent="0.25">
      <c r="A182">
        <v>570</v>
      </c>
      <c r="B182" s="4">
        <v>18.84</v>
      </c>
      <c r="C182" s="4">
        <v>23.84</v>
      </c>
      <c r="D182">
        <f t="shared" si="12"/>
        <v>21.34</v>
      </c>
      <c r="E182" s="4">
        <v>19.2</v>
      </c>
      <c r="F182" s="4">
        <v>19</v>
      </c>
      <c r="G182">
        <f t="shared" si="13"/>
        <v>21.234138124649078</v>
      </c>
      <c r="H182" s="4">
        <v>20.72</v>
      </c>
      <c r="I182" s="4">
        <v>13.54</v>
      </c>
      <c r="J182">
        <f t="shared" si="14"/>
        <v>19.573753462603879</v>
      </c>
      <c r="K182" s="4">
        <v>29.14</v>
      </c>
      <c r="L182" s="4">
        <v>28.31</v>
      </c>
      <c r="M182">
        <f t="shared" si="15"/>
        <v>32.822887811634352</v>
      </c>
      <c r="N182" s="4">
        <v>11.6</v>
      </c>
      <c r="O182" s="4">
        <v>10.88</v>
      </c>
      <c r="P182">
        <f t="shared" si="16"/>
        <v>12.843490304709142</v>
      </c>
      <c r="R182">
        <v>89.05</v>
      </c>
      <c r="S182" s="2">
        <f t="shared" si="17"/>
        <v>1.1117349803481191</v>
      </c>
    </row>
    <row r="183" spans="1:19" x14ac:dyDescent="0.25">
      <c r="A183">
        <v>569</v>
      </c>
      <c r="B183" s="4">
        <v>18.93</v>
      </c>
      <c r="C183" s="4">
        <v>23.9</v>
      </c>
      <c r="D183">
        <f t="shared" si="12"/>
        <v>21.414999999999999</v>
      </c>
      <c r="E183" s="4">
        <v>19.29</v>
      </c>
      <c r="F183" s="4">
        <v>19.100000000000001</v>
      </c>
      <c r="G183">
        <f t="shared" si="13"/>
        <v>21.308645436196457</v>
      </c>
      <c r="H183" s="4">
        <v>20.99</v>
      </c>
      <c r="I183" s="4">
        <v>13.74</v>
      </c>
      <c r="J183">
        <f t="shared" si="14"/>
        <v>19.842278393351801</v>
      </c>
      <c r="K183" s="4">
        <v>29.28</v>
      </c>
      <c r="L183" s="4">
        <v>28.42</v>
      </c>
      <c r="M183">
        <f t="shared" si="15"/>
        <v>32.965720221606652</v>
      </c>
      <c r="N183" s="4">
        <v>11.66</v>
      </c>
      <c r="O183" s="4">
        <v>10.92</v>
      </c>
      <c r="P183">
        <f t="shared" si="16"/>
        <v>12.900623268698061</v>
      </c>
      <c r="R183">
        <v>89.18</v>
      </c>
      <c r="S183" s="2">
        <f t="shared" si="17"/>
        <v>1.1101143754204978</v>
      </c>
    </row>
    <row r="184" spans="1:19" x14ac:dyDescent="0.25">
      <c r="A184">
        <v>568</v>
      </c>
      <c r="B184" s="4">
        <v>18.95</v>
      </c>
      <c r="C184" s="4">
        <v>23.92</v>
      </c>
      <c r="D184">
        <f t="shared" si="12"/>
        <v>21.435000000000002</v>
      </c>
      <c r="E184" s="4">
        <v>19.34</v>
      </c>
      <c r="F184" s="4">
        <v>19.18</v>
      </c>
      <c r="G184">
        <f t="shared" si="13"/>
        <v>21.397598473796428</v>
      </c>
      <c r="H184" s="4">
        <v>21.23</v>
      </c>
      <c r="I184" s="4">
        <v>13.97</v>
      </c>
      <c r="J184">
        <f t="shared" si="14"/>
        <v>20.110803324099727</v>
      </c>
      <c r="K184" s="4">
        <v>29.33</v>
      </c>
      <c r="L184" s="4">
        <v>28.48</v>
      </c>
      <c r="M184">
        <f t="shared" si="15"/>
        <v>33.02856648199446</v>
      </c>
      <c r="N184" s="4">
        <v>11.69</v>
      </c>
      <c r="O184" s="4">
        <v>10.92</v>
      </c>
      <c r="P184">
        <f t="shared" si="16"/>
        <v>12.917763157894738</v>
      </c>
      <c r="R184">
        <v>89.11</v>
      </c>
      <c r="S184" s="2">
        <f t="shared" si="17"/>
        <v>1.1109864212770733</v>
      </c>
    </row>
    <row r="185" spans="1:19" x14ac:dyDescent="0.25">
      <c r="A185">
        <v>567</v>
      </c>
      <c r="B185" s="4">
        <v>19.02</v>
      </c>
      <c r="C185" s="4">
        <v>23.98</v>
      </c>
      <c r="D185">
        <f t="shared" si="12"/>
        <v>21.5</v>
      </c>
      <c r="E185" s="4">
        <v>19.45</v>
      </c>
      <c r="F185" s="4">
        <v>19.27</v>
      </c>
      <c r="G185">
        <f t="shared" si="13"/>
        <v>21.491814308140839</v>
      </c>
      <c r="H185" s="4">
        <v>21.52</v>
      </c>
      <c r="I185" s="4">
        <v>14.21</v>
      </c>
      <c r="J185">
        <f t="shared" si="14"/>
        <v>20.413608033241001</v>
      </c>
      <c r="K185" s="4">
        <v>29.47</v>
      </c>
      <c r="L185" s="4">
        <v>28.63</v>
      </c>
      <c r="M185">
        <f t="shared" si="15"/>
        <v>33.194252077562325</v>
      </c>
      <c r="N185" s="4">
        <v>11.72</v>
      </c>
      <c r="O185" s="4">
        <v>10.97</v>
      </c>
      <c r="P185">
        <f t="shared" si="16"/>
        <v>12.963469529085874</v>
      </c>
      <c r="R185">
        <v>89.18</v>
      </c>
      <c r="S185" s="2">
        <f t="shared" si="17"/>
        <v>1.1101143754204978</v>
      </c>
    </row>
    <row r="186" spans="1:19" x14ac:dyDescent="0.25">
      <c r="A186">
        <v>566</v>
      </c>
      <c r="B186" s="4">
        <v>19.09</v>
      </c>
      <c r="C186" s="4">
        <v>24.09</v>
      </c>
      <c r="D186">
        <f t="shared" si="12"/>
        <v>21.59</v>
      </c>
      <c r="E186" s="4">
        <v>19.53</v>
      </c>
      <c r="F186" s="4">
        <v>19.36</v>
      </c>
      <c r="G186">
        <f t="shared" si="13"/>
        <v>21.593438025799216</v>
      </c>
      <c r="H186" s="4">
        <v>21.78</v>
      </c>
      <c r="I186" s="4">
        <v>14.45</v>
      </c>
      <c r="J186">
        <f t="shared" si="14"/>
        <v>20.699272853185601</v>
      </c>
      <c r="K186" s="4">
        <v>29.64</v>
      </c>
      <c r="L186" s="4">
        <v>28.7</v>
      </c>
      <c r="M186">
        <f t="shared" si="15"/>
        <v>33.331371191135737</v>
      </c>
      <c r="N186" s="4">
        <v>11.76</v>
      </c>
      <c r="O186" s="4">
        <v>11.01</v>
      </c>
      <c r="P186">
        <f t="shared" si="16"/>
        <v>13.009175900277009</v>
      </c>
      <c r="R186">
        <v>89.15</v>
      </c>
      <c r="S186" s="2">
        <f t="shared" si="17"/>
        <v>1.1104879416713405</v>
      </c>
    </row>
    <row r="187" spans="1:19" x14ac:dyDescent="0.25">
      <c r="A187">
        <v>565</v>
      </c>
      <c r="B187" s="4">
        <v>19.12</v>
      </c>
      <c r="C187" s="4">
        <v>24.17</v>
      </c>
      <c r="D187">
        <f t="shared" si="12"/>
        <v>21.645000000000003</v>
      </c>
      <c r="E187" s="4">
        <v>19.600000000000001</v>
      </c>
      <c r="F187" s="4">
        <v>19.420000000000002</v>
      </c>
      <c r="G187">
        <f t="shared" si="13"/>
        <v>21.687514035481698</v>
      </c>
      <c r="H187" s="4">
        <v>22.02</v>
      </c>
      <c r="I187" s="4">
        <v>14.67</v>
      </c>
      <c r="J187">
        <f t="shared" si="14"/>
        <v>20.962084487534625</v>
      </c>
      <c r="K187" s="4">
        <v>29.75</v>
      </c>
      <c r="L187" s="4">
        <v>28.72</v>
      </c>
      <c r="M187">
        <f t="shared" si="15"/>
        <v>33.405644044321335</v>
      </c>
      <c r="N187" s="4">
        <v>11.82</v>
      </c>
      <c r="O187" s="4">
        <v>11.01</v>
      </c>
      <c r="P187">
        <f t="shared" si="16"/>
        <v>13.043455678670361</v>
      </c>
      <c r="R187">
        <v>89.06</v>
      </c>
      <c r="S187" s="2">
        <f t="shared" si="17"/>
        <v>1.1116101504603637</v>
      </c>
    </row>
    <row r="188" spans="1:19" x14ac:dyDescent="0.25">
      <c r="A188">
        <v>564</v>
      </c>
      <c r="B188" s="4">
        <v>19.2</v>
      </c>
      <c r="C188" s="4">
        <v>24.21</v>
      </c>
      <c r="D188">
        <f t="shared" si="12"/>
        <v>21.704999999999998</v>
      </c>
      <c r="E188" s="4">
        <v>19.690000000000001</v>
      </c>
      <c r="F188" s="4">
        <v>19.53</v>
      </c>
      <c r="G188">
        <f t="shared" si="13"/>
        <v>21.788888888888888</v>
      </c>
      <c r="H188" s="4">
        <v>22.29</v>
      </c>
      <c r="I188" s="4">
        <v>14.94</v>
      </c>
      <c r="J188">
        <f t="shared" si="14"/>
        <v>21.270602493074794</v>
      </c>
      <c r="K188" s="4">
        <v>29.85</v>
      </c>
      <c r="L188" s="4">
        <v>28.85</v>
      </c>
      <c r="M188">
        <f t="shared" si="15"/>
        <v>33.537049861495852</v>
      </c>
      <c r="N188" s="4">
        <v>11.86</v>
      </c>
      <c r="O188" s="4">
        <v>11.06</v>
      </c>
      <c r="P188">
        <f t="shared" si="16"/>
        <v>13.094875346260389</v>
      </c>
      <c r="R188">
        <v>89.1</v>
      </c>
      <c r="S188" s="2">
        <f t="shared" si="17"/>
        <v>1.1111111111111112</v>
      </c>
    </row>
    <row r="189" spans="1:19" x14ac:dyDescent="0.25">
      <c r="A189">
        <v>563</v>
      </c>
      <c r="B189" s="4">
        <v>19.27</v>
      </c>
      <c r="C189" s="4">
        <v>24.24</v>
      </c>
      <c r="D189">
        <f t="shared" si="12"/>
        <v>21.754999999999999</v>
      </c>
      <c r="E189" s="4">
        <v>19.8</v>
      </c>
      <c r="F189" s="4">
        <v>19.600000000000001</v>
      </c>
      <c r="G189">
        <f t="shared" si="13"/>
        <v>21.871705730626896</v>
      </c>
      <c r="H189" s="4">
        <v>22.58</v>
      </c>
      <c r="I189" s="4">
        <v>15.22</v>
      </c>
      <c r="J189">
        <f t="shared" si="14"/>
        <v>21.596260387811633</v>
      </c>
      <c r="K189" s="4">
        <v>30.03</v>
      </c>
      <c r="L189" s="4">
        <v>28.95</v>
      </c>
      <c r="M189">
        <f t="shared" si="15"/>
        <v>33.697022160664822</v>
      </c>
      <c r="N189" s="4">
        <v>11.91</v>
      </c>
      <c r="O189" s="4">
        <v>11.12</v>
      </c>
      <c r="P189">
        <f t="shared" si="16"/>
        <v>13.157721606648201</v>
      </c>
      <c r="R189">
        <v>89.17</v>
      </c>
      <c r="S189" s="2">
        <f t="shared" si="17"/>
        <v>1.1102388695749692</v>
      </c>
    </row>
    <row r="190" spans="1:19" x14ac:dyDescent="0.25">
      <c r="A190">
        <v>562</v>
      </c>
      <c r="B190" s="4">
        <v>19.34</v>
      </c>
      <c r="C190" s="4">
        <v>24.34</v>
      </c>
      <c r="D190">
        <f t="shared" si="12"/>
        <v>21.84</v>
      </c>
      <c r="E190" s="4">
        <v>19.91</v>
      </c>
      <c r="F190" s="4">
        <v>19.71</v>
      </c>
      <c r="G190">
        <f t="shared" si="13"/>
        <v>22.001234013910707</v>
      </c>
      <c r="H190" s="4">
        <v>22.89</v>
      </c>
      <c r="I190" s="4">
        <v>15.55</v>
      </c>
      <c r="J190">
        <f t="shared" si="14"/>
        <v>21.961911357340721</v>
      </c>
      <c r="K190" s="4">
        <v>30.17</v>
      </c>
      <c r="L190" s="4">
        <v>29.06</v>
      </c>
      <c r="M190">
        <f t="shared" si="15"/>
        <v>33.839854570637122</v>
      </c>
      <c r="N190" s="4">
        <v>11.99</v>
      </c>
      <c r="O190" s="4">
        <v>11.18</v>
      </c>
      <c r="P190">
        <f t="shared" si="16"/>
        <v>13.237707756232689</v>
      </c>
      <c r="R190">
        <v>89.14</v>
      </c>
      <c r="S190" s="2">
        <f t="shared" si="17"/>
        <v>1.1106125196320396</v>
      </c>
    </row>
    <row r="191" spans="1:19" x14ac:dyDescent="0.25">
      <c r="A191">
        <v>561</v>
      </c>
      <c r="B191" s="4">
        <v>19.45</v>
      </c>
      <c r="C191" s="4">
        <v>24.44</v>
      </c>
      <c r="D191">
        <f t="shared" si="12"/>
        <v>21.945</v>
      </c>
      <c r="E191" s="4">
        <v>20</v>
      </c>
      <c r="F191" s="4">
        <v>19.829999999999998</v>
      </c>
      <c r="G191">
        <f t="shared" si="13"/>
        <v>22.145175783443783</v>
      </c>
      <c r="H191" s="4">
        <v>23.18</v>
      </c>
      <c r="I191" s="4">
        <v>15.79</v>
      </c>
      <c r="J191">
        <f t="shared" si="14"/>
        <v>22.264716066481995</v>
      </c>
      <c r="K191" s="4">
        <v>30.24</v>
      </c>
      <c r="L191" s="4">
        <v>29.12</v>
      </c>
      <c r="M191">
        <f t="shared" si="15"/>
        <v>33.91412742382272</v>
      </c>
      <c r="N191" s="4">
        <v>12.02</v>
      </c>
      <c r="O191" s="4">
        <v>11.21</v>
      </c>
      <c r="P191">
        <f t="shared" si="16"/>
        <v>13.271987534626041</v>
      </c>
      <c r="R191">
        <v>89.03</v>
      </c>
      <c r="S191" s="2">
        <f t="shared" si="17"/>
        <v>1.1119847242502527</v>
      </c>
    </row>
    <row r="192" spans="1:19" x14ac:dyDescent="0.25">
      <c r="A192">
        <v>560</v>
      </c>
      <c r="B192" s="4">
        <v>19.579999999999998</v>
      </c>
      <c r="C192" s="4">
        <v>24.51</v>
      </c>
      <c r="D192">
        <f t="shared" si="12"/>
        <v>22.045000000000002</v>
      </c>
      <c r="E192" s="4">
        <v>20.100000000000001</v>
      </c>
      <c r="F192" s="4">
        <v>19.96</v>
      </c>
      <c r="G192">
        <f t="shared" si="13"/>
        <v>22.270552560646898</v>
      </c>
      <c r="H192" s="4">
        <v>23.47</v>
      </c>
      <c r="I192" s="4">
        <v>16.079999999999998</v>
      </c>
      <c r="J192">
        <f t="shared" si="14"/>
        <v>22.596087257617729</v>
      </c>
      <c r="K192" s="4">
        <v>30.4</v>
      </c>
      <c r="L192" s="4">
        <v>29.21</v>
      </c>
      <c r="M192">
        <f t="shared" si="15"/>
        <v>34.056959833795013</v>
      </c>
      <c r="N192" s="4">
        <v>12.06</v>
      </c>
      <c r="O192" s="4">
        <v>11.24</v>
      </c>
      <c r="P192">
        <f t="shared" si="16"/>
        <v>13.311980609418283</v>
      </c>
      <c r="R192">
        <v>89.04</v>
      </c>
      <c r="S192" s="2">
        <f t="shared" si="17"/>
        <v>1.1118598382749325</v>
      </c>
    </row>
    <row r="193" spans="1:19" x14ac:dyDescent="0.25">
      <c r="A193">
        <v>559</v>
      </c>
      <c r="B193" s="4">
        <v>19.66</v>
      </c>
      <c r="C193" s="4">
        <v>24.62</v>
      </c>
      <c r="D193">
        <f t="shared" si="12"/>
        <v>22.14</v>
      </c>
      <c r="E193" s="4">
        <v>20.21</v>
      </c>
      <c r="F193" s="4">
        <v>20.09</v>
      </c>
      <c r="G193">
        <f t="shared" si="13"/>
        <v>22.39140195308115</v>
      </c>
      <c r="H193" s="4">
        <v>23.81</v>
      </c>
      <c r="I193" s="4">
        <v>16.41</v>
      </c>
      <c r="J193">
        <f t="shared" si="14"/>
        <v>22.978878116343491</v>
      </c>
      <c r="K193" s="4">
        <v>30.58</v>
      </c>
      <c r="L193" s="4">
        <v>29.36</v>
      </c>
      <c r="M193">
        <f t="shared" si="15"/>
        <v>34.24549861495845</v>
      </c>
      <c r="N193" s="4">
        <v>12.12</v>
      </c>
      <c r="O193" s="4">
        <v>11.29</v>
      </c>
      <c r="P193">
        <f t="shared" si="16"/>
        <v>13.374826869806093</v>
      </c>
      <c r="R193">
        <v>89.09</v>
      </c>
      <c r="S193" s="2">
        <f t="shared" si="17"/>
        <v>1.1112358289370299</v>
      </c>
    </row>
    <row r="194" spans="1:19" x14ac:dyDescent="0.25">
      <c r="A194">
        <v>558</v>
      </c>
      <c r="B194" s="4">
        <v>19.71</v>
      </c>
      <c r="C194" s="4">
        <v>24.71</v>
      </c>
      <c r="D194">
        <f t="shared" si="12"/>
        <v>22.21</v>
      </c>
      <c r="E194" s="4">
        <v>20.32</v>
      </c>
      <c r="F194" s="4">
        <v>20.22</v>
      </c>
      <c r="G194">
        <f t="shared" si="13"/>
        <v>22.527278850471482</v>
      </c>
      <c r="H194" s="4">
        <v>24.14</v>
      </c>
      <c r="I194" s="4">
        <v>16.760000000000002</v>
      </c>
      <c r="J194">
        <f t="shared" si="14"/>
        <v>23.367382271468149</v>
      </c>
      <c r="K194" s="4">
        <v>30.74</v>
      </c>
      <c r="L194" s="4">
        <v>29.47</v>
      </c>
      <c r="M194">
        <f t="shared" si="15"/>
        <v>34.399757617728532</v>
      </c>
      <c r="N194" s="4">
        <v>12.19</v>
      </c>
      <c r="O194" s="4">
        <v>11.35</v>
      </c>
      <c r="P194">
        <f t="shared" si="16"/>
        <v>13.44909972299169</v>
      </c>
      <c r="R194">
        <v>89.08</v>
      </c>
      <c r="S194" s="2">
        <f t="shared" si="17"/>
        <v>1.1113605747642568</v>
      </c>
    </row>
    <row r="195" spans="1:19" x14ac:dyDescent="0.25">
      <c r="A195">
        <v>557</v>
      </c>
      <c r="B195" s="4">
        <v>19.77</v>
      </c>
      <c r="C195" s="4">
        <v>24.77</v>
      </c>
      <c r="D195">
        <f t="shared" ref="D195:D258" si="18">(B195+C195)/2</f>
        <v>22.27</v>
      </c>
      <c r="E195" s="4">
        <v>20.38</v>
      </c>
      <c r="F195" s="4">
        <v>20.309999999999999</v>
      </c>
      <c r="G195">
        <f t="shared" ref="G195:G258" si="19">(E195+F195)/2*$S195</f>
        <v>22.633498145859086</v>
      </c>
      <c r="H195" s="4">
        <v>24.42</v>
      </c>
      <c r="I195" s="4">
        <v>17.12</v>
      </c>
      <c r="J195">
        <f t="shared" ref="J195:J258" si="20">(H195+I195)/2*$S$2</f>
        <v>23.733033240997234</v>
      </c>
      <c r="K195" s="4">
        <v>30.87</v>
      </c>
      <c r="L195" s="4">
        <v>29.5</v>
      </c>
      <c r="M195">
        <f t="shared" ref="M195:M258" si="21">(K195+L195)/2*$S$2</f>
        <v>34.491170360110807</v>
      </c>
      <c r="N195" s="4">
        <v>12.25</v>
      </c>
      <c r="O195" s="4">
        <v>11.38</v>
      </c>
      <c r="P195">
        <f t="shared" ref="P195:P258" si="22">(N195+O195)/2*$S$2</f>
        <v>13.50051939058172</v>
      </c>
      <c r="R195">
        <v>88.99</v>
      </c>
      <c r="S195" s="2">
        <f t="shared" ref="S195:S258" si="23">99/R195</f>
        <v>1.1124845488257109</v>
      </c>
    </row>
    <row r="196" spans="1:19" x14ac:dyDescent="0.25">
      <c r="A196">
        <v>556</v>
      </c>
      <c r="B196" s="4">
        <v>19.89</v>
      </c>
      <c r="C196" s="4">
        <v>24.86</v>
      </c>
      <c r="D196">
        <f t="shared" si="18"/>
        <v>22.375</v>
      </c>
      <c r="E196" s="4">
        <v>20.55</v>
      </c>
      <c r="F196" s="4">
        <v>20.420000000000002</v>
      </c>
      <c r="G196">
        <f t="shared" si="19"/>
        <v>22.77133393218055</v>
      </c>
      <c r="H196" s="4">
        <v>24.76</v>
      </c>
      <c r="I196" s="4">
        <v>17.48</v>
      </c>
      <c r="J196">
        <f t="shared" si="20"/>
        <v>24.13296398891967</v>
      </c>
      <c r="K196" s="4">
        <v>31.04</v>
      </c>
      <c r="L196" s="4">
        <v>29.56</v>
      </c>
      <c r="M196">
        <f t="shared" si="21"/>
        <v>34.622576177285318</v>
      </c>
      <c r="N196" s="4">
        <v>12.31</v>
      </c>
      <c r="O196" s="4">
        <v>11.43</v>
      </c>
      <c r="P196">
        <f t="shared" si="22"/>
        <v>13.563365650969532</v>
      </c>
      <c r="R196">
        <v>89.06</v>
      </c>
      <c r="S196" s="2">
        <f t="shared" si="23"/>
        <v>1.1116101504603637</v>
      </c>
    </row>
    <row r="197" spans="1:19" x14ac:dyDescent="0.25">
      <c r="A197">
        <v>555</v>
      </c>
      <c r="B197" s="4">
        <v>20.02</v>
      </c>
      <c r="C197" s="4">
        <v>24.99</v>
      </c>
      <c r="D197">
        <f t="shared" si="18"/>
        <v>22.504999999999999</v>
      </c>
      <c r="E197" s="4">
        <v>20.7</v>
      </c>
      <c r="F197" s="4">
        <v>20.61</v>
      </c>
      <c r="G197">
        <f t="shared" si="19"/>
        <v>22.962886019090401</v>
      </c>
      <c r="H197" s="4">
        <v>25.13</v>
      </c>
      <c r="I197" s="4">
        <v>17.93</v>
      </c>
      <c r="J197">
        <f t="shared" si="20"/>
        <v>24.601454293628812</v>
      </c>
      <c r="K197" s="4">
        <v>31.2</v>
      </c>
      <c r="L197" s="4">
        <v>29.73</v>
      </c>
      <c r="M197">
        <f t="shared" si="21"/>
        <v>34.811114958448755</v>
      </c>
      <c r="N197" s="4">
        <v>12.4</v>
      </c>
      <c r="O197" s="4">
        <v>11.5</v>
      </c>
      <c r="P197">
        <f t="shared" si="22"/>
        <v>13.654778393351801</v>
      </c>
      <c r="R197">
        <v>89.05</v>
      </c>
      <c r="S197" s="2">
        <f t="shared" si="23"/>
        <v>1.1117349803481191</v>
      </c>
    </row>
    <row r="198" spans="1:19" x14ac:dyDescent="0.25">
      <c r="A198">
        <v>554</v>
      </c>
      <c r="B198" s="4">
        <v>20.09</v>
      </c>
      <c r="C198" s="4">
        <v>25.08</v>
      </c>
      <c r="D198">
        <f t="shared" si="18"/>
        <v>22.585000000000001</v>
      </c>
      <c r="E198" s="4">
        <v>20.81</v>
      </c>
      <c r="F198" s="4">
        <v>20.74</v>
      </c>
      <c r="G198">
        <f t="shared" si="19"/>
        <v>23.085924346166795</v>
      </c>
      <c r="H198" s="4">
        <v>25.43</v>
      </c>
      <c r="I198" s="4">
        <v>18.38</v>
      </c>
      <c r="J198">
        <f t="shared" si="20"/>
        <v>25.029951523545709</v>
      </c>
      <c r="K198" s="4">
        <v>31.34</v>
      </c>
      <c r="L198" s="4">
        <v>29.89</v>
      </c>
      <c r="M198">
        <f t="shared" si="21"/>
        <v>34.982513850415515</v>
      </c>
      <c r="N198" s="4">
        <v>12.49</v>
      </c>
      <c r="O198" s="4">
        <v>11.56</v>
      </c>
      <c r="P198">
        <f t="shared" si="22"/>
        <v>13.740477839335181</v>
      </c>
      <c r="R198">
        <v>89.09</v>
      </c>
      <c r="S198" s="2">
        <f t="shared" si="23"/>
        <v>1.1112358289370299</v>
      </c>
    </row>
    <row r="199" spans="1:19" x14ac:dyDescent="0.25">
      <c r="A199">
        <v>553</v>
      </c>
      <c r="B199" s="4">
        <v>20.190000000000001</v>
      </c>
      <c r="C199" s="4">
        <v>25.15</v>
      </c>
      <c r="D199">
        <f t="shared" si="18"/>
        <v>22.67</v>
      </c>
      <c r="E199" s="4">
        <v>20.94</v>
      </c>
      <c r="F199" s="4">
        <v>20.9</v>
      </c>
      <c r="G199">
        <f t="shared" si="19"/>
        <v>23.252273492758508</v>
      </c>
      <c r="H199" s="4">
        <v>25.78</v>
      </c>
      <c r="I199" s="4">
        <v>18.809999999999999</v>
      </c>
      <c r="J199">
        <f t="shared" si="20"/>
        <v>25.475588642659282</v>
      </c>
      <c r="K199" s="4">
        <v>31.53</v>
      </c>
      <c r="L199" s="4">
        <v>29.96</v>
      </c>
      <c r="M199">
        <f t="shared" si="21"/>
        <v>35.13105955678671</v>
      </c>
      <c r="N199" s="4">
        <v>12.54</v>
      </c>
      <c r="O199" s="4">
        <v>11.63</v>
      </c>
      <c r="P199">
        <f t="shared" si="22"/>
        <v>13.809037396121886</v>
      </c>
      <c r="R199">
        <v>89.07</v>
      </c>
      <c r="S199" s="2">
        <f t="shared" si="23"/>
        <v>1.1114853486022231</v>
      </c>
    </row>
    <row r="200" spans="1:19" x14ac:dyDescent="0.25">
      <c r="A200">
        <v>552</v>
      </c>
      <c r="B200" s="4">
        <v>20.309999999999999</v>
      </c>
      <c r="C200" s="4">
        <v>25.23</v>
      </c>
      <c r="D200">
        <f t="shared" si="18"/>
        <v>22.77</v>
      </c>
      <c r="E200" s="4">
        <v>21.06</v>
      </c>
      <c r="F200" s="4">
        <v>21.04</v>
      </c>
      <c r="G200">
        <f t="shared" si="19"/>
        <v>23.404649595687328</v>
      </c>
      <c r="H200" s="4">
        <v>26.16</v>
      </c>
      <c r="I200" s="4">
        <v>19.28</v>
      </c>
      <c r="J200">
        <f t="shared" si="20"/>
        <v>25.961218836565099</v>
      </c>
      <c r="K200" s="4">
        <v>31.71</v>
      </c>
      <c r="L200" s="4">
        <v>30.05</v>
      </c>
      <c r="M200">
        <f t="shared" si="21"/>
        <v>35.285318559556792</v>
      </c>
      <c r="N200" s="4">
        <v>12.62</v>
      </c>
      <c r="O200" s="4">
        <v>11.68</v>
      </c>
      <c r="P200">
        <f t="shared" si="22"/>
        <v>13.883310249307479</v>
      </c>
      <c r="R200">
        <v>89.04</v>
      </c>
      <c r="S200" s="2">
        <f t="shared" si="23"/>
        <v>1.1118598382749325</v>
      </c>
    </row>
    <row r="201" spans="1:19" x14ac:dyDescent="0.25">
      <c r="A201">
        <v>551</v>
      </c>
      <c r="B201" s="4">
        <v>20.43</v>
      </c>
      <c r="C201" s="4">
        <v>25.31</v>
      </c>
      <c r="D201">
        <f t="shared" si="18"/>
        <v>22.869999999999997</v>
      </c>
      <c r="E201" s="4">
        <v>21.24</v>
      </c>
      <c r="F201" s="4">
        <v>21.2</v>
      </c>
      <c r="G201">
        <f t="shared" si="19"/>
        <v>23.598966524376543</v>
      </c>
      <c r="H201" s="4">
        <v>26.57</v>
      </c>
      <c r="I201" s="4">
        <v>19.809999999999999</v>
      </c>
      <c r="J201">
        <f t="shared" si="20"/>
        <v>26.49826869806094</v>
      </c>
      <c r="K201" s="4">
        <v>31.93</v>
      </c>
      <c r="L201" s="4">
        <v>30.23</v>
      </c>
      <c r="M201">
        <f t="shared" si="21"/>
        <v>35.513850415512465</v>
      </c>
      <c r="N201" s="4">
        <v>12.7</v>
      </c>
      <c r="O201" s="4">
        <v>11.74</v>
      </c>
      <c r="P201">
        <f t="shared" si="22"/>
        <v>13.963296398891966</v>
      </c>
      <c r="R201">
        <v>89.02</v>
      </c>
      <c r="S201" s="2">
        <f t="shared" si="23"/>
        <v>1.1121096382835318</v>
      </c>
    </row>
    <row r="202" spans="1:19" x14ac:dyDescent="0.25">
      <c r="A202">
        <v>550</v>
      </c>
      <c r="B202" s="4">
        <v>20.54</v>
      </c>
      <c r="C202" s="4">
        <v>25.36</v>
      </c>
      <c r="D202">
        <f t="shared" si="18"/>
        <v>22.95</v>
      </c>
      <c r="E202" s="4">
        <v>21.36</v>
      </c>
      <c r="F202" s="4">
        <v>21.37</v>
      </c>
      <c r="G202">
        <f t="shared" si="19"/>
        <v>23.778920741989886</v>
      </c>
      <c r="H202" s="4">
        <v>26.94</v>
      </c>
      <c r="I202" s="4">
        <v>20.32</v>
      </c>
      <c r="J202">
        <f t="shared" si="20"/>
        <v>27.001038781163441</v>
      </c>
      <c r="K202" s="4">
        <v>32.090000000000003</v>
      </c>
      <c r="L202" s="4">
        <v>30.27</v>
      </c>
      <c r="M202">
        <f t="shared" si="21"/>
        <v>35.628116343490305</v>
      </c>
      <c r="N202" s="4">
        <v>12.8</v>
      </c>
      <c r="O202" s="4">
        <v>11.8</v>
      </c>
      <c r="P202">
        <f t="shared" si="22"/>
        <v>14.054709141274239</v>
      </c>
      <c r="R202">
        <v>88.95</v>
      </c>
      <c r="S202" s="2">
        <f t="shared" si="23"/>
        <v>1.1129848229342327</v>
      </c>
    </row>
    <row r="203" spans="1:19" x14ac:dyDescent="0.25">
      <c r="A203">
        <v>549</v>
      </c>
      <c r="B203" s="4">
        <v>20.69</v>
      </c>
      <c r="C203" s="4">
        <v>25.46</v>
      </c>
      <c r="D203">
        <f t="shared" si="18"/>
        <v>23.075000000000003</v>
      </c>
      <c r="E203" s="4">
        <v>21.53</v>
      </c>
      <c r="F203" s="4">
        <v>21.56</v>
      </c>
      <c r="G203">
        <f t="shared" si="19"/>
        <v>23.944263583295914</v>
      </c>
      <c r="H203" s="4">
        <v>27.33</v>
      </c>
      <c r="I203" s="4">
        <v>20.85</v>
      </c>
      <c r="J203">
        <f t="shared" si="20"/>
        <v>27.526662049861496</v>
      </c>
      <c r="K203" s="4">
        <v>32.29</v>
      </c>
      <c r="L203" s="4">
        <v>30.42</v>
      </c>
      <c r="M203">
        <f t="shared" si="21"/>
        <v>35.828081717451525</v>
      </c>
      <c r="N203" s="4">
        <v>12.89</v>
      </c>
      <c r="O203" s="4">
        <v>11.89</v>
      </c>
      <c r="P203">
        <f t="shared" si="22"/>
        <v>14.157548476454295</v>
      </c>
      <c r="R203">
        <v>89.08</v>
      </c>
      <c r="S203" s="2">
        <f t="shared" si="23"/>
        <v>1.1113605747642568</v>
      </c>
    </row>
    <row r="204" spans="1:19" x14ac:dyDescent="0.25">
      <c r="A204">
        <v>548</v>
      </c>
      <c r="B204" s="4">
        <v>20.8</v>
      </c>
      <c r="C204" s="4">
        <v>25.53</v>
      </c>
      <c r="D204">
        <f t="shared" si="18"/>
        <v>23.164999999999999</v>
      </c>
      <c r="E204" s="4">
        <v>21.67</v>
      </c>
      <c r="F204" s="4">
        <v>21.71</v>
      </c>
      <c r="G204">
        <f t="shared" si="19"/>
        <v>24.124368048533871</v>
      </c>
      <c r="H204" s="4">
        <v>27.74</v>
      </c>
      <c r="I204" s="4">
        <v>21.42</v>
      </c>
      <c r="J204">
        <f t="shared" si="20"/>
        <v>28.08656509695291</v>
      </c>
      <c r="K204" s="4">
        <v>32.46</v>
      </c>
      <c r="L204" s="4">
        <v>30.59</v>
      </c>
      <c r="M204">
        <f t="shared" si="21"/>
        <v>36.02233379501385</v>
      </c>
      <c r="N204" s="4">
        <v>12.97</v>
      </c>
      <c r="O204" s="4">
        <v>11.96</v>
      </c>
      <c r="P204">
        <f t="shared" si="22"/>
        <v>14.243247922437673</v>
      </c>
      <c r="R204">
        <v>89.01</v>
      </c>
      <c r="S204" s="2">
        <f t="shared" si="23"/>
        <v>1.1122345803842264</v>
      </c>
    </row>
    <row r="205" spans="1:19" x14ac:dyDescent="0.25">
      <c r="A205">
        <v>547</v>
      </c>
      <c r="B205" s="4">
        <v>20.93</v>
      </c>
      <c r="C205" s="4">
        <v>25.56</v>
      </c>
      <c r="D205">
        <f t="shared" si="18"/>
        <v>23.244999999999997</v>
      </c>
      <c r="E205" s="4">
        <v>21.83</v>
      </c>
      <c r="F205" s="4">
        <v>21.93</v>
      </c>
      <c r="G205">
        <f t="shared" si="19"/>
        <v>24.319299427416642</v>
      </c>
      <c r="H205" s="4">
        <v>28.12</v>
      </c>
      <c r="I205" s="4">
        <v>22.07</v>
      </c>
      <c r="J205">
        <f t="shared" si="20"/>
        <v>28.675034626038784</v>
      </c>
      <c r="K205" s="4">
        <v>32.65</v>
      </c>
      <c r="L205" s="4">
        <v>30.68</v>
      </c>
      <c r="M205">
        <f t="shared" si="21"/>
        <v>36.182306094182827</v>
      </c>
      <c r="N205" s="4">
        <v>13.09</v>
      </c>
      <c r="O205" s="4">
        <v>12.05</v>
      </c>
      <c r="P205">
        <f t="shared" si="22"/>
        <v>14.363227146814406</v>
      </c>
      <c r="R205">
        <v>89.07</v>
      </c>
      <c r="S205" s="2">
        <f t="shared" si="23"/>
        <v>1.1114853486022231</v>
      </c>
    </row>
    <row r="206" spans="1:19" x14ac:dyDescent="0.25">
      <c r="A206">
        <v>546</v>
      </c>
      <c r="B206" s="4">
        <v>21.06</v>
      </c>
      <c r="C206" s="4">
        <v>25.6</v>
      </c>
      <c r="D206">
        <f t="shared" si="18"/>
        <v>23.33</v>
      </c>
      <c r="E206" s="4">
        <v>21.97</v>
      </c>
      <c r="F206" s="4">
        <v>22.13</v>
      </c>
      <c r="G206">
        <f t="shared" si="19"/>
        <v>24.497250589159464</v>
      </c>
      <c r="H206" s="4">
        <v>28.52</v>
      </c>
      <c r="I206" s="4">
        <v>22.72</v>
      </c>
      <c r="J206">
        <f t="shared" si="20"/>
        <v>29.274930747922436</v>
      </c>
      <c r="K206" s="4">
        <v>32.869999999999997</v>
      </c>
      <c r="L206" s="4">
        <v>30.79</v>
      </c>
      <c r="M206">
        <f t="shared" si="21"/>
        <v>36.370844875346258</v>
      </c>
      <c r="N206" s="4">
        <v>13.18</v>
      </c>
      <c r="O206" s="4">
        <v>12.15</v>
      </c>
      <c r="P206">
        <f t="shared" si="22"/>
        <v>14.471779778393351</v>
      </c>
      <c r="R206">
        <v>89.11</v>
      </c>
      <c r="S206" s="2">
        <f t="shared" si="23"/>
        <v>1.1109864212770733</v>
      </c>
    </row>
    <row r="207" spans="1:19" x14ac:dyDescent="0.25">
      <c r="A207">
        <v>545</v>
      </c>
      <c r="B207" s="4">
        <v>21.14</v>
      </c>
      <c r="C207" s="4">
        <v>25.64</v>
      </c>
      <c r="D207">
        <f t="shared" si="18"/>
        <v>23.39</v>
      </c>
      <c r="E207" s="4">
        <v>22.2</v>
      </c>
      <c r="F207" s="4">
        <v>22.28</v>
      </c>
      <c r="G207">
        <f t="shared" si="19"/>
        <v>24.724985962942171</v>
      </c>
      <c r="H207" s="4">
        <v>28.86</v>
      </c>
      <c r="I207" s="4">
        <v>23.39</v>
      </c>
      <c r="J207">
        <f t="shared" si="20"/>
        <v>29.851973684210527</v>
      </c>
      <c r="K207" s="4">
        <v>33.090000000000003</v>
      </c>
      <c r="L207" s="4">
        <v>30.91</v>
      </c>
      <c r="M207">
        <f t="shared" si="21"/>
        <v>36.56509695290859</v>
      </c>
      <c r="N207" s="4">
        <v>13.31</v>
      </c>
      <c r="O207" s="4">
        <v>12.24</v>
      </c>
      <c r="P207">
        <f t="shared" si="22"/>
        <v>14.597472299168977</v>
      </c>
      <c r="R207">
        <v>89.05</v>
      </c>
      <c r="S207" s="2">
        <f t="shared" si="23"/>
        <v>1.1117349803481191</v>
      </c>
    </row>
    <row r="208" spans="1:19" x14ac:dyDescent="0.25">
      <c r="A208">
        <v>544</v>
      </c>
      <c r="B208" s="4">
        <v>21.25</v>
      </c>
      <c r="C208" s="4">
        <v>25.65</v>
      </c>
      <c r="D208">
        <f t="shared" si="18"/>
        <v>23.45</v>
      </c>
      <c r="E208" s="4">
        <v>22.38</v>
      </c>
      <c r="F208" s="4">
        <v>22.47</v>
      </c>
      <c r="G208">
        <f t="shared" si="19"/>
        <v>24.922260889088456</v>
      </c>
      <c r="H208" s="4">
        <v>29.32</v>
      </c>
      <c r="I208" s="4">
        <v>24.14</v>
      </c>
      <c r="J208">
        <f t="shared" si="20"/>
        <v>30.543282548476459</v>
      </c>
      <c r="K208" s="4">
        <v>33.33</v>
      </c>
      <c r="L208" s="4">
        <v>31.08</v>
      </c>
      <c r="M208">
        <f t="shared" si="21"/>
        <v>36.799342105263158</v>
      </c>
      <c r="N208" s="4">
        <v>13.47</v>
      </c>
      <c r="O208" s="4">
        <v>12.33</v>
      </c>
      <c r="P208">
        <f t="shared" si="22"/>
        <v>14.740304709141276</v>
      </c>
      <c r="R208">
        <v>89.08</v>
      </c>
      <c r="S208" s="2">
        <f t="shared" si="23"/>
        <v>1.1113605747642568</v>
      </c>
    </row>
    <row r="209" spans="1:19" x14ac:dyDescent="0.25">
      <c r="A209">
        <v>543</v>
      </c>
      <c r="B209" s="4">
        <v>21.37</v>
      </c>
      <c r="C209" s="4">
        <v>25.59</v>
      </c>
      <c r="D209">
        <f t="shared" si="18"/>
        <v>23.48</v>
      </c>
      <c r="E209" s="4">
        <v>22.59</v>
      </c>
      <c r="F209" s="4">
        <v>22.69</v>
      </c>
      <c r="G209">
        <f t="shared" si="19"/>
        <v>25.169679955081417</v>
      </c>
      <c r="H209" s="4">
        <v>29.68</v>
      </c>
      <c r="I209" s="4">
        <v>24.94</v>
      </c>
      <c r="J209">
        <f t="shared" si="20"/>
        <v>31.206024930747926</v>
      </c>
      <c r="K209" s="4">
        <v>33.58</v>
      </c>
      <c r="L209" s="4">
        <v>31.26</v>
      </c>
      <c r="M209">
        <f t="shared" si="21"/>
        <v>37.045013850415515</v>
      </c>
      <c r="N209" s="4">
        <v>13.59</v>
      </c>
      <c r="O209" s="4">
        <v>12.45</v>
      </c>
      <c r="P209">
        <f t="shared" si="22"/>
        <v>14.877423822714682</v>
      </c>
      <c r="R209">
        <v>89.05</v>
      </c>
      <c r="S209" s="2">
        <f t="shared" si="23"/>
        <v>1.1117349803481191</v>
      </c>
    </row>
    <row r="210" spans="1:19" x14ac:dyDescent="0.25">
      <c r="A210">
        <v>542</v>
      </c>
      <c r="B210" s="4">
        <v>21.42</v>
      </c>
      <c r="C210" s="4">
        <v>25.47</v>
      </c>
      <c r="D210">
        <f t="shared" si="18"/>
        <v>23.445</v>
      </c>
      <c r="E210" s="4">
        <v>22.78</v>
      </c>
      <c r="F210" s="4">
        <v>22.88</v>
      </c>
      <c r="G210">
        <f t="shared" si="19"/>
        <v>25.392315470171887</v>
      </c>
      <c r="H210" s="4">
        <v>30.03</v>
      </c>
      <c r="I210" s="4">
        <v>25.79</v>
      </c>
      <c r="J210">
        <f t="shared" si="20"/>
        <v>31.891620498614962</v>
      </c>
      <c r="K210" s="4">
        <v>33.83</v>
      </c>
      <c r="L210" s="4">
        <v>31.37</v>
      </c>
      <c r="M210">
        <f t="shared" si="21"/>
        <v>37.25069252077563</v>
      </c>
      <c r="N210" s="4">
        <v>13.73</v>
      </c>
      <c r="O210" s="4">
        <v>12.59</v>
      </c>
      <c r="P210">
        <f t="shared" si="22"/>
        <v>15.037396121883658</v>
      </c>
      <c r="R210">
        <v>89.01</v>
      </c>
      <c r="S210" s="2">
        <f t="shared" si="23"/>
        <v>1.1122345803842264</v>
      </c>
    </row>
    <row r="211" spans="1:19" x14ac:dyDescent="0.25">
      <c r="A211">
        <v>541</v>
      </c>
      <c r="B211" s="4">
        <v>21.46</v>
      </c>
      <c r="C211" s="4">
        <v>25.28</v>
      </c>
      <c r="D211">
        <f t="shared" si="18"/>
        <v>23.37</v>
      </c>
      <c r="E211" s="4">
        <v>22.94</v>
      </c>
      <c r="F211" s="4">
        <v>23.08</v>
      </c>
      <c r="G211">
        <f t="shared" si="19"/>
        <v>25.606901978417266</v>
      </c>
      <c r="H211" s="4">
        <v>30.38</v>
      </c>
      <c r="I211" s="4">
        <v>26.62</v>
      </c>
      <c r="J211">
        <f t="shared" si="20"/>
        <v>32.565789473684212</v>
      </c>
      <c r="K211" s="4">
        <v>34.090000000000003</v>
      </c>
      <c r="L211" s="4">
        <v>31.48</v>
      </c>
      <c r="M211">
        <f t="shared" si="21"/>
        <v>37.462084487534632</v>
      </c>
      <c r="N211" s="4">
        <v>13.88</v>
      </c>
      <c r="O211" s="4">
        <v>12.7</v>
      </c>
      <c r="P211">
        <f t="shared" si="22"/>
        <v>15.185941828254848</v>
      </c>
      <c r="R211">
        <v>88.96</v>
      </c>
      <c r="S211" s="2">
        <f t="shared" si="23"/>
        <v>1.112859712230216</v>
      </c>
    </row>
    <row r="212" spans="1:19" x14ac:dyDescent="0.25">
      <c r="A212">
        <v>540</v>
      </c>
      <c r="B212" s="4">
        <v>21.52</v>
      </c>
      <c r="C212" s="4">
        <v>25.12</v>
      </c>
      <c r="D212">
        <f t="shared" si="18"/>
        <v>23.32</v>
      </c>
      <c r="E212" s="4">
        <v>23.12</v>
      </c>
      <c r="F212" s="4">
        <v>23.31</v>
      </c>
      <c r="G212">
        <f t="shared" si="19"/>
        <v>25.835038219424462</v>
      </c>
      <c r="H212" s="4">
        <v>30.74</v>
      </c>
      <c r="I212" s="4">
        <v>27.58</v>
      </c>
      <c r="J212">
        <f t="shared" si="20"/>
        <v>33.319944598337948</v>
      </c>
      <c r="K212" s="4">
        <v>34.39</v>
      </c>
      <c r="L212" s="4">
        <v>31.6</v>
      </c>
      <c r="M212">
        <f t="shared" si="21"/>
        <v>37.702042936288095</v>
      </c>
      <c r="N212" s="4">
        <v>14.09</v>
      </c>
      <c r="O212" s="4">
        <v>12.83</v>
      </c>
      <c r="P212">
        <f t="shared" si="22"/>
        <v>15.380193905817176</v>
      </c>
      <c r="R212">
        <v>88.96</v>
      </c>
      <c r="S212" s="2">
        <f t="shared" si="23"/>
        <v>1.112859712230216</v>
      </c>
    </row>
    <row r="213" spans="1:19" x14ac:dyDescent="0.25">
      <c r="A213">
        <v>539</v>
      </c>
      <c r="B213" s="4">
        <v>21.54</v>
      </c>
      <c r="C213" s="4">
        <v>24.9</v>
      </c>
      <c r="D213">
        <f t="shared" si="18"/>
        <v>23.22</v>
      </c>
      <c r="E213" s="4">
        <v>23.35</v>
      </c>
      <c r="F213" s="4">
        <v>23.53</v>
      </c>
      <c r="G213">
        <f t="shared" si="19"/>
        <v>26.082499719006407</v>
      </c>
      <c r="H213" s="4">
        <v>31.08</v>
      </c>
      <c r="I213" s="4">
        <v>28.58</v>
      </c>
      <c r="J213">
        <f t="shared" si="20"/>
        <v>34.085526315789473</v>
      </c>
      <c r="K213" s="4">
        <v>34.659999999999997</v>
      </c>
      <c r="L213" s="4">
        <v>31.7</v>
      </c>
      <c r="M213">
        <f t="shared" si="21"/>
        <v>37.913434903047097</v>
      </c>
      <c r="N213" s="4">
        <v>14.27</v>
      </c>
      <c r="O213" s="4">
        <v>12.97</v>
      </c>
      <c r="P213">
        <f t="shared" si="22"/>
        <v>15.56301939058172</v>
      </c>
      <c r="R213">
        <v>88.97</v>
      </c>
      <c r="S213" s="2">
        <f t="shared" si="23"/>
        <v>1.1127346296504439</v>
      </c>
    </row>
    <row r="214" spans="1:19" x14ac:dyDescent="0.25">
      <c r="A214">
        <v>538</v>
      </c>
      <c r="B214" s="4">
        <v>21.56</v>
      </c>
      <c r="C214" s="4">
        <v>24.57</v>
      </c>
      <c r="D214">
        <f t="shared" si="18"/>
        <v>23.064999999999998</v>
      </c>
      <c r="E214" s="4">
        <v>23.54</v>
      </c>
      <c r="F214" s="4">
        <v>23.69</v>
      </c>
      <c r="G214">
        <f t="shared" si="19"/>
        <v>26.250673703121493</v>
      </c>
      <c r="H214" s="4">
        <v>31.3</v>
      </c>
      <c r="I214" s="4">
        <v>29.59</v>
      </c>
      <c r="J214">
        <f t="shared" si="20"/>
        <v>34.78826177285319</v>
      </c>
      <c r="K214" s="4">
        <v>34.94</v>
      </c>
      <c r="L214" s="4">
        <v>31.82</v>
      </c>
      <c r="M214">
        <f t="shared" si="21"/>
        <v>38.14196675900277</v>
      </c>
      <c r="N214" s="4">
        <v>14.49</v>
      </c>
      <c r="O214" s="4">
        <v>13.16</v>
      </c>
      <c r="P214">
        <f t="shared" si="22"/>
        <v>15.797264542936288</v>
      </c>
      <c r="R214">
        <v>89.06</v>
      </c>
      <c r="S214" s="2">
        <f t="shared" si="23"/>
        <v>1.1116101504603637</v>
      </c>
    </row>
    <row r="215" spans="1:19" x14ac:dyDescent="0.25">
      <c r="A215">
        <v>537</v>
      </c>
      <c r="B215" s="4">
        <v>21.46</v>
      </c>
      <c r="C215" s="4">
        <v>24.21</v>
      </c>
      <c r="D215">
        <f t="shared" si="18"/>
        <v>22.835000000000001</v>
      </c>
      <c r="E215" s="4">
        <v>23.66</v>
      </c>
      <c r="F215" s="4">
        <v>23.85</v>
      </c>
      <c r="G215">
        <f t="shared" si="19"/>
        <v>26.433011127346298</v>
      </c>
      <c r="H215" s="4">
        <v>31.44</v>
      </c>
      <c r="I215" s="4">
        <v>30.64</v>
      </c>
      <c r="J215">
        <f t="shared" si="20"/>
        <v>35.468144044321335</v>
      </c>
      <c r="K215" s="4">
        <v>35.229999999999997</v>
      </c>
      <c r="L215" s="4">
        <v>31.9</v>
      </c>
      <c r="M215">
        <f t="shared" si="21"/>
        <v>38.353358725761773</v>
      </c>
      <c r="N215" s="4">
        <v>14.73</v>
      </c>
      <c r="O215" s="4">
        <v>13.38</v>
      </c>
      <c r="P215">
        <f t="shared" si="22"/>
        <v>16.060076177285321</v>
      </c>
      <c r="R215">
        <v>88.97</v>
      </c>
      <c r="S215" s="2">
        <f t="shared" si="23"/>
        <v>1.1127346296504439</v>
      </c>
    </row>
    <row r="216" spans="1:19" x14ac:dyDescent="0.25">
      <c r="A216">
        <v>536</v>
      </c>
      <c r="B216" s="4">
        <v>21.37</v>
      </c>
      <c r="C216" s="4">
        <v>23.76</v>
      </c>
      <c r="D216">
        <f t="shared" si="18"/>
        <v>22.565000000000001</v>
      </c>
      <c r="E216" s="4">
        <v>23.81</v>
      </c>
      <c r="F216" s="4">
        <v>24</v>
      </c>
      <c r="G216">
        <f t="shared" si="19"/>
        <v>26.581994833202295</v>
      </c>
      <c r="H216" s="4">
        <v>31.49</v>
      </c>
      <c r="I216" s="4">
        <v>31.65</v>
      </c>
      <c r="J216">
        <f t="shared" si="20"/>
        <v>36.073753462603882</v>
      </c>
      <c r="K216" s="4">
        <v>35.44</v>
      </c>
      <c r="L216" s="4">
        <v>31.93</v>
      </c>
      <c r="M216">
        <f t="shared" si="21"/>
        <v>38.490477839335185</v>
      </c>
      <c r="N216" s="4">
        <v>15.02</v>
      </c>
      <c r="O216" s="4">
        <v>13.58</v>
      </c>
      <c r="P216">
        <f t="shared" si="22"/>
        <v>16.340027700831026</v>
      </c>
      <c r="R216">
        <v>89.03</v>
      </c>
      <c r="S216" s="2">
        <f t="shared" si="23"/>
        <v>1.1119847242502527</v>
      </c>
    </row>
    <row r="217" spans="1:19" x14ac:dyDescent="0.25">
      <c r="A217">
        <v>535</v>
      </c>
      <c r="B217" s="4">
        <v>21.22</v>
      </c>
      <c r="C217" s="4">
        <v>23.26</v>
      </c>
      <c r="D217">
        <f t="shared" si="18"/>
        <v>22.240000000000002</v>
      </c>
      <c r="E217" s="4">
        <v>23.89</v>
      </c>
      <c r="F217" s="4">
        <v>24.13</v>
      </c>
      <c r="G217">
        <f t="shared" si="19"/>
        <v>26.689759712553329</v>
      </c>
      <c r="H217" s="4">
        <v>31.35</v>
      </c>
      <c r="I217" s="4">
        <v>32.67</v>
      </c>
      <c r="J217">
        <f t="shared" si="20"/>
        <v>36.57652354570638</v>
      </c>
      <c r="K217" s="4">
        <v>35.700000000000003</v>
      </c>
      <c r="L217" s="4">
        <v>31.89</v>
      </c>
      <c r="M217">
        <f t="shared" si="21"/>
        <v>38.616170360110807</v>
      </c>
      <c r="N217" s="4">
        <v>15.29</v>
      </c>
      <c r="O217" s="4">
        <v>13.84</v>
      </c>
      <c r="P217">
        <f t="shared" si="22"/>
        <v>16.6428324099723</v>
      </c>
      <c r="R217">
        <v>89.06</v>
      </c>
      <c r="S217" s="2">
        <f t="shared" si="23"/>
        <v>1.1116101504603637</v>
      </c>
    </row>
    <row r="218" spans="1:19" x14ac:dyDescent="0.25">
      <c r="A218">
        <v>534</v>
      </c>
      <c r="B218" s="4">
        <v>21.05</v>
      </c>
      <c r="C218" s="4">
        <v>22.67</v>
      </c>
      <c r="D218">
        <f t="shared" si="18"/>
        <v>21.86</v>
      </c>
      <c r="E218" s="4">
        <v>24</v>
      </c>
      <c r="F218" s="4">
        <v>24.15</v>
      </c>
      <c r="G218">
        <f t="shared" si="19"/>
        <v>26.765019651880966</v>
      </c>
      <c r="H218" s="4">
        <v>31.07</v>
      </c>
      <c r="I218" s="4">
        <v>33.71</v>
      </c>
      <c r="J218">
        <f t="shared" si="20"/>
        <v>37.010734072022167</v>
      </c>
      <c r="K218" s="4">
        <v>35.880000000000003</v>
      </c>
      <c r="L218" s="4">
        <v>31.79</v>
      </c>
      <c r="M218">
        <f t="shared" si="21"/>
        <v>38.661876731301945</v>
      </c>
      <c r="N218" s="4">
        <v>15.67</v>
      </c>
      <c r="O218" s="4">
        <v>14.14</v>
      </c>
      <c r="P218">
        <f t="shared" si="22"/>
        <v>17.031336565096954</v>
      </c>
      <c r="R218">
        <v>89.05</v>
      </c>
      <c r="S218" s="2">
        <f t="shared" si="23"/>
        <v>1.1117349803481191</v>
      </c>
    </row>
    <row r="219" spans="1:19" x14ac:dyDescent="0.25">
      <c r="A219">
        <v>533</v>
      </c>
      <c r="B219" s="4">
        <v>20.95</v>
      </c>
      <c r="C219" s="4">
        <v>22.17</v>
      </c>
      <c r="D219">
        <f t="shared" si="18"/>
        <v>21.560000000000002</v>
      </c>
      <c r="E219" s="4">
        <v>24.05</v>
      </c>
      <c r="F219" s="4">
        <v>24.13</v>
      </c>
      <c r="G219">
        <f t="shared" si="19"/>
        <v>26.784703504043122</v>
      </c>
      <c r="H219" s="4">
        <v>30.59</v>
      </c>
      <c r="I219" s="4">
        <v>34.53</v>
      </c>
      <c r="J219">
        <f t="shared" si="20"/>
        <v>37.204986149584492</v>
      </c>
      <c r="K219" s="4">
        <v>35.96</v>
      </c>
      <c r="L219" s="4">
        <v>31.61</v>
      </c>
      <c r="M219">
        <f t="shared" si="21"/>
        <v>38.604743767313018</v>
      </c>
      <c r="N219" s="4">
        <v>16.05</v>
      </c>
      <c r="O219" s="4">
        <v>14.44</v>
      </c>
      <c r="P219">
        <f t="shared" si="22"/>
        <v>17.419840720221607</v>
      </c>
      <c r="R219">
        <v>89.04</v>
      </c>
      <c r="S219" s="2">
        <f t="shared" si="23"/>
        <v>1.1118598382749325</v>
      </c>
    </row>
    <row r="220" spans="1:19" x14ac:dyDescent="0.25">
      <c r="A220">
        <v>532</v>
      </c>
      <c r="B220" s="4">
        <v>20.78</v>
      </c>
      <c r="C220" s="4">
        <v>21.72</v>
      </c>
      <c r="D220">
        <f t="shared" si="18"/>
        <v>21.25</v>
      </c>
      <c r="E220" s="4">
        <v>23.98</v>
      </c>
      <c r="F220" s="4">
        <v>24.09</v>
      </c>
      <c r="G220">
        <f t="shared" si="19"/>
        <v>26.750590219224282</v>
      </c>
      <c r="H220" s="4">
        <v>29.89</v>
      </c>
      <c r="I220" s="4">
        <v>35.020000000000003</v>
      </c>
      <c r="J220">
        <f t="shared" si="20"/>
        <v>37.085006925207757</v>
      </c>
      <c r="K220" s="4">
        <v>35.85</v>
      </c>
      <c r="L220" s="4">
        <v>31.13</v>
      </c>
      <c r="M220">
        <f t="shared" si="21"/>
        <v>38.2676592797784</v>
      </c>
      <c r="N220" s="4">
        <v>16.489999999999998</v>
      </c>
      <c r="O220" s="4">
        <v>14.82</v>
      </c>
      <c r="P220">
        <f t="shared" si="22"/>
        <v>17.88833102493075</v>
      </c>
      <c r="R220">
        <v>88.95</v>
      </c>
      <c r="S220" s="2">
        <f t="shared" si="23"/>
        <v>1.1129848229342327</v>
      </c>
    </row>
    <row r="221" spans="1:19" x14ac:dyDescent="0.25">
      <c r="A221">
        <v>531</v>
      </c>
      <c r="B221" s="4">
        <v>20.85</v>
      </c>
      <c r="C221" s="4">
        <v>21.49</v>
      </c>
      <c r="D221">
        <f t="shared" si="18"/>
        <v>21.17</v>
      </c>
      <c r="E221" s="4">
        <v>23.99</v>
      </c>
      <c r="F221" s="4">
        <v>23.98</v>
      </c>
      <c r="G221">
        <f t="shared" si="19"/>
        <v>26.655983385720699</v>
      </c>
      <c r="H221" s="4">
        <v>29</v>
      </c>
      <c r="I221" s="4">
        <v>35.229999999999997</v>
      </c>
      <c r="J221">
        <f t="shared" si="20"/>
        <v>36.6965027700831</v>
      </c>
      <c r="K221" s="4">
        <v>35.72</v>
      </c>
      <c r="L221" s="4">
        <v>30.57</v>
      </c>
      <c r="M221">
        <f t="shared" si="21"/>
        <v>37.873441828254848</v>
      </c>
      <c r="N221" s="4">
        <v>17.02</v>
      </c>
      <c r="O221" s="4">
        <v>15.25</v>
      </c>
      <c r="P221">
        <f t="shared" si="22"/>
        <v>18.436807479224377</v>
      </c>
      <c r="R221">
        <v>89.08</v>
      </c>
      <c r="S221" s="2">
        <f t="shared" si="23"/>
        <v>1.1113605747642568</v>
      </c>
    </row>
    <row r="222" spans="1:19" x14ac:dyDescent="0.25">
      <c r="A222">
        <v>530</v>
      </c>
      <c r="B222" s="4">
        <v>20.98</v>
      </c>
      <c r="C222" s="4">
        <v>21.4</v>
      </c>
      <c r="D222">
        <f t="shared" si="18"/>
        <v>21.189999999999998</v>
      </c>
      <c r="E222" s="4">
        <v>23.95</v>
      </c>
      <c r="F222" s="4">
        <v>23.91</v>
      </c>
      <c r="G222">
        <f t="shared" si="19"/>
        <v>26.633726812816189</v>
      </c>
      <c r="H222" s="4">
        <v>27.88</v>
      </c>
      <c r="I222" s="4">
        <v>34.94</v>
      </c>
      <c r="J222">
        <f t="shared" si="20"/>
        <v>35.890927977839333</v>
      </c>
      <c r="K222" s="4">
        <v>35.29</v>
      </c>
      <c r="L222" s="4">
        <v>29.74</v>
      </c>
      <c r="M222">
        <f t="shared" si="21"/>
        <v>37.15356648199446</v>
      </c>
      <c r="N222" s="4">
        <v>17.600000000000001</v>
      </c>
      <c r="O222" s="4">
        <v>15.73</v>
      </c>
      <c r="P222">
        <f t="shared" si="22"/>
        <v>19.042416897506925</v>
      </c>
      <c r="R222">
        <v>88.95</v>
      </c>
      <c r="S222" s="2">
        <f t="shared" si="23"/>
        <v>1.1129848229342327</v>
      </c>
    </row>
    <row r="223" spans="1:19" x14ac:dyDescent="0.25">
      <c r="A223">
        <v>529</v>
      </c>
      <c r="B223" s="4">
        <v>21.33</v>
      </c>
      <c r="C223" s="4">
        <v>21.56</v>
      </c>
      <c r="D223">
        <f t="shared" si="18"/>
        <v>21.445</v>
      </c>
      <c r="E223" s="4">
        <v>24.04</v>
      </c>
      <c r="F223" s="4">
        <v>23.96</v>
      </c>
      <c r="G223">
        <f t="shared" si="19"/>
        <v>26.720647773279353</v>
      </c>
      <c r="H223" s="4">
        <v>26.78</v>
      </c>
      <c r="I223" s="4">
        <v>34.14</v>
      </c>
      <c r="J223">
        <f t="shared" si="20"/>
        <v>34.805401662049867</v>
      </c>
      <c r="K223" s="4">
        <v>34.54</v>
      </c>
      <c r="L223" s="4">
        <v>28.71</v>
      </c>
      <c r="M223">
        <f t="shared" si="21"/>
        <v>36.13659972299169</v>
      </c>
      <c r="N223" s="4">
        <v>18.23</v>
      </c>
      <c r="O223" s="4">
        <v>16.3</v>
      </c>
      <c r="P223">
        <f t="shared" si="22"/>
        <v>19.728012465373965</v>
      </c>
      <c r="R223">
        <v>88.92</v>
      </c>
      <c r="S223" s="2">
        <f t="shared" si="23"/>
        <v>1.1133603238866396</v>
      </c>
    </row>
    <row r="224" spans="1:19" x14ac:dyDescent="0.25">
      <c r="A224">
        <v>528</v>
      </c>
      <c r="B224" s="4">
        <v>21.86</v>
      </c>
      <c r="C224" s="4">
        <v>22</v>
      </c>
      <c r="D224">
        <f t="shared" si="18"/>
        <v>21.93</v>
      </c>
      <c r="E224" s="4">
        <v>24.22</v>
      </c>
      <c r="F224" s="4">
        <v>24.17</v>
      </c>
      <c r="G224">
        <f t="shared" si="19"/>
        <v>26.901448787061991</v>
      </c>
      <c r="H224" s="4">
        <v>25.84</v>
      </c>
      <c r="I224" s="4">
        <v>32.840000000000003</v>
      </c>
      <c r="J224">
        <f t="shared" si="20"/>
        <v>33.52562326869807</v>
      </c>
      <c r="K224" s="4">
        <v>33.47</v>
      </c>
      <c r="L224" s="4">
        <v>27.47</v>
      </c>
      <c r="M224">
        <f t="shared" si="21"/>
        <v>34.81682825484765</v>
      </c>
      <c r="N224" s="4">
        <v>19.04</v>
      </c>
      <c r="O224" s="4">
        <v>16.96</v>
      </c>
      <c r="P224">
        <f t="shared" si="22"/>
        <v>20.56786703601108</v>
      </c>
      <c r="R224">
        <v>89.04</v>
      </c>
      <c r="S224" s="2">
        <f t="shared" si="23"/>
        <v>1.1118598382749325</v>
      </c>
    </row>
    <row r="225" spans="1:19" x14ac:dyDescent="0.25">
      <c r="A225">
        <v>527</v>
      </c>
      <c r="B225" s="4">
        <v>22.51</v>
      </c>
      <c r="C225" s="4">
        <v>22.61</v>
      </c>
      <c r="D225">
        <f t="shared" si="18"/>
        <v>22.560000000000002</v>
      </c>
      <c r="E225" s="4">
        <v>24.62</v>
      </c>
      <c r="F225" s="4">
        <v>24.57</v>
      </c>
      <c r="G225">
        <f t="shared" si="19"/>
        <v>27.383097165991902</v>
      </c>
      <c r="H225" s="4">
        <v>25.27</v>
      </c>
      <c r="I225" s="4">
        <v>31.27</v>
      </c>
      <c r="J225">
        <f t="shared" si="20"/>
        <v>32.302977839335185</v>
      </c>
      <c r="K225" s="4">
        <v>32.08</v>
      </c>
      <c r="L225" s="4">
        <v>26.17</v>
      </c>
      <c r="M225">
        <f t="shared" si="21"/>
        <v>33.279951523545712</v>
      </c>
      <c r="N225" s="4">
        <v>19.87</v>
      </c>
      <c r="O225" s="4">
        <v>17.71</v>
      </c>
      <c r="P225">
        <f t="shared" si="22"/>
        <v>21.47056786703601</v>
      </c>
      <c r="R225">
        <v>88.92</v>
      </c>
      <c r="S225" s="2">
        <f t="shared" si="23"/>
        <v>1.1133603238866396</v>
      </c>
    </row>
    <row r="226" spans="1:19" x14ac:dyDescent="0.25">
      <c r="A226">
        <v>526</v>
      </c>
      <c r="B226" s="4">
        <v>23.27</v>
      </c>
      <c r="C226" s="4">
        <v>23.37</v>
      </c>
      <c r="D226">
        <f t="shared" si="18"/>
        <v>23.32</v>
      </c>
      <c r="E226" s="4">
        <v>25.21</v>
      </c>
      <c r="F226" s="4">
        <v>25.11</v>
      </c>
      <c r="G226">
        <f t="shared" si="19"/>
        <v>27.99325691166554</v>
      </c>
      <c r="H226" s="4">
        <v>25.07</v>
      </c>
      <c r="I226" s="4">
        <v>29.74</v>
      </c>
      <c r="J226">
        <f t="shared" si="20"/>
        <v>31.314577562326875</v>
      </c>
      <c r="K226" s="4">
        <v>30.59</v>
      </c>
      <c r="L226" s="4">
        <v>24.95</v>
      </c>
      <c r="M226">
        <f t="shared" si="21"/>
        <v>31.731648199445985</v>
      </c>
      <c r="N226" s="4">
        <v>20.79</v>
      </c>
      <c r="O226" s="4">
        <v>18.47</v>
      </c>
      <c r="P226">
        <f t="shared" si="22"/>
        <v>22.430401662049864</v>
      </c>
      <c r="R226">
        <v>88.98</v>
      </c>
      <c r="S226" s="2">
        <f t="shared" si="23"/>
        <v>1.1126095751854348</v>
      </c>
    </row>
    <row r="227" spans="1:19" x14ac:dyDescent="0.25">
      <c r="A227">
        <v>525</v>
      </c>
      <c r="B227" s="4">
        <v>24.06</v>
      </c>
      <c r="C227" s="4">
        <v>24.12</v>
      </c>
      <c r="D227">
        <f t="shared" si="18"/>
        <v>24.09</v>
      </c>
      <c r="E227" s="4">
        <v>25.94</v>
      </c>
      <c r="F227" s="4">
        <v>25.87</v>
      </c>
      <c r="G227">
        <f t="shared" si="19"/>
        <v>28.815674157303373</v>
      </c>
      <c r="H227" s="4">
        <v>25.29</v>
      </c>
      <c r="I227" s="4">
        <v>28.57</v>
      </c>
      <c r="J227">
        <f t="shared" si="20"/>
        <v>30.771814404432135</v>
      </c>
      <c r="K227" s="4">
        <v>29.02</v>
      </c>
      <c r="L227" s="4">
        <v>24.13</v>
      </c>
      <c r="M227">
        <f t="shared" si="21"/>
        <v>30.366170360110804</v>
      </c>
      <c r="N227" s="4">
        <v>21.66</v>
      </c>
      <c r="O227" s="4">
        <v>19.34</v>
      </c>
      <c r="P227">
        <f t="shared" si="22"/>
        <v>23.424515235457065</v>
      </c>
      <c r="R227">
        <v>89</v>
      </c>
      <c r="S227" s="2">
        <f t="shared" si="23"/>
        <v>1.1123595505617978</v>
      </c>
    </row>
    <row r="228" spans="1:19" x14ac:dyDescent="0.25">
      <c r="A228">
        <v>524</v>
      </c>
      <c r="B228" s="4">
        <v>24.8</v>
      </c>
      <c r="C228" s="4">
        <v>24.87</v>
      </c>
      <c r="D228">
        <f t="shared" si="18"/>
        <v>24.835000000000001</v>
      </c>
      <c r="E228" s="4">
        <v>26.67</v>
      </c>
      <c r="F228" s="4">
        <v>26.65</v>
      </c>
      <c r="G228">
        <f t="shared" si="19"/>
        <v>29.638854576080856</v>
      </c>
      <c r="H228" s="4">
        <v>25.93</v>
      </c>
      <c r="I228" s="4">
        <v>27.96</v>
      </c>
      <c r="J228">
        <f t="shared" si="20"/>
        <v>30.788954293628812</v>
      </c>
      <c r="K228" s="4">
        <v>27.73</v>
      </c>
      <c r="L228" s="4">
        <v>23.72</v>
      </c>
      <c r="M228">
        <f t="shared" si="21"/>
        <v>29.394909972299171</v>
      </c>
      <c r="N228" s="4">
        <v>22.51</v>
      </c>
      <c r="O228" s="4">
        <v>20.14</v>
      </c>
      <c r="P228">
        <f t="shared" si="22"/>
        <v>24.367209141274245</v>
      </c>
      <c r="R228">
        <v>89.05</v>
      </c>
      <c r="S228" s="2">
        <f t="shared" si="23"/>
        <v>1.1117349803481191</v>
      </c>
    </row>
    <row r="229" spans="1:19" x14ac:dyDescent="0.25">
      <c r="A229">
        <v>523</v>
      </c>
      <c r="B229" s="4">
        <v>25.48</v>
      </c>
      <c r="C229" s="4">
        <v>25.54</v>
      </c>
      <c r="D229">
        <f t="shared" si="18"/>
        <v>25.509999999999998</v>
      </c>
      <c r="E229" s="4">
        <v>27.52</v>
      </c>
      <c r="F229" s="4">
        <v>27.37</v>
      </c>
      <c r="G229">
        <f t="shared" si="19"/>
        <v>30.525278058645092</v>
      </c>
      <c r="H229" s="4">
        <v>26.74</v>
      </c>
      <c r="I229" s="4">
        <v>27.8</v>
      </c>
      <c r="J229">
        <f t="shared" si="20"/>
        <v>31.160318559556789</v>
      </c>
      <c r="K229" s="4">
        <v>26.97</v>
      </c>
      <c r="L229" s="4">
        <v>23.85</v>
      </c>
      <c r="M229">
        <f t="shared" si="21"/>
        <v>29.034972299168977</v>
      </c>
      <c r="N229" s="4">
        <v>23.28</v>
      </c>
      <c r="O229" s="4">
        <v>20.84</v>
      </c>
      <c r="P229">
        <f t="shared" si="22"/>
        <v>25.207063711911363</v>
      </c>
      <c r="R229">
        <v>89.01</v>
      </c>
      <c r="S229" s="2">
        <f t="shared" si="23"/>
        <v>1.1122345803842264</v>
      </c>
    </row>
    <row r="230" spans="1:19" x14ac:dyDescent="0.25">
      <c r="A230">
        <v>522</v>
      </c>
      <c r="B230" s="4">
        <v>26.04</v>
      </c>
      <c r="C230" s="4">
        <v>26.04</v>
      </c>
      <c r="D230">
        <f t="shared" si="18"/>
        <v>26.04</v>
      </c>
      <c r="E230" s="4">
        <v>28.09</v>
      </c>
      <c r="F230" s="4">
        <v>28.03</v>
      </c>
      <c r="G230">
        <f t="shared" si="19"/>
        <v>31.223333707991458</v>
      </c>
      <c r="H230" s="4">
        <v>27.62</v>
      </c>
      <c r="I230" s="4">
        <v>28.03</v>
      </c>
      <c r="J230">
        <f t="shared" si="20"/>
        <v>31.7944944598338</v>
      </c>
      <c r="K230" s="4">
        <v>26.8</v>
      </c>
      <c r="L230" s="4">
        <v>24.5</v>
      </c>
      <c r="M230">
        <f t="shared" si="21"/>
        <v>29.309210526315791</v>
      </c>
      <c r="N230" s="4">
        <v>23.86</v>
      </c>
      <c r="O230" s="4">
        <v>21.41</v>
      </c>
      <c r="P230">
        <f t="shared" si="22"/>
        <v>25.864092797783933</v>
      </c>
      <c r="R230">
        <v>88.97</v>
      </c>
      <c r="S230" s="2">
        <f t="shared" si="23"/>
        <v>1.1127346296504439</v>
      </c>
    </row>
    <row r="231" spans="1:19" x14ac:dyDescent="0.25">
      <c r="A231">
        <v>521</v>
      </c>
      <c r="B231" s="4">
        <v>26.36</v>
      </c>
      <c r="C231" s="4">
        <v>26.4</v>
      </c>
      <c r="D231">
        <f t="shared" si="18"/>
        <v>26.38</v>
      </c>
      <c r="E231" s="4">
        <v>28.5</v>
      </c>
      <c r="F231" s="4">
        <v>28.47</v>
      </c>
      <c r="G231">
        <f t="shared" si="19"/>
        <v>31.667770915216174</v>
      </c>
      <c r="H231" s="4">
        <v>28.31</v>
      </c>
      <c r="I231" s="4">
        <v>28.41</v>
      </c>
      <c r="J231">
        <f t="shared" si="20"/>
        <v>32.405817174515235</v>
      </c>
      <c r="K231" s="4">
        <v>27.07</v>
      </c>
      <c r="L231" s="4">
        <v>25.47</v>
      </c>
      <c r="M231">
        <f t="shared" si="21"/>
        <v>30.017659279778396</v>
      </c>
      <c r="N231" s="4">
        <v>24.18</v>
      </c>
      <c r="O231" s="4">
        <v>21.81</v>
      </c>
      <c r="P231">
        <f t="shared" si="22"/>
        <v>26.275450138504155</v>
      </c>
      <c r="R231">
        <v>89.05</v>
      </c>
      <c r="S231" s="2">
        <f t="shared" si="23"/>
        <v>1.1117349803481191</v>
      </c>
    </row>
    <row r="232" spans="1:19" x14ac:dyDescent="0.25">
      <c r="A232">
        <v>520</v>
      </c>
      <c r="B232" s="4">
        <v>26.46</v>
      </c>
      <c r="C232" s="4">
        <v>26.56</v>
      </c>
      <c r="D232">
        <f t="shared" si="18"/>
        <v>26.509999999999998</v>
      </c>
      <c r="E232" s="4">
        <v>28.65</v>
      </c>
      <c r="F232" s="4">
        <v>28.57</v>
      </c>
      <c r="G232">
        <f t="shared" si="19"/>
        <v>31.831759946055289</v>
      </c>
      <c r="H232" s="4">
        <v>28.66</v>
      </c>
      <c r="I232" s="4">
        <v>28.52</v>
      </c>
      <c r="J232">
        <f t="shared" si="20"/>
        <v>32.66862880886427</v>
      </c>
      <c r="K232" s="4">
        <v>27.56</v>
      </c>
      <c r="L232" s="4">
        <v>26.47</v>
      </c>
      <c r="M232">
        <f t="shared" si="21"/>
        <v>30.868940443213301</v>
      </c>
      <c r="N232" s="4">
        <v>24.2</v>
      </c>
      <c r="O232" s="4">
        <v>21.91</v>
      </c>
      <c r="P232">
        <f t="shared" si="22"/>
        <v>26.344009695290861</v>
      </c>
      <c r="R232">
        <v>88.98</v>
      </c>
      <c r="S232" s="2">
        <f t="shared" si="23"/>
        <v>1.1126095751854348</v>
      </c>
    </row>
    <row r="233" spans="1:19" x14ac:dyDescent="0.25">
      <c r="A233">
        <v>519</v>
      </c>
      <c r="B233" s="4">
        <v>26.29</v>
      </c>
      <c r="C233" s="4">
        <v>26.39</v>
      </c>
      <c r="D233">
        <f t="shared" si="18"/>
        <v>26.34</v>
      </c>
      <c r="E233" s="4">
        <v>28.51</v>
      </c>
      <c r="F233" s="4">
        <v>28.44</v>
      </c>
      <c r="G233">
        <f t="shared" si="19"/>
        <v>31.695806161457163</v>
      </c>
      <c r="H233" s="4">
        <v>28.73</v>
      </c>
      <c r="I233" s="4">
        <v>28.55</v>
      </c>
      <c r="J233">
        <f t="shared" si="20"/>
        <v>32.72576177285319</v>
      </c>
      <c r="K233" s="4">
        <v>28.09</v>
      </c>
      <c r="L233" s="4">
        <v>27.4</v>
      </c>
      <c r="M233">
        <f t="shared" si="21"/>
        <v>31.703081717451521</v>
      </c>
      <c r="N233" s="4">
        <v>23.96</v>
      </c>
      <c r="O233" s="4">
        <v>21.76</v>
      </c>
      <c r="P233">
        <f t="shared" si="22"/>
        <v>26.121191135734072</v>
      </c>
      <c r="R233">
        <v>88.94</v>
      </c>
      <c r="S233" s="2">
        <f t="shared" si="23"/>
        <v>1.1131099617719811</v>
      </c>
    </row>
    <row r="234" spans="1:19" x14ac:dyDescent="0.25">
      <c r="A234">
        <v>518</v>
      </c>
      <c r="B234" s="4">
        <v>25.81</v>
      </c>
      <c r="C234" s="4">
        <v>25.9</v>
      </c>
      <c r="D234">
        <f t="shared" si="18"/>
        <v>25.854999999999997</v>
      </c>
      <c r="E234" s="4">
        <v>28.11</v>
      </c>
      <c r="F234" s="4">
        <v>28.04</v>
      </c>
      <c r="G234">
        <f t="shared" si="19"/>
        <v>31.257591093117409</v>
      </c>
      <c r="H234" s="4">
        <v>28.5</v>
      </c>
      <c r="I234" s="4">
        <v>28.2</v>
      </c>
      <c r="J234">
        <f t="shared" si="20"/>
        <v>32.394390581717452</v>
      </c>
      <c r="K234" s="4">
        <v>28.49</v>
      </c>
      <c r="L234" s="4">
        <v>27.96</v>
      </c>
      <c r="M234">
        <f t="shared" si="21"/>
        <v>32.25155817174516</v>
      </c>
      <c r="N234" s="4">
        <v>23.5</v>
      </c>
      <c r="O234" s="4">
        <v>21.41</v>
      </c>
      <c r="P234">
        <f t="shared" si="22"/>
        <v>25.658414127423821</v>
      </c>
      <c r="R234">
        <v>88.92</v>
      </c>
      <c r="S234" s="2">
        <f t="shared" si="23"/>
        <v>1.1133603238866396</v>
      </c>
    </row>
    <row r="235" spans="1:19" x14ac:dyDescent="0.25">
      <c r="A235">
        <v>517</v>
      </c>
      <c r="B235" s="4">
        <v>25.16</v>
      </c>
      <c r="C235" s="4">
        <v>25.32</v>
      </c>
      <c r="D235">
        <f t="shared" si="18"/>
        <v>25.240000000000002</v>
      </c>
      <c r="E235" s="4">
        <v>27.44</v>
      </c>
      <c r="F235" s="4">
        <v>27.33</v>
      </c>
      <c r="G235">
        <f t="shared" si="19"/>
        <v>30.482516303125699</v>
      </c>
      <c r="H235" s="4">
        <v>27.97</v>
      </c>
      <c r="I235" s="4">
        <v>27.62</v>
      </c>
      <c r="J235">
        <f t="shared" si="20"/>
        <v>31.760214681440448</v>
      </c>
      <c r="K235" s="4">
        <v>28.61</v>
      </c>
      <c r="L235" s="4">
        <v>28.27</v>
      </c>
      <c r="M235">
        <f t="shared" si="21"/>
        <v>32.49722991689751</v>
      </c>
      <c r="N235" s="4">
        <v>22.77</v>
      </c>
      <c r="O235" s="4">
        <v>20.85</v>
      </c>
      <c r="P235">
        <f t="shared" si="22"/>
        <v>24.921398891966764</v>
      </c>
      <c r="R235">
        <v>88.94</v>
      </c>
      <c r="S235" s="2">
        <f t="shared" si="23"/>
        <v>1.1131099617719811</v>
      </c>
    </row>
    <row r="236" spans="1:19" x14ac:dyDescent="0.25">
      <c r="A236">
        <v>516</v>
      </c>
      <c r="B236" s="4">
        <v>24.29</v>
      </c>
      <c r="C236" s="4">
        <v>24.43</v>
      </c>
      <c r="D236">
        <f t="shared" si="18"/>
        <v>24.36</v>
      </c>
      <c r="E236" s="4">
        <v>26.46</v>
      </c>
      <c r="F236" s="4">
        <v>26.42</v>
      </c>
      <c r="G236">
        <f t="shared" si="19"/>
        <v>29.44386951631046</v>
      </c>
      <c r="H236" s="4">
        <v>27.05</v>
      </c>
      <c r="I236" s="4">
        <v>26.75</v>
      </c>
      <c r="J236">
        <f t="shared" si="20"/>
        <v>30.73753462603878</v>
      </c>
      <c r="K236" s="4">
        <v>28.45</v>
      </c>
      <c r="L236" s="4">
        <v>28.22</v>
      </c>
      <c r="M236">
        <f t="shared" si="21"/>
        <v>32.377250692520782</v>
      </c>
      <c r="N236" s="4">
        <v>21.91</v>
      </c>
      <c r="O236" s="4">
        <v>20.14</v>
      </c>
      <c r="P236">
        <f t="shared" si="22"/>
        <v>24.024411357340721</v>
      </c>
      <c r="R236">
        <v>88.9</v>
      </c>
      <c r="S236" s="2">
        <f t="shared" si="23"/>
        <v>1.1136107986501687</v>
      </c>
    </row>
    <row r="237" spans="1:19" x14ac:dyDescent="0.25">
      <c r="A237">
        <v>515</v>
      </c>
      <c r="B237" s="4">
        <v>23.07</v>
      </c>
      <c r="C237" s="4">
        <v>23.33</v>
      </c>
      <c r="D237">
        <f t="shared" si="18"/>
        <v>23.2</v>
      </c>
      <c r="E237" s="4">
        <v>25.31</v>
      </c>
      <c r="F237" s="4">
        <v>25.22</v>
      </c>
      <c r="G237">
        <f t="shared" si="19"/>
        <v>28.148041863605673</v>
      </c>
      <c r="H237" s="4">
        <v>25.95</v>
      </c>
      <c r="I237" s="4">
        <v>25.58</v>
      </c>
      <c r="J237">
        <f t="shared" si="20"/>
        <v>29.440616343490309</v>
      </c>
      <c r="K237" s="4">
        <v>27.97</v>
      </c>
      <c r="L237" s="4">
        <v>27.85</v>
      </c>
      <c r="M237">
        <f t="shared" si="21"/>
        <v>31.891620498614962</v>
      </c>
      <c r="N237" s="4">
        <v>21</v>
      </c>
      <c r="O237" s="4">
        <v>19.34</v>
      </c>
      <c r="P237">
        <f t="shared" si="22"/>
        <v>23.047437673130197</v>
      </c>
      <c r="R237">
        <v>88.86</v>
      </c>
      <c r="S237" s="2">
        <f t="shared" si="23"/>
        <v>1.1141120864280891</v>
      </c>
    </row>
    <row r="238" spans="1:19" x14ac:dyDescent="0.25">
      <c r="A238">
        <v>514</v>
      </c>
      <c r="B238" s="4">
        <v>21.7</v>
      </c>
      <c r="C238" s="4">
        <v>21.94</v>
      </c>
      <c r="D238">
        <f t="shared" si="18"/>
        <v>21.82</v>
      </c>
      <c r="E238" s="4">
        <v>23.86</v>
      </c>
      <c r="F238" s="4">
        <v>23.74</v>
      </c>
      <c r="G238">
        <f t="shared" si="19"/>
        <v>26.465236437156012</v>
      </c>
      <c r="H238" s="4">
        <v>24.54</v>
      </c>
      <c r="I238" s="4">
        <v>24.22</v>
      </c>
      <c r="J238">
        <f t="shared" si="20"/>
        <v>27.85803324099723</v>
      </c>
      <c r="K238" s="4">
        <v>27.34</v>
      </c>
      <c r="L238" s="4">
        <v>27.14</v>
      </c>
      <c r="M238">
        <f t="shared" si="21"/>
        <v>31.126038781163441</v>
      </c>
      <c r="N238" s="4">
        <v>19.98</v>
      </c>
      <c r="O238" s="4">
        <v>18.420000000000002</v>
      </c>
      <c r="P238">
        <f t="shared" si="22"/>
        <v>21.939058171745156</v>
      </c>
      <c r="R238">
        <v>89.03</v>
      </c>
      <c r="S238" s="2">
        <f t="shared" si="23"/>
        <v>1.1119847242502527</v>
      </c>
    </row>
    <row r="239" spans="1:19" x14ac:dyDescent="0.25">
      <c r="A239">
        <v>513</v>
      </c>
      <c r="B239" s="4">
        <v>20.13</v>
      </c>
      <c r="C239" s="4">
        <v>20.350000000000001</v>
      </c>
      <c r="D239">
        <f t="shared" si="18"/>
        <v>20.240000000000002</v>
      </c>
      <c r="E239" s="4">
        <v>22.08</v>
      </c>
      <c r="F239" s="4">
        <v>22.08</v>
      </c>
      <c r="G239">
        <f t="shared" si="19"/>
        <v>24.585760881790574</v>
      </c>
      <c r="H239" s="4">
        <v>22.81</v>
      </c>
      <c r="I239" s="4">
        <v>22.45</v>
      </c>
      <c r="J239">
        <f t="shared" si="20"/>
        <v>25.858379501385041</v>
      </c>
      <c r="K239" s="4">
        <v>26.27</v>
      </c>
      <c r="L239" s="4">
        <v>26.13</v>
      </c>
      <c r="M239">
        <f t="shared" si="21"/>
        <v>29.937673130193907</v>
      </c>
      <c r="N239" s="4">
        <v>18.86</v>
      </c>
      <c r="O239" s="4">
        <v>17.41</v>
      </c>
      <c r="P239">
        <f t="shared" si="22"/>
        <v>20.722126038781163</v>
      </c>
      <c r="R239">
        <v>88.91</v>
      </c>
      <c r="S239" s="2">
        <f t="shared" si="23"/>
        <v>1.1134855471825442</v>
      </c>
    </row>
    <row r="240" spans="1:19" x14ac:dyDescent="0.25">
      <c r="A240">
        <v>512</v>
      </c>
      <c r="B240" s="4">
        <v>18.399999999999999</v>
      </c>
      <c r="C240" s="4">
        <v>18.62</v>
      </c>
      <c r="D240">
        <f t="shared" si="18"/>
        <v>18.509999999999998</v>
      </c>
      <c r="E240" s="4">
        <v>20.149999999999999</v>
      </c>
      <c r="F240" s="4">
        <v>20.21</v>
      </c>
      <c r="G240">
        <f t="shared" si="19"/>
        <v>22.462559028558577</v>
      </c>
      <c r="H240" s="4">
        <v>20.95</v>
      </c>
      <c r="I240" s="4">
        <v>20.67</v>
      </c>
      <c r="J240">
        <f t="shared" si="20"/>
        <v>23.778739612188371</v>
      </c>
      <c r="K240" s="4">
        <v>24.94</v>
      </c>
      <c r="L240" s="4">
        <v>24.81</v>
      </c>
      <c r="M240">
        <f t="shared" si="21"/>
        <v>28.423649584487535</v>
      </c>
      <c r="N240" s="4">
        <v>17.829999999999998</v>
      </c>
      <c r="O240" s="4">
        <v>16.489999999999998</v>
      </c>
      <c r="P240">
        <f t="shared" si="22"/>
        <v>19.608033240997226</v>
      </c>
      <c r="R240">
        <v>88.94</v>
      </c>
      <c r="S240" s="2">
        <f t="shared" si="23"/>
        <v>1.1131099617719811</v>
      </c>
    </row>
    <row r="241" spans="1:19" x14ac:dyDescent="0.25">
      <c r="A241">
        <v>511</v>
      </c>
      <c r="B241" s="4">
        <v>16.53</v>
      </c>
      <c r="C241" s="4">
        <v>16.760000000000002</v>
      </c>
      <c r="D241">
        <f t="shared" si="18"/>
        <v>16.645000000000003</v>
      </c>
      <c r="E241" s="4">
        <v>18.21</v>
      </c>
      <c r="F241" s="4">
        <v>18.23</v>
      </c>
      <c r="G241">
        <f t="shared" si="19"/>
        <v>20.260361675839604</v>
      </c>
      <c r="H241" s="4">
        <v>19</v>
      </c>
      <c r="I241" s="4">
        <v>18.760000000000002</v>
      </c>
      <c r="J241">
        <f t="shared" si="20"/>
        <v>21.573407202216071</v>
      </c>
      <c r="K241" s="4">
        <v>23.58</v>
      </c>
      <c r="L241" s="4">
        <v>23.44</v>
      </c>
      <c r="M241">
        <f t="shared" si="21"/>
        <v>26.863919667590029</v>
      </c>
      <c r="N241" s="4">
        <v>16.84</v>
      </c>
      <c r="O241" s="4">
        <v>15.65</v>
      </c>
      <c r="P241">
        <f t="shared" si="22"/>
        <v>18.562500000000004</v>
      </c>
      <c r="R241">
        <v>89.03</v>
      </c>
      <c r="S241" s="2">
        <f t="shared" si="23"/>
        <v>1.1119847242502527</v>
      </c>
    </row>
    <row r="242" spans="1:19" x14ac:dyDescent="0.25">
      <c r="A242">
        <v>510</v>
      </c>
      <c r="B242" s="4">
        <v>14.67</v>
      </c>
      <c r="C242" s="4">
        <v>14.92</v>
      </c>
      <c r="D242">
        <f t="shared" si="18"/>
        <v>14.795</v>
      </c>
      <c r="E242" s="4">
        <v>16.13</v>
      </c>
      <c r="F242" s="4">
        <v>16.2</v>
      </c>
      <c r="G242">
        <f t="shared" si="19"/>
        <v>18.005569306930695</v>
      </c>
      <c r="H242" s="4">
        <v>16.96</v>
      </c>
      <c r="I242" s="4">
        <v>16.760000000000002</v>
      </c>
      <c r="J242">
        <f t="shared" si="20"/>
        <v>19.265235457063714</v>
      </c>
      <c r="K242" s="4">
        <v>22.03</v>
      </c>
      <c r="L242" s="4">
        <v>21.91</v>
      </c>
      <c r="M242">
        <f t="shared" si="21"/>
        <v>25.104224376731302</v>
      </c>
      <c r="N242" s="4">
        <v>15.9</v>
      </c>
      <c r="O242" s="4">
        <v>14.81</v>
      </c>
      <c r="P242">
        <f t="shared" si="22"/>
        <v>17.54553324099723</v>
      </c>
      <c r="R242">
        <v>88.88</v>
      </c>
      <c r="S242" s="2">
        <f t="shared" si="23"/>
        <v>1.113861386138614</v>
      </c>
    </row>
    <row r="243" spans="1:19" x14ac:dyDescent="0.25">
      <c r="A243">
        <v>509</v>
      </c>
      <c r="B243" s="4">
        <v>12.89</v>
      </c>
      <c r="C243" s="4">
        <v>13.17</v>
      </c>
      <c r="D243">
        <f t="shared" si="18"/>
        <v>13.030000000000001</v>
      </c>
      <c r="E243" s="4">
        <v>14.09</v>
      </c>
      <c r="F243" s="4">
        <v>14.18</v>
      </c>
      <c r="G243">
        <f t="shared" si="19"/>
        <v>15.723202247191011</v>
      </c>
      <c r="H243" s="4">
        <v>14.94</v>
      </c>
      <c r="I243" s="4">
        <v>14.81</v>
      </c>
      <c r="J243">
        <f t="shared" si="20"/>
        <v>16.997056786703602</v>
      </c>
      <c r="K243" s="4">
        <v>20.420000000000002</v>
      </c>
      <c r="L243" s="4">
        <v>20.350000000000001</v>
      </c>
      <c r="M243">
        <f t="shared" si="21"/>
        <v>23.293109418282551</v>
      </c>
      <c r="N243" s="4">
        <v>15.03</v>
      </c>
      <c r="O243" s="4">
        <v>14.07</v>
      </c>
      <c r="P243">
        <f t="shared" si="22"/>
        <v>16.625692520775626</v>
      </c>
      <c r="R243">
        <v>89</v>
      </c>
      <c r="S243" s="2">
        <f t="shared" si="23"/>
        <v>1.1123595505617978</v>
      </c>
    </row>
    <row r="244" spans="1:19" x14ac:dyDescent="0.25">
      <c r="A244">
        <v>508</v>
      </c>
      <c r="B244" s="4">
        <v>11.29</v>
      </c>
      <c r="C244" s="4">
        <v>11.48</v>
      </c>
      <c r="D244">
        <f t="shared" si="18"/>
        <v>11.385</v>
      </c>
      <c r="E244" s="4">
        <v>12.25</v>
      </c>
      <c r="F244" s="4">
        <v>12.35</v>
      </c>
      <c r="G244">
        <f t="shared" si="19"/>
        <v>13.708206686930094</v>
      </c>
      <c r="H244" s="4">
        <v>13.03</v>
      </c>
      <c r="I244" s="4">
        <v>12.87</v>
      </c>
      <c r="J244">
        <f t="shared" si="20"/>
        <v>14.797437673130194</v>
      </c>
      <c r="K244" s="4">
        <v>18.8</v>
      </c>
      <c r="L244" s="4">
        <v>18.68</v>
      </c>
      <c r="M244">
        <f t="shared" si="21"/>
        <v>21.413434903047094</v>
      </c>
      <c r="N244" s="4">
        <v>14.24</v>
      </c>
      <c r="O244" s="4">
        <v>13.37</v>
      </c>
      <c r="P244">
        <f t="shared" si="22"/>
        <v>15.774411357340721</v>
      </c>
      <c r="R244">
        <v>88.83</v>
      </c>
      <c r="S244" s="2">
        <f t="shared" si="23"/>
        <v>1.1144883485309018</v>
      </c>
    </row>
    <row r="245" spans="1:19" x14ac:dyDescent="0.25">
      <c r="A245">
        <v>507</v>
      </c>
      <c r="B245" s="4">
        <v>9.77</v>
      </c>
      <c r="C245" s="4">
        <v>10</v>
      </c>
      <c r="D245">
        <f t="shared" si="18"/>
        <v>9.8849999999999998</v>
      </c>
      <c r="E245" s="4">
        <v>10.64</v>
      </c>
      <c r="F245" s="4">
        <v>10.68</v>
      </c>
      <c r="G245">
        <f t="shared" si="19"/>
        <v>11.875098458422416</v>
      </c>
      <c r="H245" s="4">
        <v>11.39</v>
      </c>
      <c r="I245" s="4">
        <v>11.2</v>
      </c>
      <c r="J245">
        <f t="shared" si="20"/>
        <v>12.906336565096954</v>
      </c>
      <c r="K245" s="4">
        <v>17.29</v>
      </c>
      <c r="L245" s="4">
        <v>17.149999999999999</v>
      </c>
      <c r="M245">
        <f t="shared" si="21"/>
        <v>19.676592797783933</v>
      </c>
      <c r="N245" s="4">
        <v>13.55</v>
      </c>
      <c r="O245" s="4">
        <v>12.76</v>
      </c>
      <c r="P245">
        <f t="shared" si="22"/>
        <v>15.031682825484767</v>
      </c>
      <c r="R245">
        <v>88.87</v>
      </c>
      <c r="S245" s="2">
        <f t="shared" si="23"/>
        <v>1.113986722178463</v>
      </c>
    </row>
    <row r="246" spans="1:19" x14ac:dyDescent="0.25">
      <c r="A246">
        <v>506</v>
      </c>
      <c r="B246" s="4">
        <v>8.6300000000000008</v>
      </c>
      <c r="C246" s="4">
        <v>8.8000000000000007</v>
      </c>
      <c r="D246">
        <f t="shared" si="18"/>
        <v>8.7149999999999999</v>
      </c>
      <c r="E246" s="4">
        <v>9.3000000000000007</v>
      </c>
      <c r="F246" s="4">
        <v>9.35</v>
      </c>
      <c r="G246">
        <f t="shared" si="19"/>
        <v>10.383252727477224</v>
      </c>
      <c r="H246" s="4">
        <v>10.01</v>
      </c>
      <c r="I246" s="4">
        <v>9.7899999999999991</v>
      </c>
      <c r="J246">
        <f t="shared" si="20"/>
        <v>11.312326869806093</v>
      </c>
      <c r="K246" s="4">
        <v>15.98</v>
      </c>
      <c r="L246" s="4">
        <v>15.75</v>
      </c>
      <c r="M246">
        <f t="shared" si="21"/>
        <v>18.128289473684212</v>
      </c>
      <c r="N246" s="4">
        <v>12.92</v>
      </c>
      <c r="O246" s="4">
        <v>12.21</v>
      </c>
      <c r="P246">
        <f t="shared" si="22"/>
        <v>14.357513850415515</v>
      </c>
      <c r="R246">
        <v>88.91</v>
      </c>
      <c r="S246" s="2">
        <f t="shared" si="23"/>
        <v>1.1134855471825442</v>
      </c>
    </row>
    <row r="247" spans="1:19" x14ac:dyDescent="0.25">
      <c r="A247">
        <v>505</v>
      </c>
      <c r="B247" s="4">
        <v>7.72</v>
      </c>
      <c r="C247" s="4">
        <v>7.84</v>
      </c>
      <c r="D247">
        <f t="shared" si="18"/>
        <v>7.7799999999999994</v>
      </c>
      <c r="E247" s="4">
        <v>8.23</v>
      </c>
      <c r="F247" s="4">
        <v>8.3000000000000007</v>
      </c>
      <c r="G247">
        <f t="shared" si="19"/>
        <v>9.2216274089935766</v>
      </c>
      <c r="H247" s="4">
        <v>8.83</v>
      </c>
      <c r="I247" s="4">
        <v>8.59</v>
      </c>
      <c r="J247">
        <f t="shared" si="20"/>
        <v>9.952562326869808</v>
      </c>
      <c r="K247" s="4">
        <v>14.77</v>
      </c>
      <c r="L247" s="4">
        <v>14.59</v>
      </c>
      <c r="M247">
        <f t="shared" si="21"/>
        <v>16.774238227146814</v>
      </c>
      <c r="N247" s="4">
        <v>12.38</v>
      </c>
      <c r="O247" s="4">
        <v>11.79</v>
      </c>
      <c r="P247">
        <f t="shared" si="22"/>
        <v>13.809037396121886</v>
      </c>
      <c r="R247">
        <v>88.73</v>
      </c>
      <c r="S247" s="2">
        <f t="shared" si="23"/>
        <v>1.1157443931026709</v>
      </c>
    </row>
    <row r="248" spans="1:19" x14ac:dyDescent="0.25">
      <c r="A248">
        <v>504</v>
      </c>
      <c r="B248" s="4">
        <v>7.02</v>
      </c>
      <c r="C248" s="4">
        <v>7.14</v>
      </c>
      <c r="D248">
        <f t="shared" si="18"/>
        <v>7.08</v>
      </c>
      <c r="E248" s="4">
        <v>7.45</v>
      </c>
      <c r="F248" s="4">
        <v>7.53</v>
      </c>
      <c r="G248">
        <f t="shared" si="19"/>
        <v>8.342821782178218</v>
      </c>
      <c r="H248" s="4">
        <v>8.0500000000000007</v>
      </c>
      <c r="I248" s="4">
        <v>7.71</v>
      </c>
      <c r="J248">
        <f t="shared" si="20"/>
        <v>9.0041551246537406</v>
      </c>
      <c r="K248" s="4">
        <v>13.77</v>
      </c>
      <c r="L248" s="4">
        <v>13.59</v>
      </c>
      <c r="M248">
        <f t="shared" si="21"/>
        <v>15.631578947368421</v>
      </c>
      <c r="N248" s="4">
        <v>12.03</v>
      </c>
      <c r="O248" s="4">
        <v>11.48</v>
      </c>
      <c r="P248">
        <f t="shared" si="22"/>
        <v>13.431959833795014</v>
      </c>
      <c r="R248">
        <v>88.88</v>
      </c>
      <c r="S248" s="2">
        <f t="shared" si="23"/>
        <v>1.113861386138614</v>
      </c>
    </row>
    <row r="249" spans="1:19" x14ac:dyDescent="0.25">
      <c r="A249">
        <v>503</v>
      </c>
      <c r="B249" s="4">
        <v>6.6</v>
      </c>
      <c r="C249" s="4">
        <v>6.69</v>
      </c>
      <c r="D249">
        <f t="shared" si="18"/>
        <v>6.6449999999999996</v>
      </c>
      <c r="E249" s="4">
        <v>6.95</v>
      </c>
      <c r="F249" s="4">
        <v>6.98</v>
      </c>
      <c r="G249">
        <f t="shared" si="19"/>
        <v>7.7536826717643077</v>
      </c>
      <c r="H249" s="4">
        <v>7.52</v>
      </c>
      <c r="I249" s="4">
        <v>7.09</v>
      </c>
      <c r="J249">
        <f t="shared" si="20"/>
        <v>8.3471260387811643</v>
      </c>
      <c r="K249" s="4">
        <v>13.06</v>
      </c>
      <c r="L249" s="4">
        <v>12.8</v>
      </c>
      <c r="M249">
        <f t="shared" si="21"/>
        <v>14.774584487534627</v>
      </c>
      <c r="N249" s="4">
        <v>11.68</v>
      </c>
      <c r="O249" s="4">
        <v>11.15</v>
      </c>
      <c r="P249">
        <f t="shared" si="22"/>
        <v>13.043455678670361</v>
      </c>
      <c r="R249">
        <v>88.93</v>
      </c>
      <c r="S249" s="2">
        <f t="shared" si="23"/>
        <v>1.1132351287529516</v>
      </c>
    </row>
    <row r="250" spans="1:19" x14ac:dyDescent="0.25">
      <c r="A250">
        <v>502</v>
      </c>
      <c r="B250" s="4">
        <v>6.37</v>
      </c>
      <c r="C250" s="4">
        <v>6.41</v>
      </c>
      <c r="D250">
        <f t="shared" si="18"/>
        <v>6.3900000000000006</v>
      </c>
      <c r="E250" s="4">
        <v>6.61</v>
      </c>
      <c r="F250" s="4">
        <v>6.69</v>
      </c>
      <c r="G250">
        <f t="shared" si="19"/>
        <v>7.4113475177304977</v>
      </c>
      <c r="H250" s="4">
        <v>7.25</v>
      </c>
      <c r="I250" s="4">
        <v>6.72</v>
      </c>
      <c r="J250">
        <f t="shared" si="20"/>
        <v>7.9814750692520775</v>
      </c>
      <c r="K250" s="4">
        <v>12.51</v>
      </c>
      <c r="L250" s="4">
        <v>12.28</v>
      </c>
      <c r="M250">
        <f t="shared" si="21"/>
        <v>14.163261772853186</v>
      </c>
      <c r="N250" s="4">
        <v>11.45</v>
      </c>
      <c r="O250" s="4">
        <v>10.84</v>
      </c>
      <c r="P250">
        <f t="shared" si="22"/>
        <v>12.734937673130194</v>
      </c>
      <c r="R250">
        <v>88.83</v>
      </c>
      <c r="S250" s="2">
        <f t="shared" si="23"/>
        <v>1.1144883485309018</v>
      </c>
    </row>
    <row r="251" spans="1:19" x14ac:dyDescent="0.25">
      <c r="A251">
        <v>501</v>
      </c>
      <c r="B251" s="4">
        <v>6.23</v>
      </c>
      <c r="C251" s="4">
        <v>6.31</v>
      </c>
      <c r="D251">
        <f t="shared" si="18"/>
        <v>6.27</v>
      </c>
      <c r="E251" s="4">
        <v>6.48</v>
      </c>
      <c r="F251" s="4">
        <v>6.5</v>
      </c>
      <c r="G251">
        <f t="shared" si="19"/>
        <v>7.2346582592050446</v>
      </c>
      <c r="H251" s="4">
        <v>7.12</v>
      </c>
      <c r="I251" s="4">
        <v>6.55</v>
      </c>
      <c r="J251">
        <f t="shared" si="20"/>
        <v>7.8100761772853193</v>
      </c>
      <c r="K251" s="4">
        <v>12.1</v>
      </c>
      <c r="L251" s="4">
        <v>11.88</v>
      </c>
      <c r="M251">
        <f t="shared" si="21"/>
        <v>13.700484764542937</v>
      </c>
      <c r="N251" s="4">
        <v>11.16</v>
      </c>
      <c r="O251" s="4">
        <v>10.67</v>
      </c>
      <c r="P251">
        <f t="shared" si="22"/>
        <v>12.472126038781163</v>
      </c>
      <c r="R251">
        <v>88.81</v>
      </c>
      <c r="S251" s="2">
        <f t="shared" si="23"/>
        <v>1.1147393311564013</v>
      </c>
    </row>
    <row r="252" spans="1:19" x14ac:dyDescent="0.25">
      <c r="A252">
        <v>500</v>
      </c>
      <c r="B252" s="4">
        <v>6.25</v>
      </c>
      <c r="C252" s="4">
        <v>6.35</v>
      </c>
      <c r="D252">
        <f t="shared" si="18"/>
        <v>6.3</v>
      </c>
      <c r="E252" s="4">
        <v>6.46</v>
      </c>
      <c r="F252" s="4">
        <v>6.54</v>
      </c>
      <c r="G252">
        <f t="shared" si="19"/>
        <v>7.2295247724974718</v>
      </c>
      <c r="H252" s="4">
        <v>7.16</v>
      </c>
      <c r="I252" s="4">
        <v>6.51</v>
      </c>
      <c r="J252">
        <f t="shared" si="20"/>
        <v>7.8100761772853193</v>
      </c>
      <c r="K252" s="4">
        <v>11.92</v>
      </c>
      <c r="L252" s="4">
        <v>11.66</v>
      </c>
      <c r="M252">
        <f t="shared" si="21"/>
        <v>13.471952908587257</v>
      </c>
      <c r="N252" s="4">
        <v>10.96</v>
      </c>
      <c r="O252" s="4">
        <v>10.55</v>
      </c>
      <c r="P252">
        <f t="shared" si="22"/>
        <v>12.289300554016622</v>
      </c>
      <c r="R252">
        <v>89.01</v>
      </c>
      <c r="S252" s="2">
        <f t="shared" si="23"/>
        <v>1.1122345803842264</v>
      </c>
    </row>
    <row r="253" spans="1:19" x14ac:dyDescent="0.25">
      <c r="A253">
        <v>499</v>
      </c>
      <c r="B253" s="4">
        <v>6.3</v>
      </c>
      <c r="C253" s="4">
        <v>6.42</v>
      </c>
      <c r="D253">
        <f t="shared" si="18"/>
        <v>6.3599999999999994</v>
      </c>
      <c r="E253" s="4">
        <v>6.58</v>
      </c>
      <c r="F253" s="4">
        <v>6.62</v>
      </c>
      <c r="G253">
        <f t="shared" si="19"/>
        <v>7.324290998766954</v>
      </c>
      <c r="H253" s="4">
        <v>7.27</v>
      </c>
      <c r="I253" s="4">
        <v>6.52</v>
      </c>
      <c r="J253">
        <f t="shared" si="20"/>
        <v>7.8786357340720219</v>
      </c>
      <c r="K253" s="4">
        <v>11.96</v>
      </c>
      <c r="L253" s="4">
        <v>11.59</v>
      </c>
      <c r="M253">
        <f t="shared" si="21"/>
        <v>13.454813019390583</v>
      </c>
      <c r="N253" s="4">
        <v>10.88</v>
      </c>
      <c r="O253" s="4">
        <v>10.48</v>
      </c>
      <c r="P253">
        <f t="shared" si="22"/>
        <v>12.203601108033242</v>
      </c>
      <c r="R253">
        <v>89.21</v>
      </c>
      <c r="S253" s="2">
        <f t="shared" si="23"/>
        <v>1.1097410604192355</v>
      </c>
    </row>
    <row r="254" spans="1:19" x14ac:dyDescent="0.25">
      <c r="A254">
        <v>498</v>
      </c>
      <c r="B254" s="4">
        <v>6.45</v>
      </c>
      <c r="C254" s="4">
        <v>6.61</v>
      </c>
      <c r="D254">
        <f t="shared" si="18"/>
        <v>6.53</v>
      </c>
      <c r="E254" s="4">
        <v>6.71</v>
      </c>
      <c r="F254" s="4">
        <v>6.73</v>
      </c>
      <c r="G254">
        <f t="shared" si="19"/>
        <v>7.4725373469616994</v>
      </c>
      <c r="H254" s="4">
        <v>7.51</v>
      </c>
      <c r="I254" s="4">
        <v>6.61</v>
      </c>
      <c r="J254">
        <f t="shared" si="20"/>
        <v>8.0671745152354575</v>
      </c>
      <c r="K254" s="4">
        <v>11.92</v>
      </c>
      <c r="L254" s="4">
        <v>11.64</v>
      </c>
      <c r="M254">
        <f t="shared" si="21"/>
        <v>13.460526315789476</v>
      </c>
      <c r="N254" s="4">
        <v>10.73</v>
      </c>
      <c r="O254" s="4">
        <v>10.37</v>
      </c>
      <c r="P254">
        <f t="shared" si="22"/>
        <v>12.055055401662052</v>
      </c>
      <c r="R254">
        <v>89.03</v>
      </c>
      <c r="S254" s="2">
        <f t="shared" si="23"/>
        <v>1.1119847242502527</v>
      </c>
    </row>
    <row r="255" spans="1:19" x14ac:dyDescent="0.25">
      <c r="A255">
        <v>497</v>
      </c>
      <c r="B255" s="4">
        <v>6.65</v>
      </c>
      <c r="C255" s="4">
        <v>6.79</v>
      </c>
      <c r="D255">
        <f t="shared" si="18"/>
        <v>6.7200000000000006</v>
      </c>
      <c r="E255" s="4">
        <v>6.86</v>
      </c>
      <c r="F255" s="4">
        <v>6.94</v>
      </c>
      <c r="G255">
        <f t="shared" si="19"/>
        <v>7.6969014084507048</v>
      </c>
      <c r="H255" s="4">
        <v>7.68</v>
      </c>
      <c r="I255" s="4">
        <v>6.77</v>
      </c>
      <c r="J255">
        <f t="shared" si="20"/>
        <v>8.2557132963988913</v>
      </c>
      <c r="K255" s="4">
        <v>12.16</v>
      </c>
      <c r="L255" s="4">
        <v>11.86</v>
      </c>
      <c r="M255">
        <f t="shared" si="21"/>
        <v>13.723337950138506</v>
      </c>
      <c r="N255" s="4">
        <v>10.7</v>
      </c>
      <c r="O255" s="4">
        <v>10.3</v>
      </c>
      <c r="P255">
        <f t="shared" si="22"/>
        <v>11.997922437673131</v>
      </c>
      <c r="R255">
        <v>88.75</v>
      </c>
      <c r="S255" s="2">
        <f t="shared" si="23"/>
        <v>1.1154929577464789</v>
      </c>
    </row>
    <row r="256" spans="1:19" x14ac:dyDescent="0.25">
      <c r="A256">
        <v>496</v>
      </c>
      <c r="B256" s="4">
        <v>6.88</v>
      </c>
      <c r="C256" s="4">
        <v>6.97</v>
      </c>
      <c r="D256">
        <f t="shared" si="18"/>
        <v>6.9249999999999998</v>
      </c>
      <c r="E256" s="4">
        <v>7.1</v>
      </c>
      <c r="F256" s="4">
        <v>7.12</v>
      </c>
      <c r="G256">
        <f t="shared" si="19"/>
        <v>7.9168822404678885</v>
      </c>
      <c r="H256" s="4">
        <v>7.95</v>
      </c>
      <c r="I256" s="4">
        <v>6.99</v>
      </c>
      <c r="J256">
        <f t="shared" si="20"/>
        <v>8.5356648199445999</v>
      </c>
      <c r="K256" s="4">
        <v>12.43</v>
      </c>
      <c r="L256" s="4">
        <v>12.13</v>
      </c>
      <c r="M256">
        <f t="shared" si="21"/>
        <v>14.031855955678672</v>
      </c>
      <c r="N256" s="4">
        <v>10.61</v>
      </c>
      <c r="O256" s="4">
        <v>10.28</v>
      </c>
      <c r="P256">
        <f t="shared" si="22"/>
        <v>11.935076177285319</v>
      </c>
      <c r="R256">
        <v>88.91</v>
      </c>
      <c r="S256" s="2">
        <f t="shared" si="23"/>
        <v>1.1134855471825442</v>
      </c>
    </row>
    <row r="257" spans="1:19" x14ac:dyDescent="0.25">
      <c r="A257">
        <v>495</v>
      </c>
      <c r="B257" s="4">
        <v>7.11</v>
      </c>
      <c r="C257" s="4">
        <v>7.21</v>
      </c>
      <c r="D257">
        <f t="shared" si="18"/>
        <v>7.16</v>
      </c>
      <c r="E257" s="4">
        <v>7.33</v>
      </c>
      <c r="F257" s="4">
        <v>7.41</v>
      </c>
      <c r="G257">
        <f t="shared" si="19"/>
        <v>8.2147038955190279</v>
      </c>
      <c r="H257" s="4">
        <v>8.25</v>
      </c>
      <c r="I257" s="4">
        <v>7.2</v>
      </c>
      <c r="J257">
        <f t="shared" si="20"/>
        <v>8.8270429362880893</v>
      </c>
      <c r="K257" s="4">
        <v>12.73</v>
      </c>
      <c r="L257" s="4">
        <v>12.42</v>
      </c>
      <c r="M257">
        <f t="shared" si="21"/>
        <v>14.368940443213297</v>
      </c>
      <c r="N257" s="4">
        <v>10.55</v>
      </c>
      <c r="O257" s="4">
        <v>10.199999999999999</v>
      </c>
      <c r="P257">
        <f t="shared" si="22"/>
        <v>11.855090027700832</v>
      </c>
      <c r="R257">
        <v>88.82</v>
      </c>
      <c r="S257" s="2">
        <f t="shared" si="23"/>
        <v>1.1146138257149292</v>
      </c>
    </row>
    <row r="258" spans="1:19" x14ac:dyDescent="0.25">
      <c r="A258">
        <v>494</v>
      </c>
      <c r="B258" s="4">
        <v>7.35</v>
      </c>
      <c r="C258" s="4">
        <v>7.44</v>
      </c>
      <c r="D258">
        <f t="shared" si="18"/>
        <v>7.3949999999999996</v>
      </c>
      <c r="E258" s="4">
        <v>7.59</v>
      </c>
      <c r="F258" s="4">
        <v>7.65</v>
      </c>
      <c r="G258">
        <f t="shared" si="19"/>
        <v>8.4828516810974914</v>
      </c>
      <c r="H258" s="4">
        <v>8.6300000000000008</v>
      </c>
      <c r="I258" s="4">
        <v>7.42</v>
      </c>
      <c r="J258">
        <f t="shared" si="20"/>
        <v>9.1698407202216075</v>
      </c>
      <c r="K258" s="4">
        <v>13.11</v>
      </c>
      <c r="L258" s="4">
        <v>12.78</v>
      </c>
      <c r="M258">
        <f t="shared" si="21"/>
        <v>14.791724376731302</v>
      </c>
      <c r="N258" s="4">
        <v>10.61</v>
      </c>
      <c r="O258" s="4">
        <v>10.23</v>
      </c>
      <c r="P258">
        <f t="shared" si="22"/>
        <v>11.906509695290859</v>
      </c>
      <c r="R258">
        <v>88.93</v>
      </c>
      <c r="S258" s="2">
        <f t="shared" si="23"/>
        <v>1.1132351287529516</v>
      </c>
    </row>
    <row r="259" spans="1:19" x14ac:dyDescent="0.25">
      <c r="A259">
        <v>493</v>
      </c>
      <c r="B259" s="4">
        <v>7.54</v>
      </c>
      <c r="C259" s="4">
        <v>7.7</v>
      </c>
      <c r="D259">
        <f t="shared" ref="D259:D322" si="24">(B259+C259)/2</f>
        <v>7.62</v>
      </c>
      <c r="E259" s="4">
        <v>7.85</v>
      </c>
      <c r="F259" s="4">
        <v>7.88</v>
      </c>
      <c r="G259">
        <f t="shared" ref="G259:G322" si="25">(E259+F259)/2*$S259</f>
        <v>8.7585489313835758</v>
      </c>
      <c r="H259" s="4">
        <v>8.98</v>
      </c>
      <c r="I259" s="4">
        <v>7.68</v>
      </c>
      <c r="J259">
        <f t="shared" ref="J259:J322" si="26">(H259+I259)/2*$S$2</f>
        <v>9.5183518005540169</v>
      </c>
      <c r="K259" s="4">
        <v>13.51</v>
      </c>
      <c r="L259" s="4">
        <v>13.07</v>
      </c>
      <c r="M259">
        <f t="shared" ref="M259:M322" si="27">(K259+L259)/2*$S$2</f>
        <v>15.185941828254848</v>
      </c>
      <c r="N259" s="4">
        <v>10.56</v>
      </c>
      <c r="O259" s="4">
        <v>10.220000000000001</v>
      </c>
      <c r="P259">
        <f t="shared" ref="P259:P322" si="28">(N259+O259)/2*$S$2</f>
        <v>11.872229916897508</v>
      </c>
      <c r="R259">
        <v>88.9</v>
      </c>
      <c r="S259" s="2">
        <f t="shared" ref="S259:S322" si="29">99/R259</f>
        <v>1.1136107986501687</v>
      </c>
    </row>
    <row r="260" spans="1:19" x14ac:dyDescent="0.25">
      <c r="A260">
        <v>492</v>
      </c>
      <c r="B260" s="4">
        <v>7.76</v>
      </c>
      <c r="C260" s="4">
        <v>7.91</v>
      </c>
      <c r="D260">
        <f t="shared" si="24"/>
        <v>7.835</v>
      </c>
      <c r="E260" s="4">
        <v>8.1199999999999992</v>
      </c>
      <c r="F260" s="4">
        <v>8.19</v>
      </c>
      <c r="G260">
        <f t="shared" si="25"/>
        <v>9.0723114956736719</v>
      </c>
      <c r="H260" s="4">
        <v>9.3000000000000007</v>
      </c>
      <c r="I260" s="4">
        <v>7.94</v>
      </c>
      <c r="J260">
        <f t="shared" si="26"/>
        <v>9.8497229916897524</v>
      </c>
      <c r="K260" s="4">
        <v>13.93</v>
      </c>
      <c r="L260" s="4">
        <v>13.41</v>
      </c>
      <c r="M260">
        <f t="shared" si="27"/>
        <v>15.620152354570639</v>
      </c>
      <c r="N260" s="4">
        <v>10.54</v>
      </c>
      <c r="O260" s="4">
        <v>10.17</v>
      </c>
      <c r="P260">
        <f t="shared" si="28"/>
        <v>11.832236842105264</v>
      </c>
      <c r="R260">
        <v>88.99</v>
      </c>
      <c r="S260" s="2">
        <f t="shared" si="29"/>
        <v>1.1124845488257109</v>
      </c>
    </row>
    <row r="261" spans="1:19" x14ac:dyDescent="0.25">
      <c r="A261">
        <v>491</v>
      </c>
      <c r="B261" s="4">
        <v>8.0399999999999991</v>
      </c>
      <c r="C261" s="4">
        <v>8.08</v>
      </c>
      <c r="D261">
        <f t="shared" si="24"/>
        <v>8.0599999999999987</v>
      </c>
      <c r="E261" s="4">
        <v>8.35</v>
      </c>
      <c r="F261" s="4">
        <v>8.41</v>
      </c>
      <c r="G261">
        <f t="shared" si="25"/>
        <v>9.3552097428958021</v>
      </c>
      <c r="H261" s="4">
        <v>9.6199999999999992</v>
      </c>
      <c r="I261" s="4">
        <v>8.1</v>
      </c>
      <c r="J261">
        <f t="shared" si="26"/>
        <v>10.123961218836564</v>
      </c>
      <c r="K261" s="4">
        <v>14.31</v>
      </c>
      <c r="L261" s="4">
        <v>13.79</v>
      </c>
      <c r="M261">
        <f t="shared" si="27"/>
        <v>16.05436288088643</v>
      </c>
      <c r="N261" s="4">
        <v>10.57</v>
      </c>
      <c r="O261" s="4">
        <v>10.210000000000001</v>
      </c>
      <c r="P261">
        <f t="shared" si="28"/>
        <v>11.872229916897508</v>
      </c>
      <c r="R261">
        <v>88.68</v>
      </c>
      <c r="S261" s="2">
        <f t="shared" si="29"/>
        <v>1.1163734776725303</v>
      </c>
    </row>
    <row r="262" spans="1:19" x14ac:dyDescent="0.25">
      <c r="A262">
        <v>490</v>
      </c>
      <c r="B262" s="4">
        <v>8.26</v>
      </c>
      <c r="C262" s="4">
        <v>8.36</v>
      </c>
      <c r="D262">
        <f t="shared" si="24"/>
        <v>8.3099999999999987</v>
      </c>
      <c r="E262" s="4">
        <v>8.64</v>
      </c>
      <c r="F262" s="4">
        <v>8.65</v>
      </c>
      <c r="G262">
        <f t="shared" si="25"/>
        <v>9.6347517730496453</v>
      </c>
      <c r="H262" s="4">
        <v>10</v>
      </c>
      <c r="I262" s="4">
        <v>8.3800000000000008</v>
      </c>
      <c r="J262">
        <f t="shared" si="26"/>
        <v>10.501038781163437</v>
      </c>
      <c r="K262" s="4">
        <v>14.78</v>
      </c>
      <c r="L262" s="4">
        <v>14.15</v>
      </c>
      <c r="M262">
        <f t="shared" si="27"/>
        <v>16.52856648199446</v>
      </c>
      <c r="N262" s="4">
        <v>10.6</v>
      </c>
      <c r="O262" s="4">
        <v>10.26</v>
      </c>
      <c r="P262">
        <f t="shared" si="28"/>
        <v>11.917936288088644</v>
      </c>
      <c r="R262">
        <v>88.83</v>
      </c>
      <c r="S262" s="2">
        <f t="shared" si="29"/>
        <v>1.1144883485309018</v>
      </c>
    </row>
    <row r="263" spans="1:19" x14ac:dyDescent="0.25">
      <c r="A263">
        <v>489</v>
      </c>
      <c r="B263" s="4">
        <v>8.41</v>
      </c>
      <c r="C263" s="4">
        <v>8.61</v>
      </c>
      <c r="D263">
        <f t="shared" si="24"/>
        <v>8.51</v>
      </c>
      <c r="E263" s="4">
        <v>8.85</v>
      </c>
      <c r="F263" s="4">
        <v>8.85</v>
      </c>
      <c r="G263">
        <f t="shared" si="25"/>
        <v>9.8710004506534474</v>
      </c>
      <c r="H263" s="4">
        <v>10.43</v>
      </c>
      <c r="I263" s="4">
        <v>8.66</v>
      </c>
      <c r="J263">
        <f t="shared" si="26"/>
        <v>10.906682825484765</v>
      </c>
      <c r="K263" s="4">
        <v>15.19</v>
      </c>
      <c r="L263" s="4">
        <v>14.64</v>
      </c>
      <c r="M263">
        <f t="shared" si="27"/>
        <v>17.042763157894736</v>
      </c>
      <c r="N263" s="4">
        <v>10.66</v>
      </c>
      <c r="O263" s="4">
        <v>10.23</v>
      </c>
      <c r="P263">
        <f t="shared" si="28"/>
        <v>11.935076177285319</v>
      </c>
      <c r="R263">
        <v>88.76</v>
      </c>
      <c r="S263" s="2">
        <f t="shared" si="29"/>
        <v>1.1153672825597116</v>
      </c>
    </row>
    <row r="264" spans="1:19" x14ac:dyDescent="0.25">
      <c r="A264">
        <v>488</v>
      </c>
      <c r="B264" s="4">
        <v>8.66</v>
      </c>
      <c r="C264" s="4">
        <v>8.7899999999999991</v>
      </c>
      <c r="D264">
        <f t="shared" si="24"/>
        <v>8.7249999999999996</v>
      </c>
      <c r="E264" s="4">
        <v>9.08</v>
      </c>
      <c r="F264" s="4">
        <v>9.14</v>
      </c>
      <c r="G264">
        <f t="shared" si="25"/>
        <v>10.163286004056793</v>
      </c>
      <c r="H264" s="4">
        <v>10.8</v>
      </c>
      <c r="I264" s="4">
        <v>8.93</v>
      </c>
      <c r="J264">
        <f t="shared" si="26"/>
        <v>11.272333795013852</v>
      </c>
      <c r="K264" s="4">
        <v>15.61</v>
      </c>
      <c r="L264" s="4">
        <v>14.93</v>
      </c>
      <c r="M264">
        <f t="shared" si="27"/>
        <v>17.448407202216067</v>
      </c>
      <c r="N264" s="4">
        <v>10.73</v>
      </c>
      <c r="O264" s="4">
        <v>10.36</v>
      </c>
      <c r="P264">
        <f t="shared" si="28"/>
        <v>12.049342105263159</v>
      </c>
      <c r="R264">
        <v>88.74</v>
      </c>
      <c r="S264" s="2">
        <f t="shared" si="29"/>
        <v>1.1156186612576064</v>
      </c>
    </row>
    <row r="265" spans="1:19" x14ac:dyDescent="0.25">
      <c r="A265">
        <v>487</v>
      </c>
      <c r="B265" s="4">
        <v>8.7899999999999991</v>
      </c>
      <c r="C265" s="4">
        <v>9</v>
      </c>
      <c r="D265">
        <f t="shared" si="24"/>
        <v>8.8949999999999996</v>
      </c>
      <c r="E265" s="4">
        <v>9.35</v>
      </c>
      <c r="F265" s="4">
        <v>9.33</v>
      </c>
      <c r="G265">
        <f t="shared" si="25"/>
        <v>10.436343115124153</v>
      </c>
      <c r="H265" s="4">
        <v>11.19</v>
      </c>
      <c r="I265" s="4">
        <v>9.25</v>
      </c>
      <c r="J265">
        <f t="shared" si="26"/>
        <v>11.677977839335179</v>
      </c>
      <c r="K265" s="4">
        <v>15.97</v>
      </c>
      <c r="L265" s="4">
        <v>15.27</v>
      </c>
      <c r="M265">
        <f t="shared" si="27"/>
        <v>17.848337950138507</v>
      </c>
      <c r="N265" s="4">
        <v>10.8</v>
      </c>
      <c r="O265" s="4">
        <v>10.36</v>
      </c>
      <c r="P265">
        <f t="shared" si="28"/>
        <v>12.089335180055402</v>
      </c>
      <c r="R265">
        <v>88.6</v>
      </c>
      <c r="S265" s="2">
        <f t="shared" si="29"/>
        <v>1.1173814898419865</v>
      </c>
    </row>
    <row r="266" spans="1:19" x14ac:dyDescent="0.25">
      <c r="A266">
        <v>486</v>
      </c>
      <c r="B266" s="4">
        <v>9.01</v>
      </c>
      <c r="C266" s="4">
        <v>9.19</v>
      </c>
      <c r="D266">
        <f t="shared" si="24"/>
        <v>9.1</v>
      </c>
      <c r="E266" s="4">
        <v>9.5399999999999991</v>
      </c>
      <c r="F266" s="4">
        <v>9.4700000000000006</v>
      </c>
      <c r="G266">
        <f t="shared" si="25"/>
        <v>10.619512470375803</v>
      </c>
      <c r="H266" s="4">
        <v>11.53</v>
      </c>
      <c r="I266" s="4">
        <v>9.4700000000000006</v>
      </c>
      <c r="J266">
        <f t="shared" si="26"/>
        <v>11.997922437673131</v>
      </c>
      <c r="K266" s="4">
        <v>16.329999999999998</v>
      </c>
      <c r="L266" s="4">
        <v>15.61</v>
      </c>
      <c r="M266">
        <f t="shared" si="27"/>
        <v>18.24826869806094</v>
      </c>
      <c r="N266" s="4">
        <v>10.81</v>
      </c>
      <c r="O266" s="4">
        <v>10.4</v>
      </c>
      <c r="P266">
        <f t="shared" si="28"/>
        <v>12.117901662049864</v>
      </c>
      <c r="R266">
        <v>88.61</v>
      </c>
      <c r="S266" s="2">
        <f t="shared" si="29"/>
        <v>1.1172553887823045</v>
      </c>
    </row>
    <row r="267" spans="1:19" x14ac:dyDescent="0.25">
      <c r="A267">
        <v>485</v>
      </c>
      <c r="B267" s="4">
        <v>9.24</v>
      </c>
      <c r="C267" s="4">
        <v>9.36</v>
      </c>
      <c r="D267">
        <f t="shared" si="24"/>
        <v>9.3000000000000007</v>
      </c>
      <c r="E267" s="4">
        <v>9.81</v>
      </c>
      <c r="F267" s="4">
        <v>9.76</v>
      </c>
      <c r="G267">
        <f t="shared" si="25"/>
        <v>10.907724355365387</v>
      </c>
      <c r="H267" s="4">
        <v>11.91</v>
      </c>
      <c r="I267" s="4">
        <v>9.76</v>
      </c>
      <c r="J267">
        <f t="shared" si="26"/>
        <v>12.380713296398893</v>
      </c>
      <c r="K267" s="4">
        <v>16.73</v>
      </c>
      <c r="L267" s="4">
        <v>15.89</v>
      </c>
      <c r="M267">
        <f t="shared" si="27"/>
        <v>18.636772853185601</v>
      </c>
      <c r="N267" s="4">
        <v>10.93</v>
      </c>
      <c r="O267" s="4">
        <v>10.45</v>
      </c>
      <c r="P267">
        <f t="shared" si="28"/>
        <v>12.215027700831024</v>
      </c>
      <c r="R267">
        <v>88.81</v>
      </c>
      <c r="S267" s="2">
        <f t="shared" si="29"/>
        <v>1.1147393311564013</v>
      </c>
    </row>
    <row r="268" spans="1:19" x14ac:dyDescent="0.25">
      <c r="A268">
        <v>484</v>
      </c>
      <c r="B268" s="4">
        <v>9.32</v>
      </c>
      <c r="C268" s="4">
        <v>9.52</v>
      </c>
      <c r="D268">
        <f t="shared" si="24"/>
        <v>9.42</v>
      </c>
      <c r="E268" s="4">
        <v>9.92</v>
      </c>
      <c r="F268" s="4">
        <v>9.9</v>
      </c>
      <c r="G268">
        <f t="shared" si="25"/>
        <v>11.054535211267606</v>
      </c>
      <c r="H268" s="4">
        <v>12.2</v>
      </c>
      <c r="I268" s="4">
        <v>10.01</v>
      </c>
      <c r="J268">
        <f t="shared" si="26"/>
        <v>12.68923130193906</v>
      </c>
      <c r="K268" s="4">
        <v>16.98</v>
      </c>
      <c r="L268" s="4">
        <v>16.079999999999998</v>
      </c>
      <c r="M268">
        <f t="shared" si="27"/>
        <v>18.888157894736846</v>
      </c>
      <c r="N268" s="4">
        <v>10.96</v>
      </c>
      <c r="O268" s="4">
        <v>10.56</v>
      </c>
      <c r="P268">
        <f t="shared" si="28"/>
        <v>12.295013850415515</v>
      </c>
      <c r="R268">
        <v>88.75</v>
      </c>
      <c r="S268" s="2">
        <f t="shared" si="29"/>
        <v>1.1154929577464789</v>
      </c>
    </row>
    <row r="269" spans="1:19" x14ac:dyDescent="0.25">
      <c r="A269">
        <v>483</v>
      </c>
      <c r="B269" s="4">
        <v>9.52</v>
      </c>
      <c r="C269" s="4">
        <v>9.68</v>
      </c>
      <c r="D269">
        <f t="shared" si="24"/>
        <v>9.6</v>
      </c>
      <c r="E269" s="4">
        <v>10.08</v>
      </c>
      <c r="F269" s="4">
        <v>10.09</v>
      </c>
      <c r="G269">
        <f t="shared" si="25"/>
        <v>11.240880432335061</v>
      </c>
      <c r="H269" s="4">
        <v>12.5</v>
      </c>
      <c r="I269" s="4">
        <v>10.28</v>
      </c>
      <c r="J269">
        <f t="shared" si="26"/>
        <v>13.014889196675902</v>
      </c>
      <c r="K269" s="4">
        <v>17.239999999999998</v>
      </c>
      <c r="L269" s="4">
        <v>16.350000000000001</v>
      </c>
      <c r="M269">
        <f t="shared" si="27"/>
        <v>19.19096260387812</v>
      </c>
      <c r="N269" s="4">
        <v>11.06</v>
      </c>
      <c r="O269" s="4">
        <v>10.63</v>
      </c>
      <c r="P269">
        <f t="shared" si="28"/>
        <v>12.392139889196677</v>
      </c>
      <c r="R269">
        <v>88.82</v>
      </c>
      <c r="S269" s="2">
        <f t="shared" si="29"/>
        <v>1.1146138257149292</v>
      </c>
    </row>
    <row r="270" spans="1:19" x14ac:dyDescent="0.25">
      <c r="A270">
        <v>482</v>
      </c>
      <c r="B270" s="4">
        <v>9.66</v>
      </c>
      <c r="C270" s="4">
        <v>9.81</v>
      </c>
      <c r="D270">
        <f t="shared" si="24"/>
        <v>9.7349999999999994</v>
      </c>
      <c r="E270" s="4">
        <v>10.26</v>
      </c>
      <c r="F270" s="4">
        <v>10.23</v>
      </c>
      <c r="G270">
        <f t="shared" si="25"/>
        <v>11.438536145257698</v>
      </c>
      <c r="H270" s="4">
        <v>12.82</v>
      </c>
      <c r="I270" s="4">
        <v>10.55</v>
      </c>
      <c r="J270">
        <f t="shared" si="26"/>
        <v>13.351973684210527</v>
      </c>
      <c r="K270" s="4">
        <v>17.55</v>
      </c>
      <c r="L270" s="4">
        <v>16.54</v>
      </c>
      <c r="M270">
        <f t="shared" si="27"/>
        <v>19.47662742382272</v>
      </c>
      <c r="N270" s="4">
        <v>11.11</v>
      </c>
      <c r="O270" s="4">
        <v>10.65</v>
      </c>
      <c r="P270">
        <f t="shared" si="28"/>
        <v>12.43213296398892</v>
      </c>
      <c r="R270">
        <v>88.67</v>
      </c>
      <c r="S270" s="2">
        <f t="shared" si="29"/>
        <v>1.1164993797225669</v>
      </c>
    </row>
    <row r="271" spans="1:19" x14ac:dyDescent="0.25">
      <c r="A271">
        <v>481</v>
      </c>
      <c r="B271" s="4">
        <v>9.7799999999999994</v>
      </c>
      <c r="C271" s="4">
        <v>9.94</v>
      </c>
      <c r="D271">
        <f t="shared" si="24"/>
        <v>9.86</v>
      </c>
      <c r="E271" s="4">
        <v>10.41</v>
      </c>
      <c r="F271" s="4">
        <v>10.43</v>
      </c>
      <c r="G271">
        <f t="shared" si="25"/>
        <v>11.602519401642111</v>
      </c>
      <c r="H271" s="4">
        <v>13.07</v>
      </c>
      <c r="I271" s="4">
        <v>10.88</v>
      </c>
      <c r="J271">
        <f t="shared" si="26"/>
        <v>13.683344875346263</v>
      </c>
      <c r="K271" s="4">
        <v>17.82</v>
      </c>
      <c r="L271" s="4">
        <v>16.75</v>
      </c>
      <c r="M271">
        <f t="shared" si="27"/>
        <v>19.75086565096953</v>
      </c>
      <c r="N271" s="4">
        <v>11.2</v>
      </c>
      <c r="O271" s="4">
        <v>10.66</v>
      </c>
      <c r="P271">
        <f t="shared" si="28"/>
        <v>12.48926592797784</v>
      </c>
      <c r="R271">
        <v>88.91</v>
      </c>
      <c r="S271" s="2">
        <f t="shared" si="29"/>
        <v>1.1134855471825442</v>
      </c>
    </row>
    <row r="272" spans="1:19" x14ac:dyDescent="0.25">
      <c r="A272">
        <v>480</v>
      </c>
      <c r="B272" s="4">
        <v>9.8800000000000008</v>
      </c>
      <c r="C272" s="4">
        <v>10.06</v>
      </c>
      <c r="D272">
        <f t="shared" si="24"/>
        <v>9.9700000000000006</v>
      </c>
      <c r="E272" s="4">
        <v>10.53</v>
      </c>
      <c r="F272" s="4">
        <v>10.49</v>
      </c>
      <c r="G272">
        <f t="shared" si="25"/>
        <v>11.704049493813272</v>
      </c>
      <c r="H272" s="4">
        <v>13.31</v>
      </c>
      <c r="I272" s="4">
        <v>11.11</v>
      </c>
      <c r="J272">
        <f t="shared" si="26"/>
        <v>13.951869806094185</v>
      </c>
      <c r="K272" s="4">
        <v>18</v>
      </c>
      <c r="L272" s="4">
        <v>16.89</v>
      </c>
      <c r="M272">
        <f t="shared" si="27"/>
        <v>19.933691135734072</v>
      </c>
      <c r="N272" s="4">
        <v>11.25</v>
      </c>
      <c r="O272" s="4">
        <v>10.73</v>
      </c>
      <c r="P272">
        <f t="shared" si="28"/>
        <v>12.557825484764544</v>
      </c>
      <c r="R272">
        <v>88.9</v>
      </c>
      <c r="S272" s="2">
        <f t="shared" si="29"/>
        <v>1.1136107986501687</v>
      </c>
    </row>
    <row r="273" spans="1:19" x14ac:dyDescent="0.25">
      <c r="A273">
        <v>479</v>
      </c>
      <c r="B273" s="4">
        <v>10.050000000000001</v>
      </c>
      <c r="C273" s="4">
        <v>10.17</v>
      </c>
      <c r="D273">
        <f t="shared" si="24"/>
        <v>10.11</v>
      </c>
      <c r="E273" s="4">
        <v>10.64</v>
      </c>
      <c r="F273" s="4">
        <v>10.62</v>
      </c>
      <c r="G273">
        <f t="shared" si="25"/>
        <v>11.847011144883485</v>
      </c>
      <c r="H273" s="4">
        <v>13.55</v>
      </c>
      <c r="I273" s="4">
        <v>11.4</v>
      </c>
      <c r="J273">
        <f t="shared" si="26"/>
        <v>14.254674515235459</v>
      </c>
      <c r="K273" s="4">
        <v>18.25</v>
      </c>
      <c r="L273" s="4">
        <v>17.13</v>
      </c>
      <c r="M273">
        <f t="shared" si="27"/>
        <v>20.213642659279778</v>
      </c>
      <c r="N273" s="4">
        <v>11.36</v>
      </c>
      <c r="O273" s="4">
        <v>10.81</v>
      </c>
      <c r="P273">
        <f t="shared" si="28"/>
        <v>12.666378116343493</v>
      </c>
      <c r="R273">
        <v>88.83</v>
      </c>
      <c r="S273" s="2">
        <f t="shared" si="29"/>
        <v>1.1144883485309018</v>
      </c>
    </row>
    <row r="274" spans="1:19" x14ac:dyDescent="0.25">
      <c r="A274">
        <v>478</v>
      </c>
      <c r="B274" s="4">
        <v>10.14</v>
      </c>
      <c r="C274" s="4">
        <v>10.29</v>
      </c>
      <c r="D274">
        <f t="shared" si="24"/>
        <v>10.215</v>
      </c>
      <c r="E274" s="4">
        <v>10.74</v>
      </c>
      <c r="F274" s="4">
        <v>10.73</v>
      </c>
      <c r="G274">
        <f t="shared" si="25"/>
        <v>11.974816901408451</v>
      </c>
      <c r="H274" s="4">
        <v>13.74</v>
      </c>
      <c r="I274" s="4">
        <v>11.61</v>
      </c>
      <c r="J274">
        <f t="shared" si="26"/>
        <v>14.483206371191137</v>
      </c>
      <c r="K274" s="4">
        <v>18.350000000000001</v>
      </c>
      <c r="L274" s="4">
        <v>17.2</v>
      </c>
      <c r="M274">
        <f t="shared" si="27"/>
        <v>20.31076869806094</v>
      </c>
      <c r="N274" s="4">
        <v>11.35</v>
      </c>
      <c r="O274" s="4">
        <v>10.84</v>
      </c>
      <c r="P274">
        <f t="shared" si="28"/>
        <v>12.677804709141274</v>
      </c>
      <c r="R274">
        <v>88.75</v>
      </c>
      <c r="S274" s="2">
        <f t="shared" si="29"/>
        <v>1.1154929577464789</v>
      </c>
    </row>
    <row r="275" spans="1:19" x14ac:dyDescent="0.25">
      <c r="A275">
        <v>477</v>
      </c>
      <c r="B275" s="4">
        <v>10.220000000000001</v>
      </c>
      <c r="C275" s="4">
        <v>10.42</v>
      </c>
      <c r="D275">
        <f t="shared" si="24"/>
        <v>10.32</v>
      </c>
      <c r="E275" s="4">
        <v>10.89</v>
      </c>
      <c r="F275" s="4">
        <v>10.87</v>
      </c>
      <c r="G275">
        <f t="shared" si="25"/>
        <v>12.106552770596828</v>
      </c>
      <c r="H275" s="4">
        <v>13.97</v>
      </c>
      <c r="I275" s="4">
        <v>11.88</v>
      </c>
      <c r="J275">
        <f t="shared" si="26"/>
        <v>14.768871191135736</v>
      </c>
      <c r="K275" s="4">
        <v>18.52</v>
      </c>
      <c r="L275" s="4">
        <v>17.32</v>
      </c>
      <c r="M275">
        <f t="shared" si="27"/>
        <v>20.476454293628812</v>
      </c>
      <c r="N275" s="4">
        <v>11.44</v>
      </c>
      <c r="O275" s="4">
        <v>10.98</v>
      </c>
      <c r="P275">
        <f t="shared" si="28"/>
        <v>12.809210526315791</v>
      </c>
      <c r="R275">
        <v>88.97</v>
      </c>
      <c r="S275" s="2">
        <f t="shared" si="29"/>
        <v>1.1127346296504439</v>
      </c>
    </row>
    <row r="276" spans="1:19" x14ac:dyDescent="0.25">
      <c r="A276">
        <v>476</v>
      </c>
      <c r="B276" s="4">
        <v>10.32</v>
      </c>
      <c r="C276" s="4">
        <v>10.53</v>
      </c>
      <c r="D276">
        <f t="shared" si="24"/>
        <v>10.425000000000001</v>
      </c>
      <c r="E276" s="4">
        <v>10.99</v>
      </c>
      <c r="F276" s="4">
        <v>11.02</v>
      </c>
      <c r="G276">
        <f t="shared" si="25"/>
        <v>12.270469647482823</v>
      </c>
      <c r="H276" s="4">
        <v>14.16</v>
      </c>
      <c r="I276" s="4">
        <v>12.09</v>
      </c>
      <c r="J276">
        <f t="shared" si="26"/>
        <v>14.997403047091414</v>
      </c>
      <c r="K276" s="4">
        <v>18.63</v>
      </c>
      <c r="L276" s="4">
        <v>17.46</v>
      </c>
      <c r="M276">
        <f t="shared" si="27"/>
        <v>20.619286703601112</v>
      </c>
      <c r="N276" s="4">
        <v>11.52</v>
      </c>
      <c r="O276" s="4">
        <v>10.97</v>
      </c>
      <c r="P276">
        <f t="shared" si="28"/>
        <v>12.849203601108035</v>
      </c>
      <c r="R276">
        <v>88.79</v>
      </c>
      <c r="S276" s="2">
        <f t="shared" si="29"/>
        <v>1.1149904268498705</v>
      </c>
    </row>
    <row r="277" spans="1:19" x14ac:dyDescent="0.25">
      <c r="A277">
        <v>475</v>
      </c>
      <c r="B277" s="4">
        <v>10.43</v>
      </c>
      <c r="C277" s="4">
        <v>10.53</v>
      </c>
      <c r="D277">
        <f t="shared" si="24"/>
        <v>10.48</v>
      </c>
      <c r="E277" s="4">
        <v>11.09</v>
      </c>
      <c r="F277" s="4">
        <v>11.06</v>
      </c>
      <c r="G277">
        <f t="shared" si="25"/>
        <v>12.351301115241636</v>
      </c>
      <c r="H277" s="4">
        <v>14.33</v>
      </c>
      <c r="I277" s="4">
        <v>12.35</v>
      </c>
      <c r="J277">
        <f t="shared" si="26"/>
        <v>15.243074792243767</v>
      </c>
      <c r="K277" s="4">
        <v>18.760000000000002</v>
      </c>
      <c r="L277" s="4">
        <v>17.54</v>
      </c>
      <c r="M277">
        <f t="shared" si="27"/>
        <v>20.73926592797784</v>
      </c>
      <c r="N277" s="4">
        <v>11.59</v>
      </c>
      <c r="O277" s="4">
        <v>10.97</v>
      </c>
      <c r="P277">
        <f t="shared" si="28"/>
        <v>12.88919667590028</v>
      </c>
      <c r="R277">
        <v>88.77</v>
      </c>
      <c r="S277" s="2">
        <f t="shared" si="29"/>
        <v>1.1152416356877324</v>
      </c>
    </row>
    <row r="278" spans="1:19" x14ac:dyDescent="0.25">
      <c r="A278">
        <v>474</v>
      </c>
      <c r="B278" s="4">
        <v>10.52</v>
      </c>
      <c r="C278" s="4">
        <v>10.66</v>
      </c>
      <c r="D278">
        <f t="shared" si="24"/>
        <v>10.59</v>
      </c>
      <c r="E278" s="4">
        <v>11.12</v>
      </c>
      <c r="F278" s="4">
        <v>11.16</v>
      </c>
      <c r="G278">
        <f t="shared" si="25"/>
        <v>12.429392539163755</v>
      </c>
      <c r="H278" s="4">
        <v>14.38</v>
      </c>
      <c r="I278" s="4">
        <v>12.57</v>
      </c>
      <c r="J278">
        <f t="shared" si="26"/>
        <v>15.397333795013854</v>
      </c>
      <c r="K278" s="4">
        <v>18.87</v>
      </c>
      <c r="L278" s="4">
        <v>17.600000000000001</v>
      </c>
      <c r="M278">
        <f t="shared" si="27"/>
        <v>20.836391966759003</v>
      </c>
      <c r="N278" s="4">
        <v>11.62</v>
      </c>
      <c r="O278" s="4">
        <v>11.1</v>
      </c>
      <c r="P278">
        <f t="shared" si="28"/>
        <v>12.980609418282549</v>
      </c>
      <c r="R278">
        <v>88.73</v>
      </c>
      <c r="S278" s="2">
        <f t="shared" si="29"/>
        <v>1.1157443931026709</v>
      </c>
    </row>
    <row r="279" spans="1:19" x14ac:dyDescent="0.25">
      <c r="A279">
        <v>473</v>
      </c>
      <c r="B279" s="4">
        <v>10.64</v>
      </c>
      <c r="C279" s="4">
        <v>10.76</v>
      </c>
      <c r="D279">
        <f t="shared" si="24"/>
        <v>10.7</v>
      </c>
      <c r="E279" s="4">
        <v>11.3</v>
      </c>
      <c r="F279" s="4">
        <v>11.28</v>
      </c>
      <c r="G279">
        <f t="shared" si="25"/>
        <v>12.595334685598376</v>
      </c>
      <c r="H279" s="4">
        <v>14.62</v>
      </c>
      <c r="I279" s="4">
        <v>12.8</v>
      </c>
      <c r="J279">
        <f t="shared" si="26"/>
        <v>15.665858725761774</v>
      </c>
      <c r="K279" s="4">
        <v>18.940000000000001</v>
      </c>
      <c r="L279" s="4">
        <v>17.649999999999999</v>
      </c>
      <c r="M279">
        <f t="shared" si="27"/>
        <v>20.904951523545709</v>
      </c>
      <c r="N279" s="4">
        <v>11.74</v>
      </c>
      <c r="O279" s="4">
        <v>11.21</v>
      </c>
      <c r="P279">
        <f t="shared" si="28"/>
        <v>13.112015235457067</v>
      </c>
      <c r="R279">
        <v>88.74</v>
      </c>
      <c r="S279" s="2">
        <f t="shared" si="29"/>
        <v>1.1156186612576064</v>
      </c>
    </row>
    <row r="280" spans="1:19" x14ac:dyDescent="0.25">
      <c r="A280">
        <v>472</v>
      </c>
      <c r="B280" s="4">
        <v>10.7</v>
      </c>
      <c r="C280" s="4">
        <v>10.88</v>
      </c>
      <c r="D280">
        <f t="shared" si="24"/>
        <v>10.79</v>
      </c>
      <c r="E280" s="4">
        <v>11.35</v>
      </c>
      <c r="F280" s="4">
        <v>11.37</v>
      </c>
      <c r="G280">
        <f t="shared" si="25"/>
        <v>12.667717954494254</v>
      </c>
      <c r="H280" s="4">
        <v>14.72</v>
      </c>
      <c r="I280" s="4">
        <v>12.96</v>
      </c>
      <c r="J280">
        <f t="shared" si="26"/>
        <v>15.814404432132966</v>
      </c>
      <c r="K280" s="4">
        <v>19.100000000000001</v>
      </c>
      <c r="L280" s="4">
        <v>17.66</v>
      </c>
      <c r="M280">
        <f t="shared" si="27"/>
        <v>21.002077562326875</v>
      </c>
      <c r="N280" s="4">
        <v>11.86</v>
      </c>
      <c r="O280" s="4">
        <v>11.19</v>
      </c>
      <c r="P280">
        <f t="shared" si="28"/>
        <v>13.169148199445983</v>
      </c>
      <c r="R280">
        <v>88.78</v>
      </c>
      <c r="S280" s="2">
        <f t="shared" si="29"/>
        <v>1.1151160171209731</v>
      </c>
    </row>
    <row r="281" spans="1:19" x14ac:dyDescent="0.25">
      <c r="A281">
        <v>471</v>
      </c>
      <c r="B281" s="4">
        <v>10.7</v>
      </c>
      <c r="C281" s="4">
        <v>10.94</v>
      </c>
      <c r="D281">
        <f t="shared" si="24"/>
        <v>10.82</v>
      </c>
      <c r="E281" s="4">
        <v>11.37</v>
      </c>
      <c r="F281" s="4">
        <v>11.38</v>
      </c>
      <c r="G281">
        <f t="shared" si="25"/>
        <v>12.690162271805274</v>
      </c>
      <c r="H281" s="4">
        <v>14.79</v>
      </c>
      <c r="I281" s="4">
        <v>13.18</v>
      </c>
      <c r="J281">
        <f t="shared" si="26"/>
        <v>15.980090027700831</v>
      </c>
      <c r="K281" s="4">
        <v>19.11</v>
      </c>
      <c r="L281" s="4">
        <v>17.73</v>
      </c>
      <c r="M281">
        <f t="shared" si="27"/>
        <v>21.047783933518009</v>
      </c>
      <c r="N281" s="4">
        <v>11.85</v>
      </c>
      <c r="O281" s="4">
        <v>11.31</v>
      </c>
      <c r="P281">
        <f t="shared" si="28"/>
        <v>13.231994459833796</v>
      </c>
      <c r="R281">
        <v>88.74</v>
      </c>
      <c r="S281" s="2">
        <f t="shared" si="29"/>
        <v>1.1156186612576064</v>
      </c>
    </row>
    <row r="282" spans="1:19" x14ac:dyDescent="0.25">
      <c r="A282">
        <v>470</v>
      </c>
      <c r="B282" s="4">
        <v>10.82</v>
      </c>
      <c r="C282" s="4">
        <v>11</v>
      </c>
      <c r="D282">
        <f t="shared" si="24"/>
        <v>10.91</v>
      </c>
      <c r="E282" s="4">
        <v>11.43</v>
      </c>
      <c r="F282" s="4">
        <v>11.46</v>
      </c>
      <c r="G282">
        <f t="shared" si="25"/>
        <v>12.759628378378379</v>
      </c>
      <c r="H282" s="4">
        <v>14.93</v>
      </c>
      <c r="I282" s="4">
        <v>13.45</v>
      </c>
      <c r="J282">
        <f t="shared" si="26"/>
        <v>16.214335180055404</v>
      </c>
      <c r="K282" s="4">
        <v>19.21</v>
      </c>
      <c r="L282" s="4">
        <v>17.73</v>
      </c>
      <c r="M282">
        <f t="shared" si="27"/>
        <v>21.104916897506925</v>
      </c>
      <c r="N282" s="4">
        <v>11.97</v>
      </c>
      <c r="O282" s="4">
        <v>11.31</v>
      </c>
      <c r="P282">
        <f t="shared" si="28"/>
        <v>13.300554016620501</v>
      </c>
      <c r="R282">
        <v>88.8</v>
      </c>
      <c r="S282" s="2">
        <f t="shared" si="29"/>
        <v>1.1148648648648649</v>
      </c>
    </row>
    <row r="283" spans="1:19" x14ac:dyDescent="0.25">
      <c r="A283">
        <v>469</v>
      </c>
      <c r="B283" s="4">
        <v>10.91</v>
      </c>
      <c r="C283" s="4">
        <v>11.04</v>
      </c>
      <c r="D283">
        <f t="shared" si="24"/>
        <v>10.975</v>
      </c>
      <c r="E283" s="4">
        <v>11.55</v>
      </c>
      <c r="F283" s="4">
        <v>11.57</v>
      </c>
      <c r="G283">
        <f t="shared" si="25"/>
        <v>12.874789065136687</v>
      </c>
      <c r="H283" s="4">
        <v>15.06</v>
      </c>
      <c r="I283" s="4">
        <v>13.62</v>
      </c>
      <c r="J283">
        <f t="shared" si="26"/>
        <v>16.38573407202216</v>
      </c>
      <c r="K283" s="4">
        <v>19.27</v>
      </c>
      <c r="L283" s="4">
        <v>17.77</v>
      </c>
      <c r="M283">
        <f t="shared" si="27"/>
        <v>21.162049861495845</v>
      </c>
      <c r="N283" s="4">
        <v>12.05</v>
      </c>
      <c r="O283" s="4">
        <v>11.34</v>
      </c>
      <c r="P283">
        <f t="shared" si="28"/>
        <v>13.363400277008312</v>
      </c>
      <c r="R283">
        <v>88.89</v>
      </c>
      <c r="S283" s="2">
        <f t="shared" si="29"/>
        <v>1.1137360782990213</v>
      </c>
    </row>
    <row r="284" spans="1:19" x14ac:dyDescent="0.25">
      <c r="A284">
        <v>468</v>
      </c>
      <c r="B284" s="4">
        <v>10.97</v>
      </c>
      <c r="C284" s="4">
        <v>11.09</v>
      </c>
      <c r="D284">
        <f t="shared" si="24"/>
        <v>11.030000000000001</v>
      </c>
      <c r="E284" s="4">
        <v>11.63</v>
      </c>
      <c r="F284" s="4">
        <v>11.67</v>
      </c>
      <c r="G284">
        <f t="shared" si="25"/>
        <v>13.001352722353738</v>
      </c>
      <c r="H284" s="4">
        <v>15.06</v>
      </c>
      <c r="I284" s="4">
        <v>13.76</v>
      </c>
      <c r="J284">
        <f t="shared" si="26"/>
        <v>16.465720221606649</v>
      </c>
      <c r="K284" s="4">
        <v>19.37</v>
      </c>
      <c r="L284" s="4">
        <v>17.760000000000002</v>
      </c>
      <c r="M284">
        <f t="shared" si="27"/>
        <v>21.213469529085877</v>
      </c>
      <c r="N284" s="4">
        <v>12.07</v>
      </c>
      <c r="O284" s="4">
        <v>11.44</v>
      </c>
      <c r="P284">
        <f t="shared" si="28"/>
        <v>13.431959833795014</v>
      </c>
      <c r="R284">
        <v>88.71</v>
      </c>
      <c r="S284" s="2">
        <f t="shared" si="29"/>
        <v>1.1159959418329388</v>
      </c>
    </row>
    <row r="285" spans="1:19" x14ac:dyDescent="0.25">
      <c r="A285">
        <v>467</v>
      </c>
      <c r="B285" s="4">
        <v>11.04</v>
      </c>
      <c r="C285" s="4">
        <v>11.14</v>
      </c>
      <c r="D285">
        <f t="shared" si="24"/>
        <v>11.09</v>
      </c>
      <c r="E285" s="4">
        <v>11.67</v>
      </c>
      <c r="F285" s="4">
        <v>11.72</v>
      </c>
      <c r="G285">
        <f t="shared" si="25"/>
        <v>13.023678290213724</v>
      </c>
      <c r="H285" s="4">
        <v>15.2</v>
      </c>
      <c r="I285" s="4">
        <v>13.95</v>
      </c>
      <c r="J285">
        <f t="shared" si="26"/>
        <v>16.654259002770083</v>
      </c>
      <c r="K285" s="4">
        <v>19.28</v>
      </c>
      <c r="L285" s="4">
        <v>17.8</v>
      </c>
      <c r="M285">
        <f t="shared" si="27"/>
        <v>21.184903047091414</v>
      </c>
      <c r="N285" s="4">
        <v>12.15</v>
      </c>
      <c r="O285" s="4">
        <v>11.53</v>
      </c>
      <c r="P285">
        <f t="shared" si="28"/>
        <v>13.529085872576179</v>
      </c>
      <c r="R285">
        <v>88.9</v>
      </c>
      <c r="S285" s="2">
        <f t="shared" si="29"/>
        <v>1.1136107986501687</v>
      </c>
    </row>
    <row r="286" spans="1:19" x14ac:dyDescent="0.25">
      <c r="A286">
        <v>466</v>
      </c>
      <c r="B286" s="4">
        <v>11.04</v>
      </c>
      <c r="C286" s="4">
        <v>11.25</v>
      </c>
      <c r="D286">
        <f t="shared" si="24"/>
        <v>11.145</v>
      </c>
      <c r="E286" s="4">
        <v>11.68</v>
      </c>
      <c r="F286" s="4">
        <v>11.81</v>
      </c>
      <c r="G286">
        <f t="shared" si="25"/>
        <v>13.09703762108583</v>
      </c>
      <c r="H286" s="4">
        <v>15.22</v>
      </c>
      <c r="I286" s="4">
        <v>14.02</v>
      </c>
      <c r="J286">
        <f t="shared" si="26"/>
        <v>16.705678670360115</v>
      </c>
      <c r="K286" s="4">
        <v>19.37</v>
      </c>
      <c r="L286" s="4">
        <v>17.809999999999999</v>
      </c>
      <c r="M286">
        <f t="shared" si="27"/>
        <v>21.242036011080334</v>
      </c>
      <c r="N286" s="4">
        <v>12.2</v>
      </c>
      <c r="O286" s="4">
        <v>11.57</v>
      </c>
      <c r="P286">
        <f t="shared" si="28"/>
        <v>13.580505540166206</v>
      </c>
      <c r="R286">
        <v>88.78</v>
      </c>
      <c r="S286" s="2">
        <f t="shared" si="29"/>
        <v>1.1151160171209731</v>
      </c>
    </row>
    <row r="287" spans="1:19" x14ac:dyDescent="0.25">
      <c r="A287">
        <v>465</v>
      </c>
      <c r="B287" s="4">
        <v>11.11</v>
      </c>
      <c r="C287" s="4">
        <v>11.28</v>
      </c>
      <c r="D287">
        <f t="shared" si="24"/>
        <v>11.195</v>
      </c>
      <c r="E287" s="4">
        <v>11.76</v>
      </c>
      <c r="F287" s="4">
        <v>11.78</v>
      </c>
      <c r="G287">
        <f t="shared" si="25"/>
        <v>13.099831365935918</v>
      </c>
      <c r="H287" s="4">
        <v>15.26</v>
      </c>
      <c r="I287" s="4">
        <v>14.23</v>
      </c>
      <c r="J287">
        <f t="shared" si="26"/>
        <v>16.848511080332411</v>
      </c>
      <c r="K287" s="4">
        <v>19.329999999999998</v>
      </c>
      <c r="L287" s="4">
        <v>17.79</v>
      </c>
      <c r="M287">
        <f t="shared" si="27"/>
        <v>21.207756232686982</v>
      </c>
      <c r="N287" s="4">
        <v>12.27</v>
      </c>
      <c r="O287" s="4">
        <v>11.59</v>
      </c>
      <c r="P287">
        <f t="shared" si="28"/>
        <v>13.631925207756233</v>
      </c>
      <c r="R287">
        <v>88.95</v>
      </c>
      <c r="S287" s="2">
        <f t="shared" si="29"/>
        <v>1.1129848229342327</v>
      </c>
    </row>
    <row r="288" spans="1:19" x14ac:dyDescent="0.25">
      <c r="A288">
        <v>464</v>
      </c>
      <c r="B288" s="4">
        <v>11.18</v>
      </c>
      <c r="C288" s="4">
        <v>11.36</v>
      </c>
      <c r="D288">
        <f t="shared" si="24"/>
        <v>11.27</v>
      </c>
      <c r="E288" s="4">
        <v>11.89</v>
      </c>
      <c r="F288" s="4">
        <v>11.91</v>
      </c>
      <c r="G288">
        <f t="shared" si="25"/>
        <v>13.26988060373958</v>
      </c>
      <c r="H288" s="4">
        <v>15.4</v>
      </c>
      <c r="I288" s="4">
        <v>14.42</v>
      </c>
      <c r="J288">
        <f t="shared" si="26"/>
        <v>17.037049861495845</v>
      </c>
      <c r="K288" s="4">
        <v>19.37</v>
      </c>
      <c r="L288" s="4">
        <v>17.809999999999999</v>
      </c>
      <c r="M288">
        <f t="shared" si="27"/>
        <v>21.242036011080334</v>
      </c>
      <c r="N288" s="4">
        <v>12.38</v>
      </c>
      <c r="O288" s="4">
        <v>11.66</v>
      </c>
      <c r="P288">
        <f t="shared" si="28"/>
        <v>13.734764542936288</v>
      </c>
      <c r="R288">
        <v>88.78</v>
      </c>
      <c r="S288" s="2">
        <f t="shared" si="29"/>
        <v>1.1151160171209731</v>
      </c>
    </row>
    <row r="289" spans="1:19" x14ac:dyDescent="0.25">
      <c r="A289">
        <v>463</v>
      </c>
      <c r="B289" s="4">
        <v>11.26</v>
      </c>
      <c r="C289" s="4">
        <v>11.41</v>
      </c>
      <c r="D289">
        <f t="shared" si="24"/>
        <v>11.335000000000001</v>
      </c>
      <c r="E289" s="4">
        <v>11.88</v>
      </c>
      <c r="F289" s="4">
        <v>11.93</v>
      </c>
      <c r="G289">
        <f t="shared" si="25"/>
        <v>13.272466216216218</v>
      </c>
      <c r="H289" s="4">
        <v>15.43</v>
      </c>
      <c r="I289" s="4">
        <v>14.63</v>
      </c>
      <c r="J289">
        <f t="shared" si="26"/>
        <v>17.174168975069254</v>
      </c>
      <c r="K289" s="4">
        <v>19.45</v>
      </c>
      <c r="L289" s="4">
        <v>17.809999999999999</v>
      </c>
      <c r="M289">
        <f t="shared" si="27"/>
        <v>21.287742382271468</v>
      </c>
      <c r="N289" s="4">
        <v>12.42</v>
      </c>
      <c r="O289" s="4">
        <v>11.73</v>
      </c>
      <c r="P289">
        <f t="shared" si="28"/>
        <v>13.797610803324099</v>
      </c>
      <c r="R289">
        <v>88.8</v>
      </c>
      <c r="S289" s="2">
        <f t="shared" si="29"/>
        <v>1.1148648648648649</v>
      </c>
    </row>
    <row r="290" spans="1:19" x14ac:dyDescent="0.25">
      <c r="A290">
        <v>462</v>
      </c>
      <c r="B290" s="4">
        <v>11.27</v>
      </c>
      <c r="C290" s="4">
        <v>11.43</v>
      </c>
      <c r="D290">
        <f t="shared" si="24"/>
        <v>11.35</v>
      </c>
      <c r="E290" s="4">
        <v>11.96</v>
      </c>
      <c r="F290" s="4">
        <v>12.04</v>
      </c>
      <c r="G290">
        <f t="shared" si="25"/>
        <v>13.396481732070363</v>
      </c>
      <c r="H290" s="4">
        <v>15.5</v>
      </c>
      <c r="I290" s="4">
        <v>14.7</v>
      </c>
      <c r="J290">
        <f t="shared" si="26"/>
        <v>17.254155124653739</v>
      </c>
      <c r="K290" s="4">
        <v>19.46</v>
      </c>
      <c r="L290" s="4">
        <v>17.79</v>
      </c>
      <c r="M290">
        <f t="shared" si="27"/>
        <v>21.282029085872576</v>
      </c>
      <c r="N290" s="4">
        <v>12.53</v>
      </c>
      <c r="O290" s="4">
        <v>11.81</v>
      </c>
      <c r="P290">
        <f t="shared" si="28"/>
        <v>13.906163434903048</v>
      </c>
      <c r="R290">
        <v>88.68</v>
      </c>
      <c r="S290" s="2">
        <f t="shared" si="29"/>
        <v>1.1163734776725303</v>
      </c>
    </row>
    <row r="291" spans="1:19" x14ac:dyDescent="0.25">
      <c r="A291">
        <v>461</v>
      </c>
      <c r="B291" s="4">
        <v>11.32</v>
      </c>
      <c r="C291" s="4">
        <v>11.53</v>
      </c>
      <c r="D291">
        <f t="shared" si="24"/>
        <v>11.425000000000001</v>
      </c>
      <c r="E291" s="4">
        <v>12.01</v>
      </c>
      <c r="F291" s="4">
        <v>12.02</v>
      </c>
      <c r="G291">
        <f t="shared" si="25"/>
        <v>13.384550466974233</v>
      </c>
      <c r="H291" s="4">
        <v>15.51</v>
      </c>
      <c r="I291" s="4">
        <v>14.86</v>
      </c>
      <c r="J291">
        <f t="shared" si="26"/>
        <v>17.351281163434901</v>
      </c>
      <c r="K291" s="4">
        <v>19.45</v>
      </c>
      <c r="L291" s="4">
        <v>17.75</v>
      </c>
      <c r="M291">
        <f t="shared" si="27"/>
        <v>21.25346260387812</v>
      </c>
      <c r="N291" s="4">
        <v>12.52</v>
      </c>
      <c r="O291" s="4">
        <v>11.88</v>
      </c>
      <c r="P291">
        <f t="shared" si="28"/>
        <v>13.940443213296399</v>
      </c>
      <c r="R291">
        <v>88.87</v>
      </c>
      <c r="S291" s="2">
        <f t="shared" si="29"/>
        <v>1.113986722178463</v>
      </c>
    </row>
    <row r="292" spans="1:19" x14ac:dyDescent="0.25">
      <c r="A292">
        <v>460</v>
      </c>
      <c r="B292" s="4">
        <v>11.41</v>
      </c>
      <c r="C292" s="4">
        <v>11.57</v>
      </c>
      <c r="D292">
        <f t="shared" si="24"/>
        <v>11.49</v>
      </c>
      <c r="E292" s="4">
        <v>12.07</v>
      </c>
      <c r="F292" s="4">
        <v>12.06</v>
      </c>
      <c r="G292">
        <f t="shared" si="25"/>
        <v>13.435714285714287</v>
      </c>
      <c r="H292" s="4">
        <v>15.56</v>
      </c>
      <c r="I292" s="4">
        <v>15.01</v>
      </c>
      <c r="J292">
        <f t="shared" si="26"/>
        <v>17.465547091412745</v>
      </c>
      <c r="K292" s="4">
        <v>19.46</v>
      </c>
      <c r="L292" s="4">
        <v>17.73</v>
      </c>
      <c r="M292">
        <f t="shared" si="27"/>
        <v>21.247749307479225</v>
      </c>
      <c r="N292" s="4">
        <v>12.62</v>
      </c>
      <c r="O292" s="4">
        <v>11.88</v>
      </c>
      <c r="P292">
        <f t="shared" si="28"/>
        <v>13.997576177285319</v>
      </c>
      <c r="R292">
        <v>88.9</v>
      </c>
      <c r="S292" s="2">
        <f t="shared" si="29"/>
        <v>1.1136107986501687</v>
      </c>
    </row>
    <row r="293" spans="1:19" x14ac:dyDescent="0.25">
      <c r="A293">
        <v>459</v>
      </c>
      <c r="B293" s="4">
        <v>11.43</v>
      </c>
      <c r="C293" s="4">
        <v>11.56</v>
      </c>
      <c r="D293">
        <f t="shared" si="24"/>
        <v>11.495000000000001</v>
      </c>
      <c r="E293" s="4">
        <v>12.07</v>
      </c>
      <c r="F293" s="4">
        <v>12.09</v>
      </c>
      <c r="G293">
        <f t="shared" si="25"/>
        <v>13.463019250253295</v>
      </c>
      <c r="H293" s="4">
        <v>15.57</v>
      </c>
      <c r="I293" s="4">
        <v>15.13</v>
      </c>
      <c r="J293">
        <f t="shared" si="26"/>
        <v>17.539819944598342</v>
      </c>
      <c r="K293" s="4">
        <v>19.38</v>
      </c>
      <c r="L293" s="4">
        <v>17.75</v>
      </c>
      <c r="M293">
        <f t="shared" si="27"/>
        <v>21.21346952908587</v>
      </c>
      <c r="N293" s="4">
        <v>12.65</v>
      </c>
      <c r="O293" s="4">
        <v>11.95</v>
      </c>
      <c r="P293">
        <f t="shared" si="28"/>
        <v>14.054709141274239</v>
      </c>
      <c r="R293">
        <v>88.83</v>
      </c>
      <c r="S293" s="2">
        <f t="shared" si="29"/>
        <v>1.1144883485309018</v>
      </c>
    </row>
    <row r="294" spans="1:19" x14ac:dyDescent="0.25">
      <c r="A294">
        <v>458</v>
      </c>
      <c r="B294" s="4">
        <v>11.46</v>
      </c>
      <c r="C294" s="4">
        <v>11.66</v>
      </c>
      <c r="D294">
        <f t="shared" si="24"/>
        <v>11.56</v>
      </c>
      <c r="E294" s="4">
        <v>12.18</v>
      </c>
      <c r="F294" s="4">
        <v>12.16</v>
      </c>
      <c r="G294">
        <f t="shared" si="25"/>
        <v>13.557218408911893</v>
      </c>
      <c r="H294" s="4">
        <v>15.7</v>
      </c>
      <c r="I294" s="4">
        <v>15.25</v>
      </c>
      <c r="J294">
        <f t="shared" si="26"/>
        <v>17.682652354570639</v>
      </c>
      <c r="K294" s="4">
        <v>19.59</v>
      </c>
      <c r="L294" s="4">
        <v>17.62</v>
      </c>
      <c r="M294">
        <f t="shared" si="27"/>
        <v>21.259175900277011</v>
      </c>
      <c r="N294" s="4">
        <v>12.71</v>
      </c>
      <c r="O294" s="4">
        <v>12</v>
      </c>
      <c r="P294">
        <f t="shared" si="28"/>
        <v>14.117555401662051</v>
      </c>
      <c r="R294">
        <v>88.87</v>
      </c>
      <c r="S294" s="2">
        <f t="shared" si="29"/>
        <v>1.113986722178463</v>
      </c>
    </row>
    <row r="295" spans="1:19" x14ac:dyDescent="0.25">
      <c r="A295">
        <v>457</v>
      </c>
      <c r="B295" s="4">
        <v>11.51</v>
      </c>
      <c r="C295" s="4">
        <v>11.67</v>
      </c>
      <c r="D295">
        <f t="shared" si="24"/>
        <v>11.59</v>
      </c>
      <c r="E295" s="4">
        <v>12.14</v>
      </c>
      <c r="F295" s="4">
        <v>12.19</v>
      </c>
      <c r="G295">
        <f t="shared" si="25"/>
        <v>13.548599392507594</v>
      </c>
      <c r="H295" s="4">
        <v>15.69</v>
      </c>
      <c r="I295" s="4">
        <v>15.38</v>
      </c>
      <c r="J295">
        <f t="shared" si="26"/>
        <v>17.751211911357341</v>
      </c>
      <c r="K295" s="4">
        <v>19.5</v>
      </c>
      <c r="L295" s="4">
        <v>17.670000000000002</v>
      </c>
      <c r="M295">
        <f t="shared" si="27"/>
        <v>21.236322714681442</v>
      </c>
      <c r="N295" s="4">
        <v>12.86</v>
      </c>
      <c r="O295" s="4">
        <v>12.01</v>
      </c>
      <c r="P295">
        <f t="shared" si="28"/>
        <v>14.20896814404432</v>
      </c>
      <c r="R295">
        <v>88.89</v>
      </c>
      <c r="S295" s="2">
        <f t="shared" si="29"/>
        <v>1.1137360782990213</v>
      </c>
    </row>
    <row r="296" spans="1:19" x14ac:dyDescent="0.25">
      <c r="A296">
        <v>456</v>
      </c>
      <c r="B296" s="4">
        <v>11.51</v>
      </c>
      <c r="C296" s="4">
        <v>11.76</v>
      </c>
      <c r="D296">
        <f t="shared" si="24"/>
        <v>11.635</v>
      </c>
      <c r="E296" s="4">
        <v>12.24</v>
      </c>
      <c r="F296" s="4">
        <v>12.23</v>
      </c>
      <c r="G296">
        <f t="shared" si="25"/>
        <v>13.660369910905604</v>
      </c>
      <c r="H296" s="4">
        <v>15.7</v>
      </c>
      <c r="I296" s="4">
        <v>15.5</v>
      </c>
      <c r="J296">
        <f t="shared" si="26"/>
        <v>17.825484764542939</v>
      </c>
      <c r="K296" s="4">
        <v>19.510000000000002</v>
      </c>
      <c r="L296" s="4">
        <v>17.559999999999999</v>
      </c>
      <c r="M296">
        <f t="shared" si="27"/>
        <v>21.179189750692522</v>
      </c>
      <c r="N296" s="4">
        <v>12.9</v>
      </c>
      <c r="O296" s="4">
        <v>12.09</v>
      </c>
      <c r="P296">
        <f t="shared" si="28"/>
        <v>14.277527700831028</v>
      </c>
      <c r="R296">
        <v>88.67</v>
      </c>
      <c r="S296" s="2">
        <f t="shared" si="29"/>
        <v>1.1164993797225669</v>
      </c>
    </row>
    <row r="297" spans="1:19" x14ac:dyDescent="0.25">
      <c r="A297">
        <v>455</v>
      </c>
      <c r="B297" s="4">
        <v>11.52</v>
      </c>
      <c r="C297" s="4">
        <v>11.69</v>
      </c>
      <c r="D297">
        <f t="shared" si="24"/>
        <v>11.605</v>
      </c>
      <c r="E297" s="4">
        <v>12.27</v>
      </c>
      <c r="F297" s="4">
        <v>12.3</v>
      </c>
      <c r="G297">
        <f t="shared" si="25"/>
        <v>13.680708661417322</v>
      </c>
      <c r="H297" s="4">
        <v>15.69</v>
      </c>
      <c r="I297" s="4">
        <v>15.55</v>
      </c>
      <c r="J297">
        <f t="shared" si="26"/>
        <v>17.848337950138507</v>
      </c>
      <c r="K297" s="4">
        <v>19.440000000000001</v>
      </c>
      <c r="L297" s="4">
        <v>17.63</v>
      </c>
      <c r="M297">
        <f t="shared" si="27"/>
        <v>21.179189750692522</v>
      </c>
      <c r="N297" s="4">
        <v>12.89</v>
      </c>
      <c r="O297" s="4">
        <v>12.11</v>
      </c>
      <c r="P297">
        <f t="shared" si="28"/>
        <v>14.283240997229917</v>
      </c>
      <c r="R297">
        <v>88.9</v>
      </c>
      <c r="S297" s="2">
        <f t="shared" si="29"/>
        <v>1.1136107986501687</v>
      </c>
    </row>
    <row r="298" spans="1:19" x14ac:dyDescent="0.25">
      <c r="A298">
        <v>454</v>
      </c>
      <c r="B298" s="4">
        <v>11.62</v>
      </c>
      <c r="C298" s="4">
        <v>11.78</v>
      </c>
      <c r="D298">
        <f t="shared" si="24"/>
        <v>11.7</v>
      </c>
      <c r="E298" s="4">
        <v>12.3</v>
      </c>
      <c r="F298" s="4">
        <v>12.36</v>
      </c>
      <c r="G298">
        <f t="shared" si="25"/>
        <v>13.737002025658338</v>
      </c>
      <c r="H298" s="4">
        <v>15.78</v>
      </c>
      <c r="I298" s="4">
        <v>15.8</v>
      </c>
      <c r="J298">
        <f t="shared" si="26"/>
        <v>18.042590027700832</v>
      </c>
      <c r="K298" s="4">
        <v>19.440000000000001</v>
      </c>
      <c r="L298" s="4">
        <v>17.600000000000001</v>
      </c>
      <c r="M298">
        <f t="shared" si="27"/>
        <v>21.162049861495849</v>
      </c>
      <c r="N298" s="4">
        <v>12.92</v>
      </c>
      <c r="O298" s="4">
        <v>12.15</v>
      </c>
      <c r="P298">
        <f t="shared" si="28"/>
        <v>14.323234072022162</v>
      </c>
      <c r="R298">
        <v>88.86</v>
      </c>
      <c r="S298" s="2">
        <f t="shared" si="29"/>
        <v>1.1141120864280891</v>
      </c>
    </row>
    <row r="299" spans="1:19" x14ac:dyDescent="0.25">
      <c r="A299">
        <v>453</v>
      </c>
      <c r="B299" s="4">
        <v>11.63</v>
      </c>
      <c r="C299" s="4">
        <v>11.78</v>
      </c>
      <c r="D299">
        <f t="shared" si="24"/>
        <v>11.705</v>
      </c>
      <c r="E299" s="4">
        <v>12.32</v>
      </c>
      <c r="F299" s="4">
        <v>12.37</v>
      </c>
      <c r="G299">
        <f t="shared" si="25"/>
        <v>13.798746753979902</v>
      </c>
      <c r="H299" s="4">
        <v>15.74</v>
      </c>
      <c r="I299" s="4">
        <v>15.78</v>
      </c>
      <c r="J299">
        <f t="shared" si="26"/>
        <v>18.008310249307481</v>
      </c>
      <c r="K299" s="4">
        <v>19.420000000000002</v>
      </c>
      <c r="L299" s="4">
        <v>17.46</v>
      </c>
      <c r="M299">
        <f t="shared" si="27"/>
        <v>21.070637119113577</v>
      </c>
      <c r="N299" s="4">
        <v>12.94</v>
      </c>
      <c r="O299" s="4">
        <v>12.31</v>
      </c>
      <c r="P299">
        <f t="shared" si="28"/>
        <v>14.426073407202217</v>
      </c>
      <c r="R299">
        <v>88.57</v>
      </c>
      <c r="S299" s="2">
        <f t="shared" si="29"/>
        <v>1.117759963870385</v>
      </c>
    </row>
    <row r="300" spans="1:19" x14ac:dyDescent="0.25">
      <c r="A300">
        <v>452</v>
      </c>
      <c r="B300" s="4">
        <v>11.67</v>
      </c>
      <c r="C300" s="4">
        <v>11.97</v>
      </c>
      <c r="D300">
        <f t="shared" si="24"/>
        <v>11.82</v>
      </c>
      <c r="E300" s="4">
        <v>12.35</v>
      </c>
      <c r="F300" s="4">
        <v>12.38</v>
      </c>
      <c r="G300">
        <f t="shared" si="25"/>
        <v>13.783751829748903</v>
      </c>
      <c r="H300" s="4">
        <v>15.71</v>
      </c>
      <c r="I300" s="4">
        <v>15.9</v>
      </c>
      <c r="J300">
        <f t="shared" si="26"/>
        <v>18.059729916897506</v>
      </c>
      <c r="K300" s="4">
        <v>19.399999999999999</v>
      </c>
      <c r="L300" s="4">
        <v>17.48</v>
      </c>
      <c r="M300">
        <f t="shared" si="27"/>
        <v>21.070637119113574</v>
      </c>
      <c r="N300" s="4">
        <v>13.07</v>
      </c>
      <c r="O300" s="4">
        <v>12.32</v>
      </c>
      <c r="P300">
        <f t="shared" si="28"/>
        <v>14.506059556786704</v>
      </c>
      <c r="R300">
        <v>88.81</v>
      </c>
      <c r="S300" s="2">
        <f t="shared" si="29"/>
        <v>1.1147393311564013</v>
      </c>
    </row>
    <row r="301" spans="1:19" x14ac:dyDescent="0.25">
      <c r="A301">
        <v>451</v>
      </c>
      <c r="B301" s="4">
        <v>11.76</v>
      </c>
      <c r="C301" s="4">
        <v>11.95</v>
      </c>
      <c r="D301">
        <f t="shared" si="24"/>
        <v>11.855</v>
      </c>
      <c r="E301" s="4">
        <v>12.38</v>
      </c>
      <c r="F301" s="4">
        <v>12.47</v>
      </c>
      <c r="G301">
        <f t="shared" si="25"/>
        <v>13.861561866125761</v>
      </c>
      <c r="H301" s="4">
        <v>15.79</v>
      </c>
      <c r="I301" s="4">
        <v>16.02</v>
      </c>
      <c r="J301">
        <f t="shared" si="26"/>
        <v>18.173995844875346</v>
      </c>
      <c r="K301" s="4">
        <v>19.420000000000002</v>
      </c>
      <c r="L301" s="4">
        <v>17.36</v>
      </c>
      <c r="M301">
        <f t="shared" si="27"/>
        <v>21.013504155124657</v>
      </c>
      <c r="N301" s="4">
        <v>13.23</v>
      </c>
      <c r="O301" s="4">
        <v>12.38</v>
      </c>
      <c r="P301">
        <f t="shared" si="28"/>
        <v>14.631752077562327</v>
      </c>
      <c r="R301">
        <v>88.74</v>
      </c>
      <c r="S301" s="2">
        <f t="shared" si="29"/>
        <v>1.1156186612576064</v>
      </c>
    </row>
    <row r="302" spans="1:19" x14ac:dyDescent="0.25">
      <c r="A302">
        <v>450</v>
      </c>
      <c r="B302" s="4">
        <v>11.88</v>
      </c>
      <c r="C302" s="4">
        <v>11.95</v>
      </c>
      <c r="D302">
        <f t="shared" si="24"/>
        <v>11.914999999999999</v>
      </c>
      <c r="E302" s="4">
        <v>12.48</v>
      </c>
      <c r="F302" s="4">
        <v>12.52</v>
      </c>
      <c r="G302">
        <f t="shared" si="25"/>
        <v>13.940520446096654</v>
      </c>
      <c r="H302" s="4">
        <v>15.78</v>
      </c>
      <c r="I302" s="4">
        <v>16.149999999999999</v>
      </c>
      <c r="J302">
        <f t="shared" si="26"/>
        <v>18.242555401662052</v>
      </c>
      <c r="K302" s="4">
        <v>19.36</v>
      </c>
      <c r="L302" s="4">
        <v>17.3</v>
      </c>
      <c r="M302">
        <f t="shared" si="27"/>
        <v>20.944944598337951</v>
      </c>
      <c r="N302" s="4">
        <v>13.2</v>
      </c>
      <c r="O302" s="4">
        <v>12.4</v>
      </c>
      <c r="P302">
        <f t="shared" si="28"/>
        <v>14.626038781163437</v>
      </c>
      <c r="R302">
        <v>88.77</v>
      </c>
      <c r="S302" s="2">
        <f t="shared" si="29"/>
        <v>1.1152416356877324</v>
      </c>
    </row>
    <row r="303" spans="1:19" x14ac:dyDescent="0.25">
      <c r="A303">
        <v>449</v>
      </c>
      <c r="B303" s="4">
        <v>11.89</v>
      </c>
      <c r="C303" s="4">
        <v>12.02</v>
      </c>
      <c r="D303">
        <f t="shared" si="24"/>
        <v>11.955</v>
      </c>
      <c r="E303" s="4">
        <v>12.52</v>
      </c>
      <c r="F303" s="4">
        <v>12.6</v>
      </c>
      <c r="G303">
        <f t="shared" si="25"/>
        <v>13.975946948409574</v>
      </c>
      <c r="H303" s="4">
        <v>15.82</v>
      </c>
      <c r="I303" s="4">
        <v>16.3</v>
      </c>
      <c r="J303">
        <f t="shared" si="26"/>
        <v>18.351108033241001</v>
      </c>
      <c r="K303" s="4">
        <v>19.46</v>
      </c>
      <c r="L303" s="4">
        <v>17.34</v>
      </c>
      <c r="M303">
        <f t="shared" si="27"/>
        <v>21.024930747922436</v>
      </c>
      <c r="N303" s="4">
        <v>13.27</v>
      </c>
      <c r="O303" s="4">
        <v>12.43</v>
      </c>
      <c r="P303">
        <f t="shared" si="28"/>
        <v>14.683171745152356</v>
      </c>
      <c r="R303">
        <v>88.97</v>
      </c>
      <c r="S303" s="2">
        <f t="shared" si="29"/>
        <v>1.1127346296504439</v>
      </c>
    </row>
    <row r="304" spans="1:19" x14ac:dyDescent="0.25">
      <c r="A304">
        <v>448</v>
      </c>
      <c r="B304" s="4">
        <v>11.92</v>
      </c>
      <c r="C304" s="4">
        <v>12.01</v>
      </c>
      <c r="D304">
        <f t="shared" si="24"/>
        <v>11.965</v>
      </c>
      <c r="E304" s="4">
        <v>12.57</v>
      </c>
      <c r="F304" s="4">
        <v>12.56</v>
      </c>
      <c r="G304">
        <f t="shared" si="25"/>
        <v>14.003546099290784</v>
      </c>
      <c r="H304" s="4">
        <v>15.79</v>
      </c>
      <c r="I304" s="4">
        <v>16.36</v>
      </c>
      <c r="J304">
        <f t="shared" si="26"/>
        <v>18.368247922437675</v>
      </c>
      <c r="K304" s="4">
        <v>19.47</v>
      </c>
      <c r="L304" s="4">
        <v>17.29</v>
      </c>
      <c r="M304">
        <f t="shared" si="27"/>
        <v>21.002077562326871</v>
      </c>
      <c r="N304" s="4">
        <v>13.4</v>
      </c>
      <c r="O304" s="4">
        <v>12.54</v>
      </c>
      <c r="P304">
        <f t="shared" si="28"/>
        <v>14.820290858725761</v>
      </c>
      <c r="R304">
        <v>88.83</v>
      </c>
      <c r="S304" s="2">
        <f t="shared" si="29"/>
        <v>1.1144883485309018</v>
      </c>
    </row>
    <row r="305" spans="1:19" x14ac:dyDescent="0.25">
      <c r="A305">
        <v>447</v>
      </c>
      <c r="B305" s="4">
        <v>12.06</v>
      </c>
      <c r="C305" s="4">
        <v>12.08</v>
      </c>
      <c r="D305">
        <f t="shared" si="24"/>
        <v>12.07</v>
      </c>
      <c r="E305" s="4">
        <v>12.61</v>
      </c>
      <c r="F305" s="4">
        <v>12.62</v>
      </c>
      <c r="G305">
        <f t="shared" si="25"/>
        <v>14.084639675200179</v>
      </c>
      <c r="H305" s="4">
        <v>15.73</v>
      </c>
      <c r="I305" s="4">
        <v>16.510000000000002</v>
      </c>
      <c r="J305">
        <f t="shared" si="26"/>
        <v>18.419667590027704</v>
      </c>
      <c r="K305" s="4">
        <v>19.350000000000001</v>
      </c>
      <c r="L305" s="4">
        <v>17.22</v>
      </c>
      <c r="M305">
        <f t="shared" si="27"/>
        <v>20.893524930747922</v>
      </c>
      <c r="N305" s="4">
        <v>13.36</v>
      </c>
      <c r="O305" s="4">
        <v>12.65</v>
      </c>
      <c r="P305">
        <f t="shared" si="28"/>
        <v>14.860283933518005</v>
      </c>
      <c r="R305">
        <v>88.67</v>
      </c>
      <c r="S305" s="2">
        <f t="shared" si="29"/>
        <v>1.1164993797225669</v>
      </c>
    </row>
    <row r="306" spans="1:19" x14ac:dyDescent="0.25">
      <c r="A306">
        <v>446</v>
      </c>
      <c r="B306" s="4">
        <v>12</v>
      </c>
      <c r="C306" s="4">
        <v>12.19</v>
      </c>
      <c r="D306">
        <f t="shared" si="24"/>
        <v>12.094999999999999</v>
      </c>
      <c r="E306" s="4">
        <v>12.62</v>
      </c>
      <c r="F306" s="4">
        <v>12.7</v>
      </c>
      <c r="G306">
        <f t="shared" si="25"/>
        <v>14.109422492401217</v>
      </c>
      <c r="H306" s="4">
        <v>15.71</v>
      </c>
      <c r="I306" s="4">
        <v>16.559999999999999</v>
      </c>
      <c r="J306">
        <f t="shared" si="26"/>
        <v>18.436807479224377</v>
      </c>
      <c r="K306" s="4">
        <v>19.25</v>
      </c>
      <c r="L306" s="4">
        <v>17.11</v>
      </c>
      <c r="M306">
        <f t="shared" si="27"/>
        <v>20.773545706371191</v>
      </c>
      <c r="N306" s="4">
        <v>13.43</v>
      </c>
      <c r="O306" s="4">
        <v>12.68</v>
      </c>
      <c r="P306">
        <f t="shared" si="28"/>
        <v>14.917416897506927</v>
      </c>
      <c r="R306">
        <v>88.83</v>
      </c>
      <c r="S306" s="2">
        <f t="shared" si="29"/>
        <v>1.1144883485309018</v>
      </c>
    </row>
    <row r="307" spans="1:19" x14ac:dyDescent="0.25">
      <c r="A307">
        <v>445</v>
      </c>
      <c r="B307" s="4">
        <v>12.05</v>
      </c>
      <c r="C307" s="4">
        <v>12.24</v>
      </c>
      <c r="D307">
        <f t="shared" si="24"/>
        <v>12.145</v>
      </c>
      <c r="E307" s="4">
        <v>12.63</v>
      </c>
      <c r="F307" s="4">
        <v>12.74</v>
      </c>
      <c r="G307">
        <f t="shared" si="25"/>
        <v>14.140468415718951</v>
      </c>
      <c r="H307" s="4">
        <v>15.74</v>
      </c>
      <c r="I307" s="4">
        <v>16.68</v>
      </c>
      <c r="J307">
        <f t="shared" si="26"/>
        <v>18.522506925207757</v>
      </c>
      <c r="K307" s="4">
        <v>19.260000000000002</v>
      </c>
      <c r="L307" s="4">
        <v>16.98</v>
      </c>
      <c r="M307">
        <f t="shared" si="27"/>
        <v>20.704986149584489</v>
      </c>
      <c r="N307" s="4">
        <v>13.56</v>
      </c>
      <c r="O307" s="4">
        <v>12.62</v>
      </c>
      <c r="P307">
        <f t="shared" si="28"/>
        <v>14.957409972299169</v>
      </c>
      <c r="R307">
        <v>88.81</v>
      </c>
      <c r="S307" s="2">
        <f t="shared" si="29"/>
        <v>1.1147393311564013</v>
      </c>
    </row>
    <row r="308" spans="1:19" x14ac:dyDescent="0.25">
      <c r="A308">
        <v>444</v>
      </c>
      <c r="B308" s="4">
        <v>12.23</v>
      </c>
      <c r="C308" s="4">
        <v>12.25</v>
      </c>
      <c r="D308">
        <f t="shared" si="24"/>
        <v>12.24</v>
      </c>
      <c r="E308" s="4">
        <v>12.72</v>
      </c>
      <c r="F308" s="4">
        <v>12.8</v>
      </c>
      <c r="G308">
        <f t="shared" si="25"/>
        <v>14.185738349242001</v>
      </c>
      <c r="H308" s="4">
        <v>15.85</v>
      </c>
      <c r="I308" s="4">
        <v>16.760000000000002</v>
      </c>
      <c r="J308">
        <f t="shared" si="26"/>
        <v>18.631059556786706</v>
      </c>
      <c r="K308" s="4">
        <v>19.28</v>
      </c>
      <c r="L308" s="4">
        <v>17.12</v>
      </c>
      <c r="M308">
        <f t="shared" si="27"/>
        <v>20.796398891966764</v>
      </c>
      <c r="N308" s="4">
        <v>13.62</v>
      </c>
      <c r="O308" s="4">
        <v>12.8</v>
      </c>
      <c r="P308">
        <f t="shared" si="28"/>
        <v>15.094529085872578</v>
      </c>
      <c r="R308">
        <v>89.05</v>
      </c>
      <c r="S308" s="2">
        <f t="shared" si="29"/>
        <v>1.1117349803481191</v>
      </c>
    </row>
    <row r="309" spans="1:19" x14ac:dyDescent="0.25">
      <c r="A309">
        <v>443</v>
      </c>
      <c r="B309" s="4">
        <v>12.17</v>
      </c>
      <c r="C309" s="4">
        <v>12.3</v>
      </c>
      <c r="D309">
        <f t="shared" si="24"/>
        <v>12.234999999999999</v>
      </c>
      <c r="E309" s="4">
        <v>12.8</v>
      </c>
      <c r="F309" s="4">
        <v>12.81</v>
      </c>
      <c r="G309">
        <f t="shared" si="25"/>
        <v>14.269416929311122</v>
      </c>
      <c r="H309" s="4">
        <v>15.7</v>
      </c>
      <c r="I309" s="4">
        <v>16.91</v>
      </c>
      <c r="J309">
        <f t="shared" si="26"/>
        <v>18.631059556786706</v>
      </c>
      <c r="K309" s="4">
        <v>19.28</v>
      </c>
      <c r="L309" s="4">
        <v>16.98</v>
      </c>
      <c r="M309">
        <f t="shared" si="27"/>
        <v>20.716412742382275</v>
      </c>
      <c r="N309" s="4">
        <v>13.76</v>
      </c>
      <c r="O309" s="4">
        <v>12.84</v>
      </c>
      <c r="P309">
        <f t="shared" si="28"/>
        <v>15.197368421052634</v>
      </c>
      <c r="R309">
        <v>88.84</v>
      </c>
      <c r="S309" s="2">
        <f t="shared" si="29"/>
        <v>1.1143628995947772</v>
      </c>
    </row>
    <row r="310" spans="1:19" x14ac:dyDescent="0.25">
      <c r="A310">
        <v>442</v>
      </c>
      <c r="B310" s="4">
        <v>12.18</v>
      </c>
      <c r="C310" s="4">
        <v>12.36</v>
      </c>
      <c r="D310">
        <f t="shared" si="24"/>
        <v>12.27</v>
      </c>
      <c r="E310" s="4">
        <v>12.87</v>
      </c>
      <c r="F310" s="4">
        <v>12.87</v>
      </c>
      <c r="G310">
        <f t="shared" si="25"/>
        <v>14.356394366197183</v>
      </c>
      <c r="H310" s="4">
        <v>15.76</v>
      </c>
      <c r="I310" s="4">
        <v>16.829999999999998</v>
      </c>
      <c r="J310">
        <f t="shared" si="26"/>
        <v>18.61963296398892</v>
      </c>
      <c r="K310" s="4">
        <v>19.190000000000001</v>
      </c>
      <c r="L310" s="4">
        <v>16.96</v>
      </c>
      <c r="M310">
        <f t="shared" si="27"/>
        <v>20.653566481994464</v>
      </c>
      <c r="N310" s="4">
        <v>13.81</v>
      </c>
      <c r="O310" s="4">
        <v>12.89</v>
      </c>
      <c r="P310">
        <f t="shared" si="28"/>
        <v>15.254501385041554</v>
      </c>
      <c r="R310">
        <v>88.75</v>
      </c>
      <c r="S310" s="2">
        <f t="shared" si="29"/>
        <v>1.1154929577464789</v>
      </c>
    </row>
    <row r="311" spans="1:19" x14ac:dyDescent="0.25">
      <c r="A311">
        <v>441</v>
      </c>
      <c r="B311" s="4">
        <v>12.22</v>
      </c>
      <c r="C311" s="4">
        <v>12.43</v>
      </c>
      <c r="D311">
        <f t="shared" si="24"/>
        <v>12.324999999999999</v>
      </c>
      <c r="E311" s="4">
        <v>12.93</v>
      </c>
      <c r="F311" s="4">
        <v>12.98</v>
      </c>
      <c r="G311">
        <f t="shared" si="25"/>
        <v>14.396060163879222</v>
      </c>
      <c r="H311" s="4">
        <v>15.83</v>
      </c>
      <c r="I311" s="4">
        <v>17.07</v>
      </c>
      <c r="J311">
        <f t="shared" si="26"/>
        <v>18.796745152354571</v>
      </c>
      <c r="K311" s="4">
        <v>19.260000000000002</v>
      </c>
      <c r="L311" s="4">
        <v>16.940000000000001</v>
      </c>
      <c r="M311">
        <f t="shared" si="27"/>
        <v>20.682132963988924</v>
      </c>
      <c r="N311" s="4">
        <v>13.93</v>
      </c>
      <c r="O311" s="4">
        <v>12.97</v>
      </c>
      <c r="P311">
        <f t="shared" si="28"/>
        <v>15.36876731301939</v>
      </c>
      <c r="R311">
        <v>89.09</v>
      </c>
      <c r="S311" s="2">
        <f t="shared" si="29"/>
        <v>1.1112358289370299</v>
      </c>
    </row>
    <row r="312" spans="1:19" x14ac:dyDescent="0.25">
      <c r="A312">
        <v>440</v>
      </c>
      <c r="B312" s="4">
        <v>12.3</v>
      </c>
      <c r="C312" s="4">
        <v>12.45</v>
      </c>
      <c r="D312">
        <f t="shared" si="24"/>
        <v>12.375</v>
      </c>
      <c r="E312" s="4">
        <v>13</v>
      </c>
      <c r="F312" s="4">
        <v>12.99</v>
      </c>
      <c r="G312">
        <f t="shared" si="25"/>
        <v>14.500732642019839</v>
      </c>
      <c r="H312" s="4">
        <v>15.72</v>
      </c>
      <c r="I312" s="4">
        <v>17.13</v>
      </c>
      <c r="J312">
        <f t="shared" si="26"/>
        <v>18.768178670360111</v>
      </c>
      <c r="K312" s="4">
        <v>19.18</v>
      </c>
      <c r="L312" s="4">
        <v>16.88</v>
      </c>
      <c r="M312">
        <f t="shared" si="27"/>
        <v>20.602146814404435</v>
      </c>
      <c r="N312" s="4">
        <v>13.99</v>
      </c>
      <c r="O312" s="4">
        <v>13.02</v>
      </c>
      <c r="P312">
        <f t="shared" si="28"/>
        <v>15.431613573407201</v>
      </c>
      <c r="R312">
        <v>88.72</v>
      </c>
      <c r="S312" s="2">
        <f t="shared" si="29"/>
        <v>1.1158701532912534</v>
      </c>
    </row>
    <row r="313" spans="1:19" x14ac:dyDescent="0.25">
      <c r="A313">
        <v>439</v>
      </c>
      <c r="B313" s="4">
        <v>12.42</v>
      </c>
      <c r="C313" s="4">
        <v>12.6</v>
      </c>
      <c r="D313">
        <f t="shared" si="24"/>
        <v>12.51</v>
      </c>
      <c r="E313" s="4">
        <v>13.08</v>
      </c>
      <c r="F313" s="4">
        <v>13.12</v>
      </c>
      <c r="G313">
        <f t="shared" si="25"/>
        <v>14.586660668091328</v>
      </c>
      <c r="H313" s="4">
        <v>15.77</v>
      </c>
      <c r="I313" s="4">
        <v>17.28</v>
      </c>
      <c r="J313">
        <f t="shared" si="26"/>
        <v>18.882444598337951</v>
      </c>
      <c r="K313" s="4">
        <v>19.22</v>
      </c>
      <c r="L313" s="4">
        <v>16.78</v>
      </c>
      <c r="M313">
        <f t="shared" si="27"/>
        <v>20.56786703601108</v>
      </c>
      <c r="N313" s="4">
        <v>14</v>
      </c>
      <c r="O313" s="4">
        <v>13.05</v>
      </c>
      <c r="P313">
        <f t="shared" si="28"/>
        <v>15.454466759002772</v>
      </c>
      <c r="R313">
        <v>88.91</v>
      </c>
      <c r="S313" s="2">
        <f t="shared" si="29"/>
        <v>1.1134855471825442</v>
      </c>
    </row>
    <row r="314" spans="1:19" x14ac:dyDescent="0.25">
      <c r="A314">
        <v>438</v>
      </c>
      <c r="B314" s="4">
        <v>12.39</v>
      </c>
      <c r="C314" s="4">
        <v>12.63</v>
      </c>
      <c r="D314">
        <f t="shared" si="24"/>
        <v>12.510000000000002</v>
      </c>
      <c r="E314" s="4">
        <v>13.14</v>
      </c>
      <c r="F314" s="4">
        <v>13.17</v>
      </c>
      <c r="G314">
        <f t="shared" si="25"/>
        <v>14.619948361023798</v>
      </c>
      <c r="H314" s="4">
        <v>15.76</v>
      </c>
      <c r="I314" s="4">
        <v>17.28</v>
      </c>
      <c r="J314">
        <f t="shared" si="26"/>
        <v>18.87673130193906</v>
      </c>
      <c r="K314" s="4">
        <v>19.190000000000001</v>
      </c>
      <c r="L314" s="4">
        <v>16.82</v>
      </c>
      <c r="M314">
        <f t="shared" si="27"/>
        <v>20.573580332409978</v>
      </c>
      <c r="N314" s="4">
        <v>14.12</v>
      </c>
      <c r="O314" s="4">
        <v>13.24</v>
      </c>
      <c r="P314">
        <f t="shared" si="28"/>
        <v>15.631578947368421</v>
      </c>
      <c r="R314">
        <v>89.08</v>
      </c>
      <c r="S314" s="2">
        <f t="shared" si="29"/>
        <v>1.1113605747642568</v>
      </c>
    </row>
    <row r="315" spans="1:19" x14ac:dyDescent="0.25">
      <c r="A315">
        <v>437</v>
      </c>
      <c r="B315" s="4">
        <v>12.42</v>
      </c>
      <c r="C315" s="4">
        <v>12.64</v>
      </c>
      <c r="D315">
        <f t="shared" si="24"/>
        <v>12.530000000000001</v>
      </c>
      <c r="E315" s="4">
        <v>13.14</v>
      </c>
      <c r="F315" s="4">
        <v>13.22</v>
      </c>
      <c r="G315">
        <f t="shared" si="25"/>
        <v>14.667491007194245</v>
      </c>
      <c r="H315" s="4">
        <v>15.79</v>
      </c>
      <c r="I315" s="4">
        <v>17.34</v>
      </c>
      <c r="J315">
        <f t="shared" si="26"/>
        <v>18.928150969529085</v>
      </c>
      <c r="K315" s="4">
        <v>19.07</v>
      </c>
      <c r="L315" s="4">
        <v>16.72</v>
      </c>
      <c r="M315">
        <f t="shared" si="27"/>
        <v>20.447887811634349</v>
      </c>
      <c r="N315" s="4">
        <v>14.16</v>
      </c>
      <c r="O315" s="4">
        <v>13.28</v>
      </c>
      <c r="P315">
        <f t="shared" si="28"/>
        <v>15.677285318559557</v>
      </c>
      <c r="R315">
        <v>88.96</v>
      </c>
      <c r="S315" s="2">
        <f t="shared" si="29"/>
        <v>1.112859712230216</v>
      </c>
    </row>
    <row r="316" spans="1:19" x14ac:dyDescent="0.25">
      <c r="A316">
        <v>436</v>
      </c>
      <c r="B316" s="4">
        <v>12.47</v>
      </c>
      <c r="C316" s="4">
        <v>12.75</v>
      </c>
      <c r="D316">
        <f t="shared" si="24"/>
        <v>12.61</v>
      </c>
      <c r="E316" s="4">
        <v>13.22</v>
      </c>
      <c r="F316" s="4">
        <v>13.17</v>
      </c>
      <c r="G316">
        <f t="shared" si="25"/>
        <v>14.684183902877701</v>
      </c>
      <c r="H316" s="4">
        <v>15.69</v>
      </c>
      <c r="I316" s="4">
        <v>17.32</v>
      </c>
      <c r="J316">
        <f t="shared" si="26"/>
        <v>18.859591412742382</v>
      </c>
      <c r="K316" s="4">
        <v>19</v>
      </c>
      <c r="L316" s="4">
        <v>16.62</v>
      </c>
      <c r="M316">
        <f t="shared" si="27"/>
        <v>20.35076177285319</v>
      </c>
      <c r="N316" s="4">
        <v>14.21</v>
      </c>
      <c r="O316" s="4">
        <v>13.31</v>
      </c>
      <c r="P316">
        <f t="shared" si="28"/>
        <v>15.722991689750696</v>
      </c>
      <c r="R316">
        <v>88.96</v>
      </c>
      <c r="S316" s="2">
        <f t="shared" si="29"/>
        <v>1.112859712230216</v>
      </c>
    </row>
    <row r="317" spans="1:19" x14ac:dyDescent="0.25">
      <c r="A317">
        <v>435</v>
      </c>
      <c r="B317" s="4">
        <v>12.57</v>
      </c>
      <c r="C317" s="4">
        <v>12.71</v>
      </c>
      <c r="D317">
        <f t="shared" si="24"/>
        <v>12.64</v>
      </c>
      <c r="E317" s="4">
        <v>13.27</v>
      </c>
      <c r="F317" s="4">
        <v>13.36</v>
      </c>
      <c r="G317">
        <f t="shared" si="25"/>
        <v>14.782830548390715</v>
      </c>
      <c r="H317" s="4">
        <v>15.7</v>
      </c>
      <c r="I317" s="4">
        <v>17.62</v>
      </c>
      <c r="J317">
        <f t="shared" si="26"/>
        <v>19.036703601108034</v>
      </c>
      <c r="K317" s="4">
        <v>18.97</v>
      </c>
      <c r="L317" s="4">
        <v>16.62</v>
      </c>
      <c r="M317">
        <f t="shared" si="27"/>
        <v>20.333621883656512</v>
      </c>
      <c r="N317" s="4">
        <v>14.36</v>
      </c>
      <c r="O317" s="4">
        <v>13.41</v>
      </c>
      <c r="P317">
        <f t="shared" si="28"/>
        <v>15.865824099722992</v>
      </c>
      <c r="R317">
        <v>89.17</v>
      </c>
      <c r="S317" s="2">
        <f t="shared" si="29"/>
        <v>1.1102388695749692</v>
      </c>
    </row>
    <row r="318" spans="1:19" x14ac:dyDescent="0.25">
      <c r="A318">
        <v>434</v>
      </c>
      <c r="B318" s="4">
        <v>12.64</v>
      </c>
      <c r="C318" s="4">
        <v>12.91</v>
      </c>
      <c r="D318">
        <f t="shared" si="24"/>
        <v>12.775</v>
      </c>
      <c r="E318" s="4">
        <v>13.43</v>
      </c>
      <c r="F318" s="4">
        <v>13.38</v>
      </c>
      <c r="G318">
        <f t="shared" si="25"/>
        <v>14.911179775280901</v>
      </c>
      <c r="H318" s="4">
        <v>15.63</v>
      </c>
      <c r="I318" s="4">
        <v>17.66</v>
      </c>
      <c r="J318">
        <f t="shared" si="26"/>
        <v>19.01956371191136</v>
      </c>
      <c r="K318" s="4">
        <v>19.010000000000002</v>
      </c>
      <c r="L318" s="4">
        <v>16.48</v>
      </c>
      <c r="M318">
        <f t="shared" si="27"/>
        <v>20.276488919667592</v>
      </c>
      <c r="N318" s="4">
        <v>14.49</v>
      </c>
      <c r="O318" s="4">
        <v>13.53</v>
      </c>
      <c r="P318">
        <f t="shared" si="28"/>
        <v>16.008656509695292</v>
      </c>
      <c r="R318">
        <v>89</v>
      </c>
      <c r="S318" s="2">
        <f t="shared" si="29"/>
        <v>1.1123595505617978</v>
      </c>
    </row>
    <row r="319" spans="1:19" x14ac:dyDescent="0.25">
      <c r="A319">
        <v>433</v>
      </c>
      <c r="B319" s="4">
        <v>12.68</v>
      </c>
      <c r="C319" s="4">
        <v>12.88</v>
      </c>
      <c r="D319">
        <f t="shared" si="24"/>
        <v>12.780000000000001</v>
      </c>
      <c r="E319" s="4">
        <v>13.36</v>
      </c>
      <c r="F319" s="4">
        <v>13.48</v>
      </c>
      <c r="G319">
        <f t="shared" si="25"/>
        <v>14.953066966797975</v>
      </c>
      <c r="H319" s="4">
        <v>15.66</v>
      </c>
      <c r="I319" s="4">
        <v>17.66</v>
      </c>
      <c r="J319">
        <f t="shared" si="26"/>
        <v>19.036703601108034</v>
      </c>
      <c r="K319" s="4">
        <v>19.010000000000002</v>
      </c>
      <c r="L319" s="4">
        <v>16.52</v>
      </c>
      <c r="M319">
        <f t="shared" si="27"/>
        <v>20.299342105263161</v>
      </c>
      <c r="N319" s="4">
        <v>14.59</v>
      </c>
      <c r="O319" s="4">
        <v>13.57</v>
      </c>
      <c r="P319">
        <f t="shared" si="28"/>
        <v>16.088642659279781</v>
      </c>
      <c r="R319">
        <v>88.85</v>
      </c>
      <c r="S319" s="2">
        <f t="shared" si="29"/>
        <v>1.1142374788970175</v>
      </c>
    </row>
    <row r="320" spans="1:19" x14ac:dyDescent="0.25">
      <c r="A320">
        <v>432</v>
      </c>
      <c r="B320" s="4">
        <v>12.77</v>
      </c>
      <c r="C320" s="4">
        <v>12.91</v>
      </c>
      <c r="D320">
        <f t="shared" si="24"/>
        <v>12.84</v>
      </c>
      <c r="E320" s="4">
        <v>13.46</v>
      </c>
      <c r="F320" s="4">
        <v>13.46</v>
      </c>
      <c r="G320">
        <f t="shared" si="25"/>
        <v>14.977408115094976</v>
      </c>
      <c r="H320" s="4">
        <v>15.59</v>
      </c>
      <c r="I320" s="4">
        <v>17.690000000000001</v>
      </c>
      <c r="J320">
        <f t="shared" si="26"/>
        <v>19.013850415512469</v>
      </c>
      <c r="K320" s="4">
        <v>18.91</v>
      </c>
      <c r="L320" s="4">
        <v>16.38</v>
      </c>
      <c r="M320">
        <f t="shared" si="27"/>
        <v>20.162222991689752</v>
      </c>
      <c r="N320" s="4">
        <v>14.63</v>
      </c>
      <c r="O320" s="4">
        <v>13.62</v>
      </c>
      <c r="P320">
        <f t="shared" si="28"/>
        <v>16.140062326869806</v>
      </c>
      <c r="R320">
        <v>88.97</v>
      </c>
      <c r="S320" s="2">
        <f t="shared" si="29"/>
        <v>1.1127346296504439</v>
      </c>
    </row>
    <row r="321" spans="1:19" x14ac:dyDescent="0.25">
      <c r="A321">
        <v>431</v>
      </c>
      <c r="B321" s="4">
        <v>12.84</v>
      </c>
      <c r="C321" s="4">
        <v>12.96</v>
      </c>
      <c r="D321">
        <f t="shared" si="24"/>
        <v>12.9</v>
      </c>
      <c r="E321" s="4">
        <v>13.53</v>
      </c>
      <c r="F321" s="4">
        <v>13.61</v>
      </c>
      <c r="G321">
        <f t="shared" si="25"/>
        <v>15.11339858251772</v>
      </c>
      <c r="H321" s="4">
        <v>15.62</v>
      </c>
      <c r="I321" s="4">
        <v>17.72</v>
      </c>
      <c r="J321">
        <f t="shared" si="26"/>
        <v>19.048130193905816</v>
      </c>
      <c r="K321" s="4">
        <v>18.760000000000002</v>
      </c>
      <c r="L321" s="4">
        <v>16.21</v>
      </c>
      <c r="M321">
        <f t="shared" si="27"/>
        <v>19.97939750692521</v>
      </c>
      <c r="N321" s="4">
        <v>14.74</v>
      </c>
      <c r="O321" s="4">
        <v>13.79</v>
      </c>
      <c r="P321">
        <f t="shared" si="28"/>
        <v>16.300034626038784</v>
      </c>
      <c r="R321">
        <v>88.89</v>
      </c>
      <c r="S321" s="2">
        <f t="shared" si="29"/>
        <v>1.1137360782990213</v>
      </c>
    </row>
    <row r="322" spans="1:19" x14ac:dyDescent="0.25">
      <c r="A322">
        <v>430</v>
      </c>
      <c r="B322" s="4">
        <v>12.84</v>
      </c>
      <c r="C322" s="4">
        <v>13.1</v>
      </c>
      <c r="D322">
        <f t="shared" si="24"/>
        <v>12.969999999999999</v>
      </c>
      <c r="E322" s="4">
        <v>13.57</v>
      </c>
      <c r="F322" s="4">
        <v>13.63</v>
      </c>
      <c r="G322">
        <f t="shared" si="25"/>
        <v>15.111111111111112</v>
      </c>
      <c r="H322" s="4">
        <v>15.54</v>
      </c>
      <c r="I322" s="4">
        <v>17.79</v>
      </c>
      <c r="J322">
        <f t="shared" si="26"/>
        <v>19.042416897506925</v>
      </c>
      <c r="K322" s="4">
        <v>18.75</v>
      </c>
      <c r="L322" s="4">
        <v>16.14</v>
      </c>
      <c r="M322">
        <f t="shared" si="27"/>
        <v>19.933691135734072</v>
      </c>
      <c r="N322" s="4">
        <v>14.85</v>
      </c>
      <c r="O322" s="4">
        <v>13.82</v>
      </c>
      <c r="P322">
        <f t="shared" si="28"/>
        <v>16.380020775623272</v>
      </c>
      <c r="R322">
        <v>89.1</v>
      </c>
      <c r="S322" s="2">
        <f t="shared" si="29"/>
        <v>1.1111111111111112</v>
      </c>
    </row>
    <row r="323" spans="1:19" x14ac:dyDescent="0.25">
      <c r="A323">
        <v>429</v>
      </c>
      <c r="B323" s="4">
        <v>13.02</v>
      </c>
      <c r="C323" s="4">
        <v>13.2</v>
      </c>
      <c r="D323">
        <f t="shared" ref="D323:D386" si="30">(B323+C323)/2</f>
        <v>13.11</v>
      </c>
      <c r="E323" s="4">
        <v>13.75</v>
      </c>
      <c r="F323" s="4">
        <v>13.72</v>
      </c>
      <c r="G323">
        <f t="shared" ref="G323:G386" si="31">(E323+F323)/2*$S323</f>
        <v>15.28856532493816</v>
      </c>
      <c r="H323" s="4">
        <v>15.66</v>
      </c>
      <c r="I323" s="4">
        <v>17.89</v>
      </c>
      <c r="J323">
        <f t="shared" ref="J323:J386" si="32">(H323+I323)/2*$S$2</f>
        <v>19.168109418282548</v>
      </c>
      <c r="K323" s="4">
        <v>18.78</v>
      </c>
      <c r="L323" s="4">
        <v>16.13</v>
      </c>
      <c r="M323">
        <f t="shared" ref="M323:M386" si="33">(K323+L323)/2*$S$2</f>
        <v>19.945117728531855</v>
      </c>
      <c r="N323" s="4">
        <v>14.94</v>
      </c>
      <c r="O323" s="4">
        <v>13.97</v>
      </c>
      <c r="P323">
        <f t="shared" ref="P323:P386" si="34">(N323+O323)/2*$S$2</f>
        <v>16.517139889196677</v>
      </c>
      <c r="R323">
        <v>88.94</v>
      </c>
      <c r="S323" s="2">
        <f t="shared" ref="S323:S386" si="35">99/R323</f>
        <v>1.1131099617719811</v>
      </c>
    </row>
    <row r="324" spans="1:19" x14ac:dyDescent="0.25">
      <c r="A324">
        <v>428</v>
      </c>
      <c r="B324" s="4">
        <v>13.05</v>
      </c>
      <c r="C324" s="4">
        <v>13.25</v>
      </c>
      <c r="D324">
        <f t="shared" si="30"/>
        <v>13.15</v>
      </c>
      <c r="E324" s="4">
        <v>13.82</v>
      </c>
      <c r="F324" s="4">
        <v>13.87</v>
      </c>
      <c r="G324">
        <f t="shared" si="31"/>
        <v>15.383333333333333</v>
      </c>
      <c r="H324" s="4">
        <v>15.55</v>
      </c>
      <c r="I324" s="4">
        <v>17.829999999999998</v>
      </c>
      <c r="J324">
        <f t="shared" si="32"/>
        <v>19.070983379501385</v>
      </c>
      <c r="K324" s="4">
        <v>18.71</v>
      </c>
      <c r="L324" s="4">
        <v>16.010000000000002</v>
      </c>
      <c r="M324">
        <f t="shared" si="33"/>
        <v>19.83656509695291</v>
      </c>
      <c r="N324" s="4">
        <v>15.06</v>
      </c>
      <c r="O324" s="4">
        <v>14.01</v>
      </c>
      <c r="P324">
        <f t="shared" si="34"/>
        <v>16.608552631578949</v>
      </c>
      <c r="R324">
        <v>89.1</v>
      </c>
      <c r="S324" s="2">
        <f t="shared" si="35"/>
        <v>1.1111111111111112</v>
      </c>
    </row>
    <row r="325" spans="1:19" x14ac:dyDescent="0.25">
      <c r="A325">
        <v>427</v>
      </c>
      <c r="B325" s="4">
        <v>13.11</v>
      </c>
      <c r="C325" s="4">
        <v>13.32</v>
      </c>
      <c r="D325">
        <f t="shared" si="30"/>
        <v>13.215</v>
      </c>
      <c r="E325" s="4">
        <v>13.86</v>
      </c>
      <c r="F325" s="4">
        <v>13.88</v>
      </c>
      <c r="G325">
        <f t="shared" si="31"/>
        <v>15.412840947356605</v>
      </c>
      <c r="H325" s="4">
        <v>15.63</v>
      </c>
      <c r="I325" s="4">
        <v>17.87</v>
      </c>
      <c r="J325">
        <f t="shared" si="32"/>
        <v>19.139542936288091</v>
      </c>
      <c r="K325" s="4">
        <v>18.61</v>
      </c>
      <c r="L325" s="4">
        <v>15.92</v>
      </c>
      <c r="M325">
        <f t="shared" si="33"/>
        <v>19.728012465373965</v>
      </c>
      <c r="N325" s="4">
        <v>15.15</v>
      </c>
      <c r="O325" s="4">
        <v>14.16</v>
      </c>
      <c r="P325">
        <f t="shared" si="34"/>
        <v>16.745671745152357</v>
      </c>
      <c r="R325">
        <v>89.09</v>
      </c>
      <c r="S325" s="2">
        <f t="shared" si="35"/>
        <v>1.1112358289370299</v>
      </c>
    </row>
    <row r="326" spans="1:19" x14ac:dyDescent="0.25">
      <c r="A326">
        <v>426</v>
      </c>
      <c r="B326" s="4">
        <v>13.19</v>
      </c>
      <c r="C326" s="4">
        <v>13.37</v>
      </c>
      <c r="D326">
        <f t="shared" si="30"/>
        <v>13.28</v>
      </c>
      <c r="E326" s="4">
        <v>13.99</v>
      </c>
      <c r="F326" s="4">
        <v>13.96</v>
      </c>
      <c r="G326">
        <f t="shared" si="31"/>
        <v>15.515588202310196</v>
      </c>
      <c r="H326" s="4">
        <v>15.45</v>
      </c>
      <c r="I326" s="4">
        <v>17.850000000000001</v>
      </c>
      <c r="J326">
        <f t="shared" si="32"/>
        <v>19.025277008310248</v>
      </c>
      <c r="K326" s="4">
        <v>18.559999999999999</v>
      </c>
      <c r="L326" s="4">
        <v>15.9</v>
      </c>
      <c r="M326">
        <f t="shared" si="33"/>
        <v>19.688019390581719</v>
      </c>
      <c r="N326" s="4">
        <v>15.26</v>
      </c>
      <c r="O326" s="4">
        <v>14.18</v>
      </c>
      <c r="P326">
        <f t="shared" si="34"/>
        <v>16.819944598337951</v>
      </c>
      <c r="R326">
        <v>89.17</v>
      </c>
      <c r="S326" s="2">
        <f t="shared" si="35"/>
        <v>1.1102388695749692</v>
      </c>
    </row>
    <row r="327" spans="1:19" x14ac:dyDescent="0.25">
      <c r="A327">
        <v>425</v>
      </c>
      <c r="B327" s="4">
        <v>13.25</v>
      </c>
      <c r="C327" s="4">
        <v>13.46</v>
      </c>
      <c r="D327">
        <f t="shared" si="30"/>
        <v>13.355</v>
      </c>
      <c r="E327" s="4">
        <v>14.08</v>
      </c>
      <c r="F327" s="4">
        <v>14.16</v>
      </c>
      <c r="G327">
        <f t="shared" si="31"/>
        <v>15.669543773119607</v>
      </c>
      <c r="H327" s="4">
        <v>15.45</v>
      </c>
      <c r="I327" s="4">
        <v>17.91</v>
      </c>
      <c r="J327">
        <f t="shared" si="32"/>
        <v>19.059556786703602</v>
      </c>
      <c r="K327" s="4">
        <v>18.47</v>
      </c>
      <c r="L327" s="4">
        <v>15.79</v>
      </c>
      <c r="M327">
        <f t="shared" si="33"/>
        <v>19.573753462603879</v>
      </c>
      <c r="N327" s="4">
        <v>15.37</v>
      </c>
      <c r="O327" s="4">
        <v>14.31</v>
      </c>
      <c r="P327">
        <f t="shared" si="34"/>
        <v>16.95706371191136</v>
      </c>
      <c r="R327">
        <v>89.21</v>
      </c>
      <c r="S327" s="2">
        <f t="shared" si="35"/>
        <v>1.1097410604192355</v>
      </c>
    </row>
    <row r="328" spans="1:19" x14ac:dyDescent="0.25">
      <c r="A328">
        <v>424</v>
      </c>
      <c r="B328" s="4">
        <v>13.33</v>
      </c>
      <c r="C328" s="4">
        <v>13.56</v>
      </c>
      <c r="D328">
        <f t="shared" si="30"/>
        <v>13.445</v>
      </c>
      <c r="E328" s="4">
        <v>14.14</v>
      </c>
      <c r="F328" s="4">
        <v>14.27</v>
      </c>
      <c r="G328">
        <f t="shared" si="31"/>
        <v>15.778020868394481</v>
      </c>
      <c r="H328" s="4">
        <v>15.49</v>
      </c>
      <c r="I328" s="4">
        <v>17.91</v>
      </c>
      <c r="J328">
        <f t="shared" si="32"/>
        <v>19.082409972299171</v>
      </c>
      <c r="K328" s="4">
        <v>18.32</v>
      </c>
      <c r="L328" s="4">
        <v>15.65</v>
      </c>
      <c r="M328">
        <f t="shared" si="33"/>
        <v>19.40806786703601</v>
      </c>
      <c r="N328" s="4">
        <v>15.46</v>
      </c>
      <c r="O328" s="4">
        <v>14.39</v>
      </c>
      <c r="P328">
        <f t="shared" si="34"/>
        <v>17.054189750692522</v>
      </c>
      <c r="R328">
        <v>89.13</v>
      </c>
      <c r="S328" s="2">
        <f t="shared" si="35"/>
        <v>1.110737125546954</v>
      </c>
    </row>
    <row r="329" spans="1:19" x14ac:dyDescent="0.25">
      <c r="A329">
        <v>423</v>
      </c>
      <c r="B329" s="4">
        <v>13.44</v>
      </c>
      <c r="C329" s="4">
        <v>13.61</v>
      </c>
      <c r="D329">
        <f t="shared" si="30"/>
        <v>13.524999999999999</v>
      </c>
      <c r="E329" s="4">
        <v>14.24</v>
      </c>
      <c r="F329" s="4">
        <v>14.25</v>
      </c>
      <c r="G329">
        <f t="shared" si="31"/>
        <v>15.827777777777779</v>
      </c>
      <c r="H329" s="4">
        <v>15.58</v>
      </c>
      <c r="I329" s="4">
        <v>17.86</v>
      </c>
      <c r="J329">
        <f t="shared" si="32"/>
        <v>19.105263157894736</v>
      </c>
      <c r="K329" s="4">
        <v>18.149999999999999</v>
      </c>
      <c r="L329" s="4">
        <v>15.63</v>
      </c>
      <c r="M329">
        <f t="shared" si="33"/>
        <v>19.299515235457065</v>
      </c>
      <c r="N329" s="4">
        <v>15.65</v>
      </c>
      <c r="O329" s="4">
        <v>14.53</v>
      </c>
      <c r="P329">
        <f t="shared" si="34"/>
        <v>17.242728531855956</v>
      </c>
      <c r="R329">
        <v>89.1</v>
      </c>
      <c r="S329" s="2">
        <f t="shared" si="35"/>
        <v>1.1111111111111112</v>
      </c>
    </row>
    <row r="330" spans="1:19" x14ac:dyDescent="0.25">
      <c r="A330">
        <v>422</v>
      </c>
      <c r="B330" s="4">
        <v>13.62</v>
      </c>
      <c r="C330" s="4">
        <v>13.84</v>
      </c>
      <c r="D330">
        <f t="shared" si="30"/>
        <v>13.73</v>
      </c>
      <c r="E330" s="4">
        <v>14.29</v>
      </c>
      <c r="F330" s="4">
        <v>14.34</v>
      </c>
      <c r="G330">
        <f t="shared" si="31"/>
        <v>15.905555555555555</v>
      </c>
      <c r="H330" s="4">
        <v>15.51</v>
      </c>
      <c r="I330" s="4">
        <v>17.93</v>
      </c>
      <c r="J330">
        <f t="shared" si="32"/>
        <v>19.105263157894736</v>
      </c>
      <c r="K330" s="4">
        <v>18.190000000000001</v>
      </c>
      <c r="L330" s="4">
        <v>15.52</v>
      </c>
      <c r="M330">
        <f t="shared" si="33"/>
        <v>19.259522160664822</v>
      </c>
      <c r="N330" s="4">
        <v>15.76</v>
      </c>
      <c r="O330" s="4">
        <v>14.67</v>
      </c>
      <c r="P330">
        <f t="shared" si="34"/>
        <v>17.385560941828256</v>
      </c>
      <c r="R330">
        <v>89.1</v>
      </c>
      <c r="S330" s="2">
        <f t="shared" si="35"/>
        <v>1.1111111111111112</v>
      </c>
    </row>
    <row r="331" spans="1:19" x14ac:dyDescent="0.25">
      <c r="A331">
        <v>421</v>
      </c>
      <c r="B331" s="4">
        <v>13.63</v>
      </c>
      <c r="C331" s="4">
        <v>13.88</v>
      </c>
      <c r="D331">
        <f t="shared" si="30"/>
        <v>13.755000000000001</v>
      </c>
      <c r="E331" s="4">
        <v>14.43</v>
      </c>
      <c r="F331" s="4">
        <v>14.48</v>
      </c>
      <c r="G331">
        <f t="shared" si="31"/>
        <v>16.021551724137932</v>
      </c>
      <c r="H331" s="4">
        <v>15.56</v>
      </c>
      <c r="I331" s="4">
        <v>17.91</v>
      </c>
      <c r="J331">
        <f t="shared" si="32"/>
        <v>19.122403047091414</v>
      </c>
      <c r="K331" s="4">
        <v>18.07</v>
      </c>
      <c r="L331" s="4">
        <v>15.43</v>
      </c>
      <c r="M331">
        <f t="shared" si="33"/>
        <v>19.139542936288091</v>
      </c>
      <c r="N331" s="4">
        <v>15.96</v>
      </c>
      <c r="O331" s="4">
        <v>14.8</v>
      </c>
      <c r="P331">
        <f t="shared" si="34"/>
        <v>17.574099722991694</v>
      </c>
      <c r="R331">
        <v>89.32</v>
      </c>
      <c r="S331" s="2">
        <f t="shared" si="35"/>
        <v>1.1083743842364533</v>
      </c>
    </row>
    <row r="332" spans="1:19" x14ac:dyDescent="0.25">
      <c r="A332">
        <v>420</v>
      </c>
      <c r="B332" s="4">
        <v>13.8</v>
      </c>
      <c r="C332" s="4">
        <v>13.94</v>
      </c>
      <c r="D332">
        <f t="shared" si="30"/>
        <v>13.870000000000001</v>
      </c>
      <c r="E332" s="4">
        <v>14.52</v>
      </c>
      <c r="F332" s="4">
        <v>14.53</v>
      </c>
      <c r="G332">
        <f t="shared" si="31"/>
        <v>16.048828125</v>
      </c>
      <c r="H332" s="4">
        <v>15.61</v>
      </c>
      <c r="I332" s="4">
        <v>17.93</v>
      </c>
      <c r="J332">
        <f t="shared" si="32"/>
        <v>19.162396121883656</v>
      </c>
      <c r="K332" s="4">
        <v>18.07</v>
      </c>
      <c r="L332" s="4">
        <v>15.44</v>
      </c>
      <c r="M332">
        <f t="shared" si="33"/>
        <v>19.145256232686982</v>
      </c>
      <c r="N332" s="4">
        <v>16.13</v>
      </c>
      <c r="O332" s="4">
        <v>14.96</v>
      </c>
      <c r="P332">
        <f t="shared" si="34"/>
        <v>17.762638504155127</v>
      </c>
      <c r="R332">
        <v>89.6</v>
      </c>
      <c r="S332" s="2">
        <f t="shared" si="35"/>
        <v>1.1049107142857144</v>
      </c>
    </row>
    <row r="333" spans="1:19" x14ac:dyDescent="0.25">
      <c r="A333">
        <v>419</v>
      </c>
      <c r="B333" s="4">
        <v>13.83</v>
      </c>
      <c r="C333" s="4">
        <v>14.1</v>
      </c>
      <c r="D333">
        <f t="shared" si="30"/>
        <v>13.965</v>
      </c>
      <c r="E333" s="4">
        <v>14.66</v>
      </c>
      <c r="F333" s="4">
        <v>14.61</v>
      </c>
      <c r="G333">
        <f t="shared" si="31"/>
        <v>16.230144505432957</v>
      </c>
      <c r="H333" s="4">
        <v>15.56</v>
      </c>
      <c r="I333" s="4">
        <v>17.89</v>
      </c>
      <c r="J333">
        <f t="shared" si="32"/>
        <v>19.110976454293631</v>
      </c>
      <c r="K333" s="4">
        <v>18.04</v>
      </c>
      <c r="L333" s="4">
        <v>15.3</v>
      </c>
      <c r="M333">
        <f t="shared" si="33"/>
        <v>19.04813019390582</v>
      </c>
      <c r="N333" s="4">
        <v>16.25</v>
      </c>
      <c r="O333" s="4">
        <v>15.05</v>
      </c>
      <c r="P333">
        <f t="shared" si="34"/>
        <v>17.882617728531859</v>
      </c>
      <c r="R333">
        <v>89.27</v>
      </c>
      <c r="S333" s="2">
        <f t="shared" si="35"/>
        <v>1.1089951831522349</v>
      </c>
    </row>
    <row r="334" spans="1:19" x14ac:dyDescent="0.25">
      <c r="A334">
        <v>418</v>
      </c>
      <c r="B334" s="4">
        <v>13.93</v>
      </c>
      <c r="C334" s="4">
        <v>14.08</v>
      </c>
      <c r="D334">
        <f t="shared" si="30"/>
        <v>14.004999999999999</v>
      </c>
      <c r="E334" s="4">
        <v>14.72</v>
      </c>
      <c r="F334" s="4">
        <v>14.77</v>
      </c>
      <c r="G334">
        <f t="shared" si="31"/>
        <v>16.370472131882924</v>
      </c>
      <c r="H334" s="4">
        <v>15.6</v>
      </c>
      <c r="I334" s="4">
        <v>17.77</v>
      </c>
      <c r="J334">
        <f t="shared" si="32"/>
        <v>19.065270083102494</v>
      </c>
      <c r="K334" s="4">
        <v>17.809999999999999</v>
      </c>
      <c r="L334" s="4">
        <v>15.26</v>
      </c>
      <c r="M334">
        <f t="shared" si="33"/>
        <v>18.893871191135737</v>
      </c>
      <c r="N334" s="4">
        <v>16.309999999999999</v>
      </c>
      <c r="O334" s="4">
        <v>15.08</v>
      </c>
      <c r="P334">
        <f t="shared" si="34"/>
        <v>17.934037396121884</v>
      </c>
      <c r="R334">
        <v>89.17</v>
      </c>
      <c r="S334" s="2">
        <f t="shared" si="35"/>
        <v>1.1102388695749692</v>
      </c>
    </row>
    <row r="335" spans="1:19" x14ac:dyDescent="0.25">
      <c r="A335">
        <v>417</v>
      </c>
      <c r="B335" s="4">
        <v>14.11</v>
      </c>
      <c r="C335" s="4">
        <v>14.32</v>
      </c>
      <c r="D335">
        <f t="shared" si="30"/>
        <v>14.215</v>
      </c>
      <c r="E335" s="4">
        <v>14.86</v>
      </c>
      <c r="F335" s="4">
        <v>14.89</v>
      </c>
      <c r="G335">
        <f t="shared" si="31"/>
        <v>16.413564422648239</v>
      </c>
      <c r="H335" s="4">
        <v>15.62</v>
      </c>
      <c r="I335" s="4">
        <v>17.87</v>
      </c>
      <c r="J335">
        <f t="shared" si="32"/>
        <v>19.1338296398892</v>
      </c>
      <c r="K335" s="4">
        <v>17.899999999999999</v>
      </c>
      <c r="L335" s="4">
        <v>15.25</v>
      </c>
      <c r="M335">
        <f t="shared" si="33"/>
        <v>18.939577562326871</v>
      </c>
      <c r="N335" s="4">
        <v>16.43</v>
      </c>
      <c r="O335" s="4">
        <v>15.22</v>
      </c>
      <c r="P335">
        <f t="shared" si="34"/>
        <v>18.082583102493075</v>
      </c>
      <c r="R335">
        <v>89.72</v>
      </c>
      <c r="S335" s="2">
        <f t="shared" si="35"/>
        <v>1.1034329023629068</v>
      </c>
    </row>
    <row r="336" spans="1:19" x14ac:dyDescent="0.25">
      <c r="A336">
        <v>416</v>
      </c>
      <c r="B336" s="4">
        <v>14.17</v>
      </c>
      <c r="C336" s="4">
        <v>14.34</v>
      </c>
      <c r="D336">
        <f t="shared" si="30"/>
        <v>14.254999999999999</v>
      </c>
      <c r="E336" s="4">
        <v>14.94</v>
      </c>
      <c r="F336" s="4">
        <v>14.9</v>
      </c>
      <c r="G336">
        <f t="shared" si="31"/>
        <v>16.516605166051658</v>
      </c>
      <c r="H336" s="4">
        <v>15.65</v>
      </c>
      <c r="I336" s="4">
        <v>17.690000000000001</v>
      </c>
      <c r="J336">
        <f t="shared" si="32"/>
        <v>19.04813019390582</v>
      </c>
      <c r="K336" s="4">
        <v>17.690000000000001</v>
      </c>
      <c r="L336" s="4">
        <v>15.08</v>
      </c>
      <c r="M336">
        <f t="shared" si="33"/>
        <v>18.722472299168977</v>
      </c>
      <c r="N336" s="4">
        <v>16.54</v>
      </c>
      <c r="O336" s="4">
        <v>15.34</v>
      </c>
      <c r="P336">
        <f t="shared" si="34"/>
        <v>18.213988919667592</v>
      </c>
      <c r="R336">
        <v>89.43</v>
      </c>
      <c r="S336" s="2">
        <f t="shared" si="35"/>
        <v>1.107011070110701</v>
      </c>
    </row>
    <row r="337" spans="1:19" x14ac:dyDescent="0.25">
      <c r="A337">
        <v>415</v>
      </c>
      <c r="B337" s="4">
        <v>14.26</v>
      </c>
      <c r="C337" s="4">
        <v>14.49</v>
      </c>
      <c r="D337">
        <f t="shared" si="30"/>
        <v>14.375</v>
      </c>
      <c r="E337" s="4">
        <v>15.01</v>
      </c>
      <c r="F337" s="4">
        <v>15.04</v>
      </c>
      <c r="G337">
        <f t="shared" si="31"/>
        <v>16.616119302949059</v>
      </c>
      <c r="H337" s="4">
        <v>15.76</v>
      </c>
      <c r="I337" s="4">
        <v>17.739999999999998</v>
      </c>
      <c r="J337">
        <f t="shared" si="32"/>
        <v>19.139542936288091</v>
      </c>
      <c r="K337" s="4">
        <v>17.739999999999998</v>
      </c>
      <c r="L337" s="4">
        <v>15.09</v>
      </c>
      <c r="M337">
        <f t="shared" si="33"/>
        <v>18.756752077562329</v>
      </c>
      <c r="N337" s="4">
        <v>16.64</v>
      </c>
      <c r="O337" s="4">
        <v>15.49</v>
      </c>
      <c r="P337">
        <f t="shared" si="34"/>
        <v>18.356821329639892</v>
      </c>
      <c r="R337">
        <v>89.52</v>
      </c>
      <c r="S337" s="2">
        <f t="shared" si="35"/>
        <v>1.1058981233243967</v>
      </c>
    </row>
    <row r="338" spans="1:19" x14ac:dyDescent="0.25">
      <c r="A338">
        <v>414</v>
      </c>
      <c r="B338" s="4">
        <v>14.34</v>
      </c>
      <c r="C338" s="4">
        <v>14.65</v>
      </c>
      <c r="D338">
        <f t="shared" si="30"/>
        <v>14.495000000000001</v>
      </c>
      <c r="E338" s="4">
        <v>15.18</v>
      </c>
      <c r="F338" s="4">
        <v>15.14</v>
      </c>
      <c r="G338">
        <f t="shared" si="31"/>
        <v>16.72617853560682</v>
      </c>
      <c r="H338" s="4">
        <v>15.81</v>
      </c>
      <c r="I338" s="4">
        <v>17.760000000000002</v>
      </c>
      <c r="J338">
        <f t="shared" si="32"/>
        <v>19.179536011080334</v>
      </c>
      <c r="K338" s="4">
        <v>17.600000000000001</v>
      </c>
      <c r="L338" s="4">
        <v>15.06</v>
      </c>
      <c r="M338">
        <f t="shared" si="33"/>
        <v>18.659626038781166</v>
      </c>
      <c r="N338" s="4">
        <v>16.8</v>
      </c>
      <c r="O338" s="4">
        <v>15.65</v>
      </c>
      <c r="P338">
        <f t="shared" si="34"/>
        <v>18.539646814404435</v>
      </c>
      <c r="R338">
        <v>89.73</v>
      </c>
      <c r="S338" s="2">
        <f t="shared" si="35"/>
        <v>1.103309929789368</v>
      </c>
    </row>
    <row r="339" spans="1:19" x14ac:dyDescent="0.25">
      <c r="A339">
        <v>413</v>
      </c>
      <c r="B339" s="4">
        <v>14.5</v>
      </c>
      <c r="C339" s="4">
        <v>14.73</v>
      </c>
      <c r="D339">
        <f t="shared" si="30"/>
        <v>14.615</v>
      </c>
      <c r="E339" s="4">
        <v>15.23</v>
      </c>
      <c r="F339" s="4">
        <v>15.36</v>
      </c>
      <c r="G339">
        <f t="shared" si="31"/>
        <v>16.888300245371404</v>
      </c>
      <c r="H339" s="4">
        <v>15.85</v>
      </c>
      <c r="I339" s="4">
        <v>17.68</v>
      </c>
      <c r="J339">
        <f t="shared" si="32"/>
        <v>19.156682825484765</v>
      </c>
      <c r="K339" s="4">
        <v>17.57</v>
      </c>
      <c r="L339" s="4">
        <v>15.09</v>
      </c>
      <c r="M339">
        <f t="shared" si="33"/>
        <v>18.659626038781163</v>
      </c>
      <c r="N339" s="4">
        <v>17</v>
      </c>
      <c r="O339" s="4">
        <v>15.76</v>
      </c>
      <c r="P339">
        <f t="shared" si="34"/>
        <v>18.716759002770083</v>
      </c>
      <c r="R339">
        <v>89.66</v>
      </c>
      <c r="S339" s="2">
        <f t="shared" si="35"/>
        <v>1.104171313852331</v>
      </c>
    </row>
    <row r="340" spans="1:19" x14ac:dyDescent="0.25">
      <c r="A340">
        <v>412</v>
      </c>
      <c r="B340" s="4">
        <v>14.53</v>
      </c>
      <c r="C340" s="4">
        <v>14.8</v>
      </c>
      <c r="D340">
        <f t="shared" si="30"/>
        <v>14.664999999999999</v>
      </c>
      <c r="E340" s="4">
        <v>15.36</v>
      </c>
      <c r="F340" s="4">
        <v>15.38</v>
      </c>
      <c r="G340">
        <f t="shared" si="31"/>
        <v>17.018566155910971</v>
      </c>
      <c r="H340" s="4">
        <v>15.92</v>
      </c>
      <c r="I340" s="4">
        <v>17.690000000000001</v>
      </c>
      <c r="J340">
        <f t="shared" si="32"/>
        <v>19.202389196675902</v>
      </c>
      <c r="K340" s="4">
        <v>17.47</v>
      </c>
      <c r="L340" s="4">
        <v>15.1</v>
      </c>
      <c r="M340">
        <f t="shared" si="33"/>
        <v>18.608206371191137</v>
      </c>
      <c r="N340" s="4">
        <v>17</v>
      </c>
      <c r="O340" s="4">
        <v>15.82</v>
      </c>
      <c r="P340">
        <f t="shared" si="34"/>
        <v>18.751038781163437</v>
      </c>
      <c r="R340">
        <v>89.41</v>
      </c>
      <c r="S340" s="2">
        <f t="shared" si="35"/>
        <v>1.1072586958953137</v>
      </c>
    </row>
    <row r="341" spans="1:19" x14ac:dyDescent="0.25">
      <c r="A341">
        <v>411</v>
      </c>
      <c r="B341" s="4">
        <v>14.58</v>
      </c>
      <c r="C341" s="4">
        <v>14.89</v>
      </c>
      <c r="D341">
        <f t="shared" si="30"/>
        <v>14.734999999999999</v>
      </c>
      <c r="E341" s="4">
        <v>15.49</v>
      </c>
      <c r="F341" s="4">
        <v>15.48</v>
      </c>
      <c r="G341">
        <f t="shared" si="31"/>
        <v>17.096186015389762</v>
      </c>
      <c r="H341" s="4">
        <v>16.03</v>
      </c>
      <c r="I341" s="4">
        <v>17.600000000000001</v>
      </c>
      <c r="J341">
        <f t="shared" si="32"/>
        <v>19.213815789473689</v>
      </c>
      <c r="K341" s="4">
        <v>17.43</v>
      </c>
      <c r="L341" s="4">
        <v>15.08</v>
      </c>
      <c r="M341">
        <f t="shared" si="33"/>
        <v>18.573926592797783</v>
      </c>
      <c r="N341" s="4">
        <v>17.14</v>
      </c>
      <c r="O341" s="4">
        <v>16.04</v>
      </c>
      <c r="P341">
        <f t="shared" si="34"/>
        <v>18.956717451523549</v>
      </c>
      <c r="R341">
        <v>89.67</v>
      </c>
      <c r="S341" s="2">
        <f t="shared" si="35"/>
        <v>1.1040481766477082</v>
      </c>
    </row>
    <row r="342" spans="1:19" x14ac:dyDescent="0.25">
      <c r="A342">
        <v>410</v>
      </c>
      <c r="B342" s="4">
        <v>14.7</v>
      </c>
      <c r="C342" s="4">
        <v>15.04</v>
      </c>
      <c r="D342">
        <f t="shared" si="30"/>
        <v>14.87</v>
      </c>
      <c r="E342" s="4">
        <v>15.55</v>
      </c>
      <c r="F342" s="4">
        <v>15.63</v>
      </c>
      <c r="G342">
        <f t="shared" si="31"/>
        <v>17.158532518065591</v>
      </c>
      <c r="H342" s="4">
        <v>16.07</v>
      </c>
      <c r="I342" s="4">
        <v>17.66</v>
      </c>
      <c r="J342">
        <f t="shared" si="32"/>
        <v>19.270948753462608</v>
      </c>
      <c r="K342" s="4">
        <v>17.41</v>
      </c>
      <c r="L342" s="4">
        <v>15.13</v>
      </c>
      <c r="M342">
        <f t="shared" si="33"/>
        <v>18.59106648199446</v>
      </c>
      <c r="N342" s="4">
        <v>17.3</v>
      </c>
      <c r="O342" s="4">
        <v>15.99</v>
      </c>
      <c r="P342">
        <f t="shared" si="34"/>
        <v>19.01956371191136</v>
      </c>
      <c r="R342">
        <v>89.95</v>
      </c>
      <c r="S342" s="2">
        <f t="shared" si="35"/>
        <v>1.1006114508060032</v>
      </c>
    </row>
    <row r="343" spans="1:19" x14ac:dyDescent="0.25">
      <c r="A343">
        <v>409</v>
      </c>
      <c r="B343" s="4">
        <v>14.82</v>
      </c>
      <c r="C343" s="4">
        <v>15.1</v>
      </c>
      <c r="D343">
        <f t="shared" si="30"/>
        <v>14.96</v>
      </c>
      <c r="E343" s="4">
        <v>15.73</v>
      </c>
      <c r="F343" s="4">
        <v>15.69</v>
      </c>
      <c r="G343">
        <f t="shared" si="31"/>
        <v>17.344596855135496</v>
      </c>
      <c r="H343" s="4">
        <v>16.13</v>
      </c>
      <c r="I343" s="4">
        <v>17.670000000000002</v>
      </c>
      <c r="J343">
        <f t="shared" si="32"/>
        <v>19.310941828254848</v>
      </c>
      <c r="K343" s="4">
        <v>17.43</v>
      </c>
      <c r="L343" s="4">
        <v>15.05</v>
      </c>
      <c r="M343">
        <f t="shared" si="33"/>
        <v>18.556786703601112</v>
      </c>
      <c r="N343" s="4">
        <v>17.399999999999999</v>
      </c>
      <c r="O343" s="4">
        <v>16.100000000000001</v>
      </c>
      <c r="P343">
        <f t="shared" si="34"/>
        <v>19.139542936288091</v>
      </c>
      <c r="R343">
        <v>89.67</v>
      </c>
      <c r="S343" s="2">
        <f t="shared" si="35"/>
        <v>1.1040481766477082</v>
      </c>
    </row>
    <row r="344" spans="1:19" x14ac:dyDescent="0.25">
      <c r="A344">
        <v>408</v>
      </c>
      <c r="B344" s="4">
        <v>14.93</v>
      </c>
      <c r="C344" s="4">
        <v>15.19</v>
      </c>
      <c r="D344">
        <f t="shared" si="30"/>
        <v>15.059999999999999</v>
      </c>
      <c r="E344" s="4">
        <v>15.76</v>
      </c>
      <c r="F344" s="4">
        <v>15.78</v>
      </c>
      <c r="G344">
        <f t="shared" si="31"/>
        <v>17.356642579210671</v>
      </c>
      <c r="H344" s="4">
        <v>16.27</v>
      </c>
      <c r="I344" s="4">
        <v>17.64</v>
      </c>
      <c r="J344">
        <f t="shared" si="32"/>
        <v>19.373788088642659</v>
      </c>
      <c r="K344" s="4">
        <v>17.329999999999998</v>
      </c>
      <c r="L344" s="4">
        <v>15.02</v>
      </c>
      <c r="M344">
        <f t="shared" si="33"/>
        <v>18.482513850415511</v>
      </c>
      <c r="N344" s="4">
        <v>17.53</v>
      </c>
      <c r="O344" s="4">
        <v>16.149999999999999</v>
      </c>
      <c r="P344">
        <f t="shared" si="34"/>
        <v>19.242382271468145</v>
      </c>
      <c r="R344">
        <v>89.95</v>
      </c>
      <c r="S344" s="2">
        <f t="shared" si="35"/>
        <v>1.1006114508060032</v>
      </c>
    </row>
    <row r="345" spans="1:19" x14ac:dyDescent="0.25">
      <c r="A345">
        <v>407</v>
      </c>
      <c r="B345" s="4">
        <v>15.08</v>
      </c>
      <c r="C345" s="4">
        <v>15.31</v>
      </c>
      <c r="D345">
        <f t="shared" si="30"/>
        <v>15.195</v>
      </c>
      <c r="E345" s="4">
        <v>15.95</v>
      </c>
      <c r="F345" s="4">
        <v>15.96</v>
      </c>
      <c r="G345">
        <f t="shared" si="31"/>
        <v>17.54855016109321</v>
      </c>
      <c r="H345" s="4">
        <v>16.38</v>
      </c>
      <c r="I345" s="4">
        <v>17.63</v>
      </c>
      <c r="J345">
        <f t="shared" si="32"/>
        <v>19.430921052631579</v>
      </c>
      <c r="K345" s="4">
        <v>17.260000000000002</v>
      </c>
      <c r="L345" s="4">
        <v>15.19</v>
      </c>
      <c r="M345">
        <f t="shared" si="33"/>
        <v>18.539646814404435</v>
      </c>
      <c r="N345" s="4">
        <v>17.68</v>
      </c>
      <c r="O345" s="4">
        <v>16.309999999999999</v>
      </c>
      <c r="P345">
        <f t="shared" si="34"/>
        <v>19.419494459833793</v>
      </c>
      <c r="R345">
        <v>90.01</v>
      </c>
      <c r="S345" s="2">
        <f t="shared" si="35"/>
        <v>1.0998777913565159</v>
      </c>
    </row>
    <row r="346" spans="1:19" x14ac:dyDescent="0.25">
      <c r="A346">
        <v>406</v>
      </c>
      <c r="B346" s="4">
        <v>15.27</v>
      </c>
      <c r="C346" s="4">
        <v>15.56</v>
      </c>
      <c r="D346">
        <f t="shared" si="30"/>
        <v>15.414999999999999</v>
      </c>
      <c r="E346" s="4">
        <v>16.13</v>
      </c>
      <c r="F346" s="4">
        <v>16.25</v>
      </c>
      <c r="G346">
        <f t="shared" si="31"/>
        <v>17.689107162564838</v>
      </c>
      <c r="H346" s="4">
        <v>16.59</v>
      </c>
      <c r="I346" s="4">
        <v>17.78</v>
      </c>
      <c r="J346">
        <f t="shared" si="32"/>
        <v>19.636599722991694</v>
      </c>
      <c r="K346" s="4">
        <v>17.36</v>
      </c>
      <c r="L346" s="4">
        <v>15.3</v>
      </c>
      <c r="M346">
        <f t="shared" si="33"/>
        <v>18.659626038781163</v>
      </c>
      <c r="N346" s="4">
        <v>17.89</v>
      </c>
      <c r="O346" s="4">
        <v>16.649999999999999</v>
      </c>
      <c r="P346">
        <f t="shared" si="34"/>
        <v>19.733725761772853</v>
      </c>
      <c r="R346">
        <v>90.61</v>
      </c>
      <c r="S346" s="2">
        <f t="shared" si="35"/>
        <v>1.0925946363536034</v>
      </c>
    </row>
    <row r="347" spans="1:19" x14ac:dyDescent="0.25">
      <c r="A347">
        <v>405</v>
      </c>
      <c r="B347" s="4">
        <v>15.32</v>
      </c>
      <c r="C347" s="4">
        <v>15.57</v>
      </c>
      <c r="D347">
        <f t="shared" si="30"/>
        <v>15.445</v>
      </c>
      <c r="E347" s="4">
        <v>16.21</v>
      </c>
      <c r="F347" s="4">
        <v>16.25</v>
      </c>
      <c r="G347">
        <f t="shared" si="31"/>
        <v>17.764179104477609</v>
      </c>
      <c r="H347" s="4">
        <v>16.73</v>
      </c>
      <c r="I347" s="4">
        <v>17.78</v>
      </c>
      <c r="J347">
        <f t="shared" si="32"/>
        <v>19.716585872576182</v>
      </c>
      <c r="K347" s="4">
        <v>17.309999999999999</v>
      </c>
      <c r="L347" s="4">
        <v>15.25</v>
      </c>
      <c r="M347">
        <f t="shared" si="33"/>
        <v>18.602493074792246</v>
      </c>
      <c r="N347" s="4">
        <v>17.920000000000002</v>
      </c>
      <c r="O347" s="4">
        <v>16.690000000000001</v>
      </c>
      <c r="P347">
        <f t="shared" si="34"/>
        <v>19.773718836565099</v>
      </c>
      <c r="R347">
        <v>90.45</v>
      </c>
      <c r="S347" s="2">
        <f t="shared" si="35"/>
        <v>1.0945273631840795</v>
      </c>
    </row>
    <row r="348" spans="1:19" x14ac:dyDescent="0.25">
      <c r="A348">
        <v>404</v>
      </c>
      <c r="B348" s="4">
        <v>15.39</v>
      </c>
      <c r="C348" s="4">
        <v>15.72</v>
      </c>
      <c r="D348">
        <f t="shared" si="30"/>
        <v>15.555</v>
      </c>
      <c r="E348" s="4">
        <v>16.36</v>
      </c>
      <c r="F348" s="4">
        <v>16.3</v>
      </c>
      <c r="G348">
        <f t="shared" si="31"/>
        <v>17.814545454545453</v>
      </c>
      <c r="H348" s="4">
        <v>16.829999999999998</v>
      </c>
      <c r="I348" s="4">
        <v>17.850000000000001</v>
      </c>
      <c r="J348">
        <f t="shared" si="32"/>
        <v>19.813711911357341</v>
      </c>
      <c r="K348" s="4">
        <v>17.21</v>
      </c>
      <c r="L348" s="4">
        <v>15.32</v>
      </c>
      <c r="M348">
        <f t="shared" si="33"/>
        <v>18.585353185595569</v>
      </c>
      <c r="N348" s="4">
        <v>18.09</v>
      </c>
      <c r="O348" s="4">
        <v>16.79</v>
      </c>
      <c r="P348">
        <f t="shared" si="34"/>
        <v>19.927977839335178</v>
      </c>
      <c r="R348">
        <v>90.75</v>
      </c>
      <c r="S348" s="2">
        <f t="shared" si="35"/>
        <v>1.0909090909090908</v>
      </c>
    </row>
    <row r="349" spans="1:19" x14ac:dyDescent="0.25">
      <c r="A349">
        <v>403</v>
      </c>
      <c r="B349" s="4">
        <v>15.55</v>
      </c>
      <c r="C349" s="4">
        <v>15.81</v>
      </c>
      <c r="D349">
        <f t="shared" si="30"/>
        <v>15.68</v>
      </c>
      <c r="E349" s="4">
        <v>16.48</v>
      </c>
      <c r="F349" s="4">
        <v>16.43</v>
      </c>
      <c r="G349">
        <f t="shared" si="31"/>
        <v>17.913404442489554</v>
      </c>
      <c r="H349" s="4">
        <v>17.09</v>
      </c>
      <c r="I349" s="4">
        <v>18.010000000000002</v>
      </c>
      <c r="J349">
        <f t="shared" si="32"/>
        <v>20.053670360110807</v>
      </c>
      <c r="K349" s="4">
        <v>17.25</v>
      </c>
      <c r="L349" s="4">
        <v>15.36</v>
      </c>
      <c r="M349">
        <f t="shared" si="33"/>
        <v>18.631059556786706</v>
      </c>
      <c r="N349" s="4">
        <v>18.170000000000002</v>
      </c>
      <c r="O349" s="4">
        <v>16.91</v>
      </c>
      <c r="P349">
        <f t="shared" si="34"/>
        <v>20.042243767313021</v>
      </c>
      <c r="R349">
        <v>90.94</v>
      </c>
      <c r="S349" s="2">
        <f t="shared" si="35"/>
        <v>1.0886298658456126</v>
      </c>
    </row>
    <row r="350" spans="1:19" x14ac:dyDescent="0.25">
      <c r="A350">
        <v>402</v>
      </c>
      <c r="B350" s="4">
        <v>15.6</v>
      </c>
      <c r="C350" s="4">
        <v>15.89</v>
      </c>
      <c r="D350">
        <f t="shared" si="30"/>
        <v>15.745000000000001</v>
      </c>
      <c r="E350" s="4">
        <v>16.59</v>
      </c>
      <c r="F350" s="4">
        <v>16.57</v>
      </c>
      <c r="G350">
        <f t="shared" si="31"/>
        <v>18.081295439524123</v>
      </c>
      <c r="H350" s="4">
        <v>17.100000000000001</v>
      </c>
      <c r="I350" s="4">
        <v>17.829999999999998</v>
      </c>
      <c r="J350">
        <f t="shared" si="32"/>
        <v>19.956544321329641</v>
      </c>
      <c r="K350" s="4">
        <v>17.260000000000002</v>
      </c>
      <c r="L350" s="4">
        <v>15.45</v>
      </c>
      <c r="M350">
        <f t="shared" si="33"/>
        <v>18.688192520775626</v>
      </c>
      <c r="N350" s="4">
        <v>18.29</v>
      </c>
      <c r="O350" s="4">
        <v>17.059999999999999</v>
      </c>
      <c r="P350">
        <f t="shared" si="34"/>
        <v>20.1965027700831</v>
      </c>
      <c r="R350">
        <v>90.78</v>
      </c>
      <c r="S350" s="2">
        <f t="shared" si="35"/>
        <v>1.0905485789821547</v>
      </c>
    </row>
    <row r="351" spans="1:19" x14ac:dyDescent="0.25">
      <c r="A351">
        <v>401</v>
      </c>
      <c r="B351" s="4">
        <v>15.67</v>
      </c>
      <c r="C351" s="4">
        <v>16.010000000000002</v>
      </c>
      <c r="D351">
        <f t="shared" si="30"/>
        <v>15.84</v>
      </c>
      <c r="E351" s="4">
        <v>16.55</v>
      </c>
      <c r="F351" s="4">
        <v>16.62</v>
      </c>
      <c r="G351">
        <f t="shared" si="31"/>
        <v>18.037075689333189</v>
      </c>
      <c r="H351" s="4">
        <v>17.239999999999998</v>
      </c>
      <c r="I351" s="4">
        <v>17.989999999999998</v>
      </c>
      <c r="J351">
        <f t="shared" si="32"/>
        <v>20.127943213296398</v>
      </c>
      <c r="K351" s="4">
        <v>17.32</v>
      </c>
      <c r="L351" s="4">
        <v>15.57</v>
      </c>
      <c r="M351">
        <f t="shared" si="33"/>
        <v>18.79103185595568</v>
      </c>
      <c r="N351" s="4">
        <v>18.43</v>
      </c>
      <c r="O351" s="4">
        <v>17.13</v>
      </c>
      <c r="P351">
        <f t="shared" si="34"/>
        <v>20.316481994459835</v>
      </c>
      <c r="R351">
        <v>91.03</v>
      </c>
      <c r="S351" s="2">
        <f t="shared" si="35"/>
        <v>1.0875535537734813</v>
      </c>
    </row>
    <row r="352" spans="1:19" x14ac:dyDescent="0.25">
      <c r="A352">
        <v>400</v>
      </c>
      <c r="B352" s="4">
        <v>15.71</v>
      </c>
      <c r="C352" s="4">
        <v>16.12</v>
      </c>
      <c r="D352">
        <f t="shared" si="30"/>
        <v>15.915000000000001</v>
      </c>
      <c r="E352" s="4">
        <v>16.62</v>
      </c>
      <c r="F352" s="4">
        <v>16.760000000000002</v>
      </c>
      <c r="G352">
        <f t="shared" si="31"/>
        <v>18.153263019116679</v>
      </c>
      <c r="H352" s="4">
        <v>17.420000000000002</v>
      </c>
      <c r="I352" s="4">
        <v>18.12</v>
      </c>
      <c r="J352">
        <f t="shared" si="32"/>
        <v>20.305055401662056</v>
      </c>
      <c r="K352" s="4">
        <v>17.260000000000002</v>
      </c>
      <c r="L352" s="4">
        <v>15.64</v>
      </c>
      <c r="M352">
        <f t="shared" si="33"/>
        <v>18.796745152354575</v>
      </c>
      <c r="N352" s="4">
        <v>18.579999999999998</v>
      </c>
      <c r="O352" s="4">
        <v>17.28</v>
      </c>
      <c r="P352">
        <f t="shared" si="34"/>
        <v>20.487880886426595</v>
      </c>
      <c r="R352">
        <v>91.02</v>
      </c>
      <c r="S352" s="2">
        <f t="shared" si="35"/>
        <v>1.0876730388925511</v>
      </c>
    </row>
    <row r="353" spans="1:19" x14ac:dyDescent="0.25">
      <c r="A353">
        <v>399</v>
      </c>
      <c r="B353" s="4">
        <v>15.8</v>
      </c>
      <c r="C353" s="4">
        <v>16.12</v>
      </c>
      <c r="D353">
        <f t="shared" si="30"/>
        <v>15.96</v>
      </c>
      <c r="E353" s="4">
        <v>16.64</v>
      </c>
      <c r="F353" s="4">
        <v>16.75</v>
      </c>
      <c r="G353">
        <f t="shared" si="31"/>
        <v>18.106978527607364</v>
      </c>
      <c r="H353" s="4">
        <v>17.489999999999998</v>
      </c>
      <c r="I353" s="4">
        <v>18.100000000000001</v>
      </c>
      <c r="J353">
        <f t="shared" si="32"/>
        <v>20.333621883656512</v>
      </c>
      <c r="K353" s="4">
        <v>17.260000000000002</v>
      </c>
      <c r="L353" s="4">
        <v>15.82</v>
      </c>
      <c r="M353">
        <f t="shared" si="33"/>
        <v>18.899584487534625</v>
      </c>
      <c r="N353" s="4">
        <v>18.559999999999999</v>
      </c>
      <c r="O353" s="4">
        <v>17.3</v>
      </c>
      <c r="P353">
        <f t="shared" si="34"/>
        <v>20.487880886426595</v>
      </c>
      <c r="R353">
        <v>91.28</v>
      </c>
      <c r="S353" s="2">
        <f t="shared" si="35"/>
        <v>1.0845749342681859</v>
      </c>
    </row>
    <row r="354" spans="1:19" x14ac:dyDescent="0.25">
      <c r="A354">
        <v>398</v>
      </c>
      <c r="B354" s="4">
        <v>15.82</v>
      </c>
      <c r="C354" s="4">
        <v>16.11</v>
      </c>
      <c r="D354">
        <f t="shared" si="30"/>
        <v>15.965</v>
      </c>
      <c r="E354" s="4">
        <v>16.73</v>
      </c>
      <c r="F354" s="4">
        <v>16.82</v>
      </c>
      <c r="G354">
        <f t="shared" si="31"/>
        <v>18.205711466783598</v>
      </c>
      <c r="H354" s="4">
        <v>17.43</v>
      </c>
      <c r="I354" s="4">
        <v>18</v>
      </c>
      <c r="J354">
        <f t="shared" si="32"/>
        <v>20.242209141274241</v>
      </c>
      <c r="K354" s="4">
        <v>17.329999999999998</v>
      </c>
      <c r="L354" s="4">
        <v>15.85</v>
      </c>
      <c r="M354">
        <f t="shared" si="33"/>
        <v>18.956717451523549</v>
      </c>
      <c r="N354" s="4">
        <v>18.690000000000001</v>
      </c>
      <c r="O354" s="4">
        <v>17.420000000000002</v>
      </c>
      <c r="P354">
        <f t="shared" si="34"/>
        <v>20.630713296398895</v>
      </c>
      <c r="R354">
        <v>91.22</v>
      </c>
      <c r="S354" s="2">
        <f t="shared" si="35"/>
        <v>1.0852883139662355</v>
      </c>
    </row>
    <row r="355" spans="1:19" x14ac:dyDescent="0.25">
      <c r="A355">
        <v>397</v>
      </c>
      <c r="B355" s="4">
        <v>15.74</v>
      </c>
      <c r="C355" s="4">
        <v>16.11</v>
      </c>
      <c r="D355">
        <f t="shared" si="30"/>
        <v>15.925000000000001</v>
      </c>
      <c r="E355" s="4">
        <v>16.66</v>
      </c>
      <c r="F355" s="4">
        <v>16.760000000000002</v>
      </c>
      <c r="G355">
        <f t="shared" si="31"/>
        <v>18.048112590006546</v>
      </c>
      <c r="H355" s="4">
        <v>17.48</v>
      </c>
      <c r="I355" s="4">
        <v>18.11</v>
      </c>
      <c r="J355">
        <f t="shared" si="32"/>
        <v>20.333621883656512</v>
      </c>
      <c r="K355" s="4">
        <v>17.399999999999999</v>
      </c>
      <c r="L355" s="4">
        <v>15.81</v>
      </c>
      <c r="M355">
        <f t="shared" si="33"/>
        <v>18.973857340720222</v>
      </c>
      <c r="N355" s="4">
        <v>18.75</v>
      </c>
      <c r="O355" s="4">
        <v>17.5</v>
      </c>
      <c r="P355">
        <f t="shared" si="34"/>
        <v>20.71069944598338</v>
      </c>
      <c r="R355">
        <v>91.66</v>
      </c>
      <c r="S355" s="2">
        <f t="shared" si="35"/>
        <v>1.0800785511673576</v>
      </c>
    </row>
    <row r="356" spans="1:19" x14ac:dyDescent="0.25">
      <c r="A356">
        <v>396</v>
      </c>
      <c r="B356" s="4">
        <v>15.72</v>
      </c>
      <c r="C356" s="4">
        <v>16.16</v>
      </c>
      <c r="D356">
        <f t="shared" si="30"/>
        <v>15.940000000000001</v>
      </c>
      <c r="E356" s="4">
        <v>16.66</v>
      </c>
      <c r="F356" s="4">
        <v>16.68</v>
      </c>
      <c r="G356">
        <f t="shared" si="31"/>
        <v>18.030481809242875</v>
      </c>
      <c r="H356" s="4">
        <v>17.55</v>
      </c>
      <c r="I356" s="4">
        <v>18.05</v>
      </c>
      <c r="J356">
        <f t="shared" si="32"/>
        <v>20.339335180055404</v>
      </c>
      <c r="K356" s="4">
        <v>17.39</v>
      </c>
      <c r="L356" s="4">
        <v>15.93</v>
      </c>
      <c r="M356">
        <f t="shared" si="33"/>
        <v>19.036703601108034</v>
      </c>
      <c r="N356" s="4">
        <v>18.78</v>
      </c>
      <c r="O356" s="4">
        <v>17.48</v>
      </c>
      <c r="P356">
        <f t="shared" si="34"/>
        <v>20.716412742382275</v>
      </c>
      <c r="R356">
        <v>91.53</v>
      </c>
      <c r="S356" s="2">
        <f t="shared" si="35"/>
        <v>1.0816125860373649</v>
      </c>
    </row>
    <row r="357" spans="1:19" x14ac:dyDescent="0.25">
      <c r="A357">
        <v>395</v>
      </c>
      <c r="B357" s="4">
        <v>15.7</v>
      </c>
      <c r="C357" s="4">
        <v>16.12</v>
      </c>
      <c r="D357">
        <f t="shared" si="30"/>
        <v>15.91</v>
      </c>
      <c r="E357" s="4">
        <v>16.7</v>
      </c>
      <c r="F357" s="4">
        <v>16.690000000000001</v>
      </c>
      <c r="G357">
        <f t="shared" si="31"/>
        <v>18.077272230121402</v>
      </c>
      <c r="H357" s="4">
        <v>17.510000000000002</v>
      </c>
      <c r="I357" s="4">
        <v>17.97</v>
      </c>
      <c r="J357">
        <f t="shared" si="32"/>
        <v>20.270775623268701</v>
      </c>
      <c r="K357" s="4">
        <v>17.329999999999998</v>
      </c>
      <c r="L357" s="4">
        <v>15.98</v>
      </c>
      <c r="M357">
        <f t="shared" si="33"/>
        <v>19.030990304709142</v>
      </c>
      <c r="N357" s="4">
        <v>18.91</v>
      </c>
      <c r="O357" s="4">
        <v>17.52</v>
      </c>
      <c r="P357">
        <f t="shared" si="34"/>
        <v>20.813538781163437</v>
      </c>
      <c r="R357">
        <v>91.43</v>
      </c>
      <c r="S357" s="2">
        <f t="shared" si="35"/>
        <v>1.0827955813190417</v>
      </c>
    </row>
    <row r="358" spans="1:19" x14ac:dyDescent="0.25">
      <c r="A358">
        <v>394</v>
      </c>
      <c r="B358" s="4">
        <v>15.66</v>
      </c>
      <c r="C358" s="4">
        <v>16.16</v>
      </c>
      <c r="D358">
        <f t="shared" si="30"/>
        <v>15.91</v>
      </c>
      <c r="E358" s="4">
        <v>16.64</v>
      </c>
      <c r="F358" s="4">
        <v>16.73</v>
      </c>
      <c r="G358">
        <f t="shared" si="31"/>
        <v>18.056569742020116</v>
      </c>
      <c r="H358" s="4">
        <v>17.57</v>
      </c>
      <c r="I358" s="4">
        <v>18.03</v>
      </c>
      <c r="J358">
        <f t="shared" si="32"/>
        <v>20.339335180055404</v>
      </c>
      <c r="K358" s="4">
        <v>17.38</v>
      </c>
      <c r="L358" s="4">
        <v>16.07</v>
      </c>
      <c r="M358">
        <f t="shared" si="33"/>
        <v>19.110976454293631</v>
      </c>
      <c r="N358" s="4">
        <v>18.79</v>
      </c>
      <c r="O358" s="4">
        <v>17.559999999999999</v>
      </c>
      <c r="P358">
        <f t="shared" si="34"/>
        <v>20.767832409972296</v>
      </c>
      <c r="R358">
        <v>91.48</v>
      </c>
      <c r="S358" s="2">
        <f t="shared" si="35"/>
        <v>1.0822037603847836</v>
      </c>
    </row>
    <row r="359" spans="1:19" x14ac:dyDescent="0.25">
      <c r="A359">
        <v>393</v>
      </c>
      <c r="B359" s="4">
        <v>15.66</v>
      </c>
      <c r="C359" s="4">
        <v>16.09</v>
      </c>
      <c r="D359">
        <f t="shared" si="30"/>
        <v>15.875</v>
      </c>
      <c r="E359" s="4">
        <v>16.760000000000002</v>
      </c>
      <c r="F359" s="4">
        <v>16.78</v>
      </c>
      <c r="G359">
        <f t="shared" si="31"/>
        <v>18.081354824656941</v>
      </c>
      <c r="H359" s="4">
        <v>17.579999999999998</v>
      </c>
      <c r="I359" s="4">
        <v>18.21</v>
      </c>
      <c r="J359">
        <f t="shared" si="32"/>
        <v>20.447887811634349</v>
      </c>
      <c r="K359" s="4">
        <v>17.440000000000001</v>
      </c>
      <c r="L359" s="4">
        <v>16.170000000000002</v>
      </c>
      <c r="M359">
        <f t="shared" si="33"/>
        <v>19.202389196675902</v>
      </c>
      <c r="N359" s="4">
        <v>18.79</v>
      </c>
      <c r="O359" s="4">
        <v>17.52</v>
      </c>
      <c r="P359">
        <f t="shared" si="34"/>
        <v>20.744979224376735</v>
      </c>
      <c r="R359">
        <v>91.82</v>
      </c>
      <c r="S359" s="2">
        <f t="shared" si="35"/>
        <v>1.0781964713570029</v>
      </c>
    </row>
    <row r="360" spans="1:19" x14ac:dyDescent="0.25">
      <c r="A360">
        <v>392</v>
      </c>
      <c r="B360" s="4">
        <v>15.58</v>
      </c>
      <c r="C360" s="4">
        <v>16.07</v>
      </c>
      <c r="D360">
        <f t="shared" si="30"/>
        <v>15.824999999999999</v>
      </c>
      <c r="E360" s="4">
        <v>16.62</v>
      </c>
      <c r="F360" s="4">
        <v>16.739999999999998</v>
      </c>
      <c r="G360">
        <f t="shared" si="31"/>
        <v>17.921858042109832</v>
      </c>
      <c r="H360" s="4">
        <v>17.559999999999999</v>
      </c>
      <c r="I360" s="4">
        <v>18.079999999999998</v>
      </c>
      <c r="J360">
        <f t="shared" si="32"/>
        <v>20.362188365650972</v>
      </c>
      <c r="K360" s="4">
        <v>17.48</v>
      </c>
      <c r="L360" s="4">
        <v>16.190000000000001</v>
      </c>
      <c r="M360">
        <f t="shared" si="33"/>
        <v>19.236668975069254</v>
      </c>
      <c r="N360" s="4">
        <v>18.899999999999999</v>
      </c>
      <c r="O360" s="4">
        <v>17.52</v>
      </c>
      <c r="P360">
        <f t="shared" si="34"/>
        <v>20.807825484764546</v>
      </c>
      <c r="R360">
        <v>92.14</v>
      </c>
      <c r="S360" s="2">
        <f t="shared" si="35"/>
        <v>1.074451920989798</v>
      </c>
    </row>
    <row r="361" spans="1:19" x14ac:dyDescent="0.25">
      <c r="A361">
        <v>391</v>
      </c>
      <c r="B361" s="4">
        <v>15.53</v>
      </c>
      <c r="C361" s="4">
        <v>15.91</v>
      </c>
      <c r="D361">
        <f t="shared" si="30"/>
        <v>15.719999999999999</v>
      </c>
      <c r="E361" s="4">
        <v>16.61</v>
      </c>
      <c r="F361" s="4">
        <v>16.75</v>
      </c>
      <c r="G361">
        <f t="shared" si="31"/>
        <v>17.96866158868335</v>
      </c>
      <c r="H361" s="4">
        <v>17.690000000000001</v>
      </c>
      <c r="I361" s="4">
        <v>18.13</v>
      </c>
      <c r="J361">
        <f t="shared" si="32"/>
        <v>20.465027700831026</v>
      </c>
      <c r="K361" s="4">
        <v>17.38</v>
      </c>
      <c r="L361" s="4">
        <v>16.22</v>
      </c>
      <c r="M361">
        <f t="shared" si="33"/>
        <v>19.196675900277008</v>
      </c>
      <c r="N361" s="4">
        <v>18.89</v>
      </c>
      <c r="O361" s="4">
        <v>17.61</v>
      </c>
      <c r="P361">
        <f t="shared" si="34"/>
        <v>20.85353185595568</v>
      </c>
      <c r="R361">
        <v>91.9</v>
      </c>
      <c r="S361" s="2">
        <f t="shared" si="35"/>
        <v>1.0772578890097932</v>
      </c>
    </row>
    <row r="362" spans="1:19" x14ac:dyDescent="0.25">
      <c r="A362">
        <v>390</v>
      </c>
      <c r="B362" s="4">
        <v>15.4</v>
      </c>
      <c r="C362" s="4">
        <v>15.82</v>
      </c>
      <c r="D362">
        <f t="shared" si="30"/>
        <v>15.61</v>
      </c>
      <c r="E362" s="4">
        <v>16.579999999999998</v>
      </c>
      <c r="F362" s="4">
        <v>16.55</v>
      </c>
      <c r="G362">
        <f t="shared" si="31"/>
        <v>17.80989357080799</v>
      </c>
      <c r="H362" s="4">
        <v>17.600000000000001</v>
      </c>
      <c r="I362" s="4">
        <v>18.170000000000002</v>
      </c>
      <c r="J362">
        <f t="shared" si="32"/>
        <v>20.43646121883657</v>
      </c>
      <c r="K362" s="4">
        <v>17.43</v>
      </c>
      <c r="L362" s="4">
        <v>16.2</v>
      </c>
      <c r="M362">
        <f t="shared" si="33"/>
        <v>19.213815789473681</v>
      </c>
      <c r="N362" s="4">
        <v>18.79</v>
      </c>
      <c r="O362" s="4">
        <v>17.54</v>
      </c>
      <c r="P362">
        <f t="shared" si="34"/>
        <v>20.756405817174517</v>
      </c>
      <c r="R362">
        <v>92.08</v>
      </c>
      <c r="S362" s="2">
        <f t="shared" si="35"/>
        <v>1.075152041702867</v>
      </c>
    </row>
    <row r="363" spans="1:19" x14ac:dyDescent="0.25">
      <c r="A363">
        <v>389</v>
      </c>
      <c r="B363" s="4">
        <v>15.41</v>
      </c>
      <c r="C363" s="4">
        <v>15.77</v>
      </c>
      <c r="D363">
        <f t="shared" si="30"/>
        <v>15.59</v>
      </c>
      <c r="E363" s="4">
        <v>16.489999999999998</v>
      </c>
      <c r="F363" s="4">
        <v>16.420000000000002</v>
      </c>
      <c r="G363">
        <f t="shared" si="31"/>
        <v>17.624634858812072</v>
      </c>
      <c r="H363" s="4">
        <v>17.510000000000002</v>
      </c>
      <c r="I363" s="4">
        <v>17.920000000000002</v>
      </c>
      <c r="J363">
        <f t="shared" si="32"/>
        <v>20.242209141274245</v>
      </c>
      <c r="K363" s="4">
        <v>17.36</v>
      </c>
      <c r="L363" s="4">
        <v>16.190000000000001</v>
      </c>
      <c r="M363">
        <f t="shared" si="33"/>
        <v>19.168109418282548</v>
      </c>
      <c r="N363" s="4">
        <v>18.95</v>
      </c>
      <c r="O363" s="4">
        <v>17.559999999999999</v>
      </c>
      <c r="P363">
        <f t="shared" si="34"/>
        <v>20.859245152354571</v>
      </c>
      <c r="R363">
        <v>92.43</v>
      </c>
      <c r="S363" s="2">
        <f t="shared" si="35"/>
        <v>1.071080817916261</v>
      </c>
    </row>
    <row r="364" spans="1:19" x14ac:dyDescent="0.25">
      <c r="A364">
        <v>388</v>
      </c>
      <c r="B364" s="4">
        <v>15.26</v>
      </c>
      <c r="C364" s="4">
        <v>15.44</v>
      </c>
      <c r="D364">
        <f t="shared" si="30"/>
        <v>15.35</v>
      </c>
      <c r="E364" s="4">
        <v>16.39</v>
      </c>
      <c r="F364" s="4">
        <v>16.37</v>
      </c>
      <c r="G364">
        <f t="shared" si="31"/>
        <v>17.576631259484071</v>
      </c>
      <c r="H364" s="4">
        <v>17.39</v>
      </c>
      <c r="I364" s="4">
        <v>17.899999999999999</v>
      </c>
      <c r="J364">
        <f t="shared" si="32"/>
        <v>20.162222991689752</v>
      </c>
      <c r="K364" s="4">
        <v>17.32</v>
      </c>
      <c r="L364" s="4">
        <v>16.190000000000001</v>
      </c>
      <c r="M364">
        <f t="shared" si="33"/>
        <v>19.145256232686986</v>
      </c>
      <c r="N364" s="4">
        <v>18.84</v>
      </c>
      <c r="O364" s="4">
        <v>17.52</v>
      </c>
      <c r="P364">
        <f t="shared" si="34"/>
        <v>20.773545706371191</v>
      </c>
      <c r="R364">
        <v>92.26</v>
      </c>
      <c r="S364" s="2">
        <f t="shared" si="35"/>
        <v>1.0730544114459137</v>
      </c>
    </row>
    <row r="365" spans="1:19" x14ac:dyDescent="0.25">
      <c r="A365">
        <v>387</v>
      </c>
      <c r="B365" s="4">
        <v>15.16</v>
      </c>
      <c r="C365" s="4">
        <v>15.43</v>
      </c>
      <c r="D365">
        <f t="shared" si="30"/>
        <v>15.295</v>
      </c>
      <c r="E365" s="4">
        <v>16.239999999999998</v>
      </c>
      <c r="F365" s="4">
        <v>16.28</v>
      </c>
      <c r="G365">
        <f t="shared" si="31"/>
        <v>17.365048543689319</v>
      </c>
      <c r="H365" s="4">
        <v>17.440000000000001</v>
      </c>
      <c r="I365" s="4">
        <v>17.82</v>
      </c>
      <c r="J365">
        <f t="shared" si="32"/>
        <v>20.145083102493079</v>
      </c>
      <c r="K365" s="4">
        <v>17.37</v>
      </c>
      <c r="L365" s="4">
        <v>16.05</v>
      </c>
      <c r="M365">
        <f t="shared" si="33"/>
        <v>19.093836565096954</v>
      </c>
      <c r="N365" s="4">
        <v>18.670000000000002</v>
      </c>
      <c r="O365" s="4">
        <v>17.55</v>
      </c>
      <c r="P365">
        <f t="shared" si="34"/>
        <v>20.693559556786706</v>
      </c>
      <c r="R365">
        <v>92.7</v>
      </c>
      <c r="S365" s="2">
        <f t="shared" si="35"/>
        <v>1.0679611650485437</v>
      </c>
    </row>
    <row r="366" spans="1:19" x14ac:dyDescent="0.25">
      <c r="A366">
        <v>386</v>
      </c>
      <c r="B366" s="4">
        <v>15.02</v>
      </c>
      <c r="C366" s="4">
        <v>15.29</v>
      </c>
      <c r="D366">
        <f t="shared" si="30"/>
        <v>15.154999999999999</v>
      </c>
      <c r="E366" s="4">
        <v>16.100000000000001</v>
      </c>
      <c r="F366" s="4">
        <v>16.27</v>
      </c>
      <c r="G366">
        <f t="shared" si="31"/>
        <v>17.268186226964112</v>
      </c>
      <c r="H366" s="4">
        <v>17.34</v>
      </c>
      <c r="I366" s="4">
        <v>17.690000000000001</v>
      </c>
      <c r="J366">
        <f t="shared" si="32"/>
        <v>20.013677285318561</v>
      </c>
      <c r="K366" s="4">
        <v>17.260000000000002</v>
      </c>
      <c r="L366" s="4">
        <v>16.13</v>
      </c>
      <c r="M366">
        <f t="shared" si="33"/>
        <v>19.07669667590028</v>
      </c>
      <c r="N366" s="4">
        <v>18.71</v>
      </c>
      <c r="O366" s="4">
        <v>17.600000000000001</v>
      </c>
      <c r="P366">
        <f t="shared" si="34"/>
        <v>20.744979224376735</v>
      </c>
      <c r="R366">
        <v>92.79</v>
      </c>
      <c r="S366" s="2">
        <f t="shared" si="35"/>
        <v>1.0669253152279339</v>
      </c>
    </row>
    <row r="367" spans="1:19" x14ac:dyDescent="0.25">
      <c r="A367">
        <v>385</v>
      </c>
      <c r="B367" s="4">
        <v>14.83</v>
      </c>
      <c r="C367" s="4">
        <v>15.16</v>
      </c>
      <c r="D367">
        <f t="shared" si="30"/>
        <v>14.995000000000001</v>
      </c>
      <c r="E367" s="4">
        <v>15.96</v>
      </c>
      <c r="F367" s="4">
        <v>16.03</v>
      </c>
      <c r="G367">
        <f t="shared" si="31"/>
        <v>17.150492797573921</v>
      </c>
      <c r="H367" s="4">
        <v>17.16</v>
      </c>
      <c r="I367" s="4">
        <v>17.57</v>
      </c>
      <c r="J367">
        <f t="shared" si="32"/>
        <v>19.842278393351805</v>
      </c>
      <c r="K367" s="4">
        <v>17.25</v>
      </c>
      <c r="L367" s="4">
        <v>16.09</v>
      </c>
      <c r="M367">
        <f t="shared" si="33"/>
        <v>19.04813019390582</v>
      </c>
      <c r="N367" s="4">
        <v>18.600000000000001</v>
      </c>
      <c r="O367" s="4">
        <v>17.350000000000001</v>
      </c>
      <c r="P367">
        <f t="shared" si="34"/>
        <v>20.539300554016624</v>
      </c>
      <c r="R367">
        <v>92.33</v>
      </c>
      <c r="S367" s="2">
        <f t="shared" si="35"/>
        <v>1.0722408751218455</v>
      </c>
    </row>
    <row r="368" spans="1:19" x14ac:dyDescent="0.25">
      <c r="A368">
        <v>384</v>
      </c>
      <c r="B368" s="4">
        <v>14.55</v>
      </c>
      <c r="C368" s="4">
        <v>15.01</v>
      </c>
      <c r="D368">
        <f t="shared" si="30"/>
        <v>14.780000000000001</v>
      </c>
      <c r="E368" s="4">
        <v>15.79</v>
      </c>
      <c r="F368" s="4">
        <v>15.86</v>
      </c>
      <c r="G368">
        <f t="shared" si="31"/>
        <v>16.944354315379623</v>
      </c>
      <c r="H368" s="4">
        <v>17.010000000000002</v>
      </c>
      <c r="I368" s="4">
        <v>17.37</v>
      </c>
      <c r="J368">
        <f t="shared" si="32"/>
        <v>19.642313019390585</v>
      </c>
      <c r="K368" s="4">
        <v>17.04</v>
      </c>
      <c r="L368" s="4">
        <v>15.99</v>
      </c>
      <c r="M368">
        <f t="shared" si="33"/>
        <v>18.871018005540169</v>
      </c>
      <c r="N368" s="4">
        <v>18.48</v>
      </c>
      <c r="O368" s="4">
        <v>17.3</v>
      </c>
      <c r="P368">
        <f t="shared" si="34"/>
        <v>20.442174515235457</v>
      </c>
      <c r="R368">
        <v>92.46</v>
      </c>
      <c r="S368" s="2">
        <f t="shared" si="35"/>
        <v>1.0707332900713822</v>
      </c>
    </row>
    <row r="369" spans="1:19" x14ac:dyDescent="0.25">
      <c r="A369">
        <v>383</v>
      </c>
      <c r="B369" s="4">
        <v>14.45</v>
      </c>
      <c r="C369" s="4">
        <v>14.83</v>
      </c>
      <c r="D369">
        <f t="shared" si="30"/>
        <v>14.64</v>
      </c>
      <c r="E369" s="4">
        <v>15.58</v>
      </c>
      <c r="F369" s="4">
        <v>15.78</v>
      </c>
      <c r="G369">
        <f t="shared" si="31"/>
        <v>16.820023837902262</v>
      </c>
      <c r="H369" s="4">
        <v>16.87</v>
      </c>
      <c r="I369" s="4">
        <v>17.260000000000002</v>
      </c>
      <c r="J369">
        <f t="shared" si="32"/>
        <v>19.499480609418285</v>
      </c>
      <c r="K369" s="4">
        <v>16.89</v>
      </c>
      <c r="L369" s="4">
        <v>15.8</v>
      </c>
      <c r="M369">
        <f t="shared" si="33"/>
        <v>18.67676592797784</v>
      </c>
      <c r="N369" s="4">
        <v>18.45</v>
      </c>
      <c r="O369" s="4">
        <v>17.2</v>
      </c>
      <c r="P369">
        <f t="shared" si="34"/>
        <v>20.367901662049864</v>
      </c>
      <c r="R369">
        <v>92.29</v>
      </c>
      <c r="S369" s="2">
        <f t="shared" si="35"/>
        <v>1.072705601907032</v>
      </c>
    </row>
    <row r="370" spans="1:19" x14ac:dyDescent="0.25">
      <c r="A370">
        <v>382</v>
      </c>
      <c r="B370" s="4">
        <v>14.3</v>
      </c>
      <c r="C370" s="4">
        <v>14.48</v>
      </c>
      <c r="D370">
        <f t="shared" si="30"/>
        <v>14.39</v>
      </c>
      <c r="E370" s="4">
        <v>15.48</v>
      </c>
      <c r="F370" s="4">
        <v>15.54</v>
      </c>
      <c r="G370">
        <f t="shared" si="31"/>
        <v>16.621454860359385</v>
      </c>
      <c r="H370" s="4">
        <v>16.82</v>
      </c>
      <c r="I370" s="4">
        <v>17.190000000000001</v>
      </c>
      <c r="J370">
        <f t="shared" si="32"/>
        <v>19.430921052631582</v>
      </c>
      <c r="K370" s="4">
        <v>16.89</v>
      </c>
      <c r="L370" s="4">
        <v>15.82</v>
      </c>
      <c r="M370">
        <f t="shared" si="33"/>
        <v>18.688192520775626</v>
      </c>
      <c r="N370" s="4">
        <v>18.420000000000002</v>
      </c>
      <c r="O370" s="4">
        <v>17.21</v>
      </c>
      <c r="P370">
        <f t="shared" si="34"/>
        <v>20.356475069252081</v>
      </c>
      <c r="R370">
        <v>92.38</v>
      </c>
      <c r="S370" s="2">
        <f t="shared" si="35"/>
        <v>1.0716605325828101</v>
      </c>
    </row>
    <row r="371" spans="1:19" x14ac:dyDescent="0.25">
      <c r="A371">
        <v>381</v>
      </c>
      <c r="B371" s="4">
        <v>14.14</v>
      </c>
      <c r="C371" s="4">
        <v>14.44</v>
      </c>
      <c r="D371">
        <f t="shared" si="30"/>
        <v>14.29</v>
      </c>
      <c r="E371" s="4">
        <v>15.32</v>
      </c>
      <c r="F371" s="4">
        <v>15.44</v>
      </c>
      <c r="G371">
        <f t="shared" si="31"/>
        <v>16.478571428571428</v>
      </c>
      <c r="H371" s="4">
        <v>16.59</v>
      </c>
      <c r="I371" s="4">
        <v>16.97</v>
      </c>
      <c r="J371">
        <f t="shared" si="32"/>
        <v>19.173822714681442</v>
      </c>
      <c r="K371" s="4">
        <v>16.77</v>
      </c>
      <c r="L371" s="4">
        <v>15.69</v>
      </c>
      <c r="M371">
        <f t="shared" si="33"/>
        <v>18.545360110803326</v>
      </c>
      <c r="N371" s="4">
        <v>18.27</v>
      </c>
      <c r="O371" s="4">
        <v>17.079999999999998</v>
      </c>
      <c r="P371">
        <f t="shared" si="34"/>
        <v>20.1965027700831</v>
      </c>
      <c r="R371">
        <v>92.4</v>
      </c>
      <c r="S371" s="2">
        <f t="shared" si="35"/>
        <v>1.0714285714285714</v>
      </c>
    </row>
    <row r="372" spans="1:19" x14ac:dyDescent="0.25">
      <c r="A372">
        <v>380</v>
      </c>
      <c r="B372" s="4">
        <v>14.09</v>
      </c>
      <c r="C372" s="4">
        <v>14.36</v>
      </c>
      <c r="D372">
        <f t="shared" si="30"/>
        <v>14.225</v>
      </c>
      <c r="E372" s="4">
        <v>15.2</v>
      </c>
      <c r="F372" s="4">
        <v>15.21</v>
      </c>
      <c r="G372">
        <f t="shared" si="31"/>
        <v>16.2436063450955</v>
      </c>
      <c r="H372" s="4">
        <v>16.48</v>
      </c>
      <c r="I372" s="4">
        <v>16.829999999999998</v>
      </c>
      <c r="J372">
        <f t="shared" si="32"/>
        <v>19.030990304709142</v>
      </c>
      <c r="K372" s="4">
        <v>16.690000000000001</v>
      </c>
      <c r="L372" s="4">
        <v>15.63</v>
      </c>
      <c r="M372">
        <f t="shared" si="33"/>
        <v>18.465373961218837</v>
      </c>
      <c r="N372" s="4">
        <v>18.12</v>
      </c>
      <c r="O372" s="4">
        <v>17.07</v>
      </c>
      <c r="P372">
        <f t="shared" si="34"/>
        <v>20.105090027700832</v>
      </c>
      <c r="R372">
        <v>92.67</v>
      </c>
      <c r="S372" s="2">
        <f t="shared" si="35"/>
        <v>1.068306895435416</v>
      </c>
    </row>
    <row r="373" spans="1:19" x14ac:dyDescent="0.25">
      <c r="A373">
        <v>379</v>
      </c>
      <c r="B373" s="4">
        <v>13.87</v>
      </c>
      <c r="C373" s="4">
        <v>14.22</v>
      </c>
      <c r="D373">
        <f t="shared" si="30"/>
        <v>14.045</v>
      </c>
      <c r="E373" s="4">
        <v>14.91</v>
      </c>
      <c r="F373" s="4">
        <v>14.97</v>
      </c>
      <c r="G373">
        <f t="shared" si="31"/>
        <v>15.9863813229572</v>
      </c>
      <c r="H373" s="4">
        <v>16.260000000000002</v>
      </c>
      <c r="I373" s="4">
        <v>16.57</v>
      </c>
      <c r="J373">
        <f t="shared" si="32"/>
        <v>18.756752077562329</v>
      </c>
      <c r="K373" s="4">
        <v>16.559999999999999</v>
      </c>
      <c r="L373" s="4">
        <v>15.47</v>
      </c>
      <c r="M373">
        <f t="shared" si="33"/>
        <v>18.299688365650972</v>
      </c>
      <c r="N373" s="4">
        <v>18.05</v>
      </c>
      <c r="O373" s="4">
        <v>17.03</v>
      </c>
      <c r="P373">
        <f t="shared" si="34"/>
        <v>20.042243767313021</v>
      </c>
      <c r="R373">
        <v>92.52</v>
      </c>
      <c r="S373" s="2">
        <f t="shared" si="35"/>
        <v>1.0700389105058365</v>
      </c>
    </row>
    <row r="374" spans="1:19" x14ac:dyDescent="0.25">
      <c r="A374">
        <v>378</v>
      </c>
      <c r="B374" s="4">
        <v>13.4</v>
      </c>
      <c r="C374" s="4">
        <v>13.93</v>
      </c>
      <c r="D374">
        <f t="shared" si="30"/>
        <v>13.664999999999999</v>
      </c>
      <c r="E374" s="4">
        <v>14.43</v>
      </c>
      <c r="F374" s="4">
        <v>14.53</v>
      </c>
      <c r="G374">
        <f t="shared" si="31"/>
        <v>15.517644511799091</v>
      </c>
      <c r="H374" s="4">
        <v>16.02</v>
      </c>
      <c r="I374" s="4">
        <v>16.32</v>
      </c>
      <c r="J374">
        <f t="shared" si="32"/>
        <v>18.476800554016624</v>
      </c>
      <c r="K374" s="4">
        <v>16.47</v>
      </c>
      <c r="L374" s="4">
        <v>15.08</v>
      </c>
      <c r="M374">
        <f t="shared" si="33"/>
        <v>18.025450138504155</v>
      </c>
      <c r="N374" s="4">
        <v>17.82</v>
      </c>
      <c r="O374" s="4">
        <v>16.559999999999999</v>
      </c>
      <c r="P374">
        <f t="shared" si="34"/>
        <v>19.642313019390581</v>
      </c>
      <c r="R374">
        <v>92.38</v>
      </c>
      <c r="S374" s="2">
        <f t="shared" si="35"/>
        <v>1.0716605325828101</v>
      </c>
    </row>
    <row r="375" spans="1:19" x14ac:dyDescent="0.25">
      <c r="A375">
        <v>377</v>
      </c>
      <c r="B375" s="4">
        <v>13.3</v>
      </c>
      <c r="C375" s="4">
        <v>13.51</v>
      </c>
      <c r="D375">
        <f t="shared" si="30"/>
        <v>13.405000000000001</v>
      </c>
      <c r="E375" s="4">
        <v>14.55</v>
      </c>
      <c r="F375" s="4">
        <v>14.32</v>
      </c>
      <c r="G375">
        <f t="shared" si="31"/>
        <v>15.546834203655351</v>
      </c>
      <c r="H375" s="4">
        <v>15.71</v>
      </c>
      <c r="I375" s="4">
        <v>16.25</v>
      </c>
      <c r="J375">
        <f t="shared" si="32"/>
        <v>18.259695290858726</v>
      </c>
      <c r="K375" s="4">
        <v>16.41</v>
      </c>
      <c r="L375" s="4">
        <v>14.95</v>
      </c>
      <c r="M375">
        <f t="shared" si="33"/>
        <v>17.91689750692521</v>
      </c>
      <c r="N375" s="4">
        <v>17.649999999999999</v>
      </c>
      <c r="O375" s="4">
        <v>16.440000000000001</v>
      </c>
      <c r="P375">
        <f t="shared" si="34"/>
        <v>19.47662742382272</v>
      </c>
      <c r="R375">
        <v>91.92</v>
      </c>
      <c r="S375" s="2">
        <f t="shared" si="35"/>
        <v>1.0770234986945169</v>
      </c>
    </row>
    <row r="376" spans="1:19" x14ac:dyDescent="0.25">
      <c r="A376">
        <v>376</v>
      </c>
      <c r="B376" s="4">
        <v>13.09</v>
      </c>
      <c r="C376" s="4">
        <v>13.41</v>
      </c>
      <c r="D376">
        <f t="shared" si="30"/>
        <v>13.25</v>
      </c>
      <c r="E376" s="4">
        <v>14.43</v>
      </c>
      <c r="F376" s="4">
        <v>14.28</v>
      </c>
      <c r="G376">
        <f t="shared" si="31"/>
        <v>15.408706494632982</v>
      </c>
      <c r="H376" s="4">
        <v>15.5</v>
      </c>
      <c r="I376" s="4">
        <v>16.25</v>
      </c>
      <c r="J376">
        <f t="shared" si="32"/>
        <v>18.139716066481995</v>
      </c>
      <c r="K376" s="4">
        <v>15.97</v>
      </c>
      <c r="L376" s="4">
        <v>14.9</v>
      </c>
      <c r="M376">
        <f t="shared" si="33"/>
        <v>17.636945983379505</v>
      </c>
      <c r="N376" s="4">
        <v>17.52</v>
      </c>
      <c r="O376" s="4">
        <v>16.510000000000002</v>
      </c>
      <c r="P376">
        <f t="shared" si="34"/>
        <v>19.442347645429365</v>
      </c>
      <c r="R376">
        <v>92.23</v>
      </c>
      <c r="S376" s="2">
        <f t="shared" si="35"/>
        <v>1.0734034479019841</v>
      </c>
    </row>
    <row r="377" spans="1:19" x14ac:dyDescent="0.25">
      <c r="A377">
        <v>375</v>
      </c>
      <c r="B377" s="4">
        <v>13.05</v>
      </c>
      <c r="C377" s="4">
        <v>13.53</v>
      </c>
      <c r="D377">
        <f t="shared" si="30"/>
        <v>13.29</v>
      </c>
      <c r="E377" s="4">
        <v>14.37</v>
      </c>
      <c r="F377" s="4">
        <v>14.43</v>
      </c>
      <c r="G377">
        <f t="shared" si="31"/>
        <v>15.242168288249758</v>
      </c>
      <c r="H377" s="4">
        <v>15.58</v>
      </c>
      <c r="I377" s="4">
        <v>16.13</v>
      </c>
      <c r="J377">
        <f t="shared" si="32"/>
        <v>18.11686288088643</v>
      </c>
      <c r="K377" s="4">
        <v>16</v>
      </c>
      <c r="L377" s="4">
        <v>14.94</v>
      </c>
      <c r="M377">
        <f t="shared" si="33"/>
        <v>17.676939058171744</v>
      </c>
      <c r="N377" s="4">
        <v>17.739999999999998</v>
      </c>
      <c r="O377" s="4">
        <v>16.79</v>
      </c>
      <c r="P377">
        <f t="shared" si="34"/>
        <v>19.728012465373965</v>
      </c>
      <c r="R377">
        <v>93.53</v>
      </c>
      <c r="S377" s="2">
        <f t="shared" si="35"/>
        <v>1.0584839089062332</v>
      </c>
    </row>
    <row r="378" spans="1:19" x14ac:dyDescent="0.25">
      <c r="A378">
        <v>374</v>
      </c>
      <c r="B378" s="4">
        <v>13.09</v>
      </c>
      <c r="C378" s="4">
        <v>13.29</v>
      </c>
      <c r="D378">
        <f t="shared" si="30"/>
        <v>13.19</v>
      </c>
      <c r="E378" s="4">
        <v>14.24</v>
      </c>
      <c r="F378" s="4">
        <v>14.39</v>
      </c>
      <c r="G378">
        <f t="shared" si="31"/>
        <v>15.282918149466193</v>
      </c>
      <c r="H378" s="4">
        <v>15.63</v>
      </c>
      <c r="I378" s="4">
        <v>16</v>
      </c>
      <c r="J378">
        <f t="shared" si="32"/>
        <v>18.071156509695292</v>
      </c>
      <c r="K378" s="4">
        <v>16.09</v>
      </c>
      <c r="L378" s="4">
        <v>14.85</v>
      </c>
      <c r="M378">
        <f t="shared" si="33"/>
        <v>17.676939058171744</v>
      </c>
      <c r="N378" s="4">
        <v>17.5</v>
      </c>
      <c r="O378" s="4">
        <v>16.78</v>
      </c>
      <c r="P378">
        <f t="shared" si="34"/>
        <v>19.585180055401665</v>
      </c>
      <c r="R378">
        <v>92.73</v>
      </c>
      <c r="S378" s="2">
        <f t="shared" si="35"/>
        <v>1.0676156583629892</v>
      </c>
    </row>
    <row r="379" spans="1:19" x14ac:dyDescent="0.25">
      <c r="A379">
        <v>373</v>
      </c>
      <c r="B379" s="4">
        <v>12.95</v>
      </c>
      <c r="C379" s="4">
        <v>13.34</v>
      </c>
      <c r="D379">
        <f t="shared" si="30"/>
        <v>13.145</v>
      </c>
      <c r="E379" s="4">
        <v>14.17</v>
      </c>
      <c r="F379" s="4">
        <v>14.26</v>
      </c>
      <c r="G379">
        <f t="shared" si="31"/>
        <v>15.276650021710813</v>
      </c>
      <c r="H379" s="4">
        <v>15.57</v>
      </c>
      <c r="I379" s="4">
        <v>15.83</v>
      </c>
      <c r="J379">
        <f t="shared" si="32"/>
        <v>17.939750692520775</v>
      </c>
      <c r="K379" s="4">
        <v>15.94</v>
      </c>
      <c r="L379" s="4">
        <v>14.94</v>
      </c>
      <c r="M379">
        <f t="shared" si="33"/>
        <v>17.642659279778393</v>
      </c>
      <c r="N379" s="4">
        <v>17.399999999999999</v>
      </c>
      <c r="O379" s="4">
        <v>16.45</v>
      </c>
      <c r="P379">
        <f t="shared" si="34"/>
        <v>19.339508310249304</v>
      </c>
      <c r="R379">
        <v>92.12</v>
      </c>
      <c r="S379" s="2">
        <f t="shared" si="35"/>
        <v>1.0746851932262267</v>
      </c>
    </row>
    <row r="380" spans="1:19" x14ac:dyDescent="0.25">
      <c r="A380">
        <v>372</v>
      </c>
      <c r="B380" s="4">
        <v>12.82</v>
      </c>
      <c r="C380" s="4">
        <v>13.15</v>
      </c>
      <c r="D380">
        <f t="shared" si="30"/>
        <v>12.984999999999999</v>
      </c>
      <c r="E380" s="4">
        <v>14.01</v>
      </c>
      <c r="F380" s="4">
        <v>14.3</v>
      </c>
      <c r="G380">
        <f t="shared" si="31"/>
        <v>15.108840970350405</v>
      </c>
      <c r="H380" s="4">
        <v>15.37</v>
      </c>
      <c r="I380" s="4">
        <v>15.63</v>
      </c>
      <c r="J380">
        <f t="shared" si="32"/>
        <v>17.711218836565099</v>
      </c>
      <c r="K380" s="4">
        <v>15.85</v>
      </c>
      <c r="L380" s="4">
        <v>14.56</v>
      </c>
      <c r="M380">
        <f t="shared" si="33"/>
        <v>17.374134349030474</v>
      </c>
      <c r="N380" s="4">
        <v>17.62</v>
      </c>
      <c r="O380" s="4">
        <v>16.48</v>
      </c>
      <c r="P380">
        <f t="shared" si="34"/>
        <v>19.482340720221607</v>
      </c>
      <c r="R380">
        <v>92.75</v>
      </c>
      <c r="S380" s="2">
        <f t="shared" si="35"/>
        <v>1.0673854447439353</v>
      </c>
    </row>
    <row r="381" spans="1:19" x14ac:dyDescent="0.25">
      <c r="A381">
        <v>371</v>
      </c>
      <c r="B381" s="4">
        <v>12.6</v>
      </c>
      <c r="C381" s="4">
        <v>12.85</v>
      </c>
      <c r="D381">
        <f t="shared" si="30"/>
        <v>12.725</v>
      </c>
      <c r="E381" s="4">
        <v>13.79</v>
      </c>
      <c r="F381" s="4">
        <v>13.96</v>
      </c>
      <c r="G381">
        <f t="shared" si="31"/>
        <v>14.786060279870828</v>
      </c>
      <c r="H381" s="4">
        <v>15.31</v>
      </c>
      <c r="I381" s="4">
        <v>15.49</v>
      </c>
      <c r="J381">
        <f t="shared" si="32"/>
        <v>17.596952908587259</v>
      </c>
      <c r="K381" s="4">
        <v>15.74</v>
      </c>
      <c r="L381" s="4">
        <v>14.54</v>
      </c>
      <c r="M381">
        <f t="shared" si="33"/>
        <v>17.299861495844876</v>
      </c>
      <c r="N381" s="4">
        <v>17.66</v>
      </c>
      <c r="O381" s="4">
        <v>16.309999999999999</v>
      </c>
      <c r="P381">
        <f t="shared" si="34"/>
        <v>19.40806786703601</v>
      </c>
      <c r="R381">
        <v>92.9</v>
      </c>
      <c r="S381" s="2">
        <f t="shared" si="35"/>
        <v>1.0656620021528525</v>
      </c>
    </row>
    <row r="382" spans="1:19" x14ac:dyDescent="0.25">
      <c r="A382">
        <v>370</v>
      </c>
      <c r="B382" s="4">
        <v>12.42</v>
      </c>
      <c r="C382" s="4">
        <v>12.86</v>
      </c>
      <c r="D382">
        <f t="shared" si="30"/>
        <v>12.64</v>
      </c>
      <c r="E382" s="4">
        <v>13.78</v>
      </c>
      <c r="F382" s="4">
        <v>13.86</v>
      </c>
      <c r="G382">
        <f t="shared" si="31"/>
        <v>14.725863739102357</v>
      </c>
      <c r="H382" s="4">
        <v>15.09</v>
      </c>
      <c r="I382" s="4">
        <v>15.38</v>
      </c>
      <c r="J382">
        <f t="shared" si="32"/>
        <v>17.408414127423825</v>
      </c>
      <c r="K382" s="4">
        <v>15.45</v>
      </c>
      <c r="L382" s="4">
        <v>14.46</v>
      </c>
      <c r="M382">
        <f t="shared" si="33"/>
        <v>17.088469529085874</v>
      </c>
      <c r="N382" s="4">
        <v>17.57</v>
      </c>
      <c r="O382" s="4">
        <v>16.18</v>
      </c>
      <c r="P382">
        <f t="shared" si="34"/>
        <v>19.282375346260388</v>
      </c>
      <c r="R382">
        <v>92.91</v>
      </c>
      <c r="S382" s="2">
        <f t="shared" si="35"/>
        <v>1.0655473038424281</v>
      </c>
    </row>
    <row r="383" spans="1:19" x14ac:dyDescent="0.25">
      <c r="A383">
        <v>369</v>
      </c>
      <c r="B383" s="4">
        <v>12.48</v>
      </c>
      <c r="C383" s="4">
        <v>12.75</v>
      </c>
      <c r="D383">
        <f t="shared" si="30"/>
        <v>12.615</v>
      </c>
      <c r="E383" s="4">
        <v>13.73</v>
      </c>
      <c r="F383" s="4">
        <v>13.5</v>
      </c>
      <c r="G383">
        <f t="shared" si="31"/>
        <v>14.51523799267715</v>
      </c>
      <c r="H383" s="4">
        <v>14.92</v>
      </c>
      <c r="I383" s="4">
        <v>15.37</v>
      </c>
      <c r="J383">
        <f t="shared" si="32"/>
        <v>17.305574792243767</v>
      </c>
      <c r="K383" s="4">
        <v>15.41</v>
      </c>
      <c r="L383" s="4">
        <v>14.2</v>
      </c>
      <c r="M383">
        <f t="shared" si="33"/>
        <v>16.917070637119114</v>
      </c>
      <c r="N383" s="4">
        <v>17.48</v>
      </c>
      <c r="O383" s="4">
        <v>16.41</v>
      </c>
      <c r="P383">
        <f t="shared" si="34"/>
        <v>19.362361495844876</v>
      </c>
      <c r="R383">
        <v>92.86</v>
      </c>
      <c r="S383" s="2">
        <f t="shared" si="35"/>
        <v>1.0661210424294638</v>
      </c>
    </row>
    <row r="384" spans="1:19" x14ac:dyDescent="0.25">
      <c r="A384">
        <v>368</v>
      </c>
      <c r="B384" s="4">
        <v>12.2</v>
      </c>
      <c r="C384" s="4">
        <v>12.64</v>
      </c>
      <c r="D384">
        <f t="shared" si="30"/>
        <v>12.42</v>
      </c>
      <c r="E384" s="4">
        <v>13.47</v>
      </c>
      <c r="F384" s="4">
        <v>13.46</v>
      </c>
      <c r="G384">
        <f t="shared" si="31"/>
        <v>14.359959064957451</v>
      </c>
      <c r="H384" s="4">
        <v>14.72</v>
      </c>
      <c r="I384" s="4">
        <v>15.14</v>
      </c>
      <c r="J384">
        <f t="shared" si="32"/>
        <v>17.059903047091414</v>
      </c>
      <c r="K384" s="4">
        <v>15.03</v>
      </c>
      <c r="L384" s="4">
        <v>14.06</v>
      </c>
      <c r="M384">
        <f t="shared" si="33"/>
        <v>16.619979224376731</v>
      </c>
      <c r="N384" s="4">
        <v>17.29</v>
      </c>
      <c r="O384" s="4">
        <v>16.5</v>
      </c>
      <c r="P384">
        <f t="shared" si="34"/>
        <v>19.305228531855956</v>
      </c>
      <c r="R384">
        <v>92.83</v>
      </c>
      <c r="S384" s="2">
        <f t="shared" si="35"/>
        <v>1.0664655822471185</v>
      </c>
    </row>
    <row r="385" spans="1:19" x14ac:dyDescent="0.25">
      <c r="A385">
        <v>367</v>
      </c>
      <c r="B385" s="4">
        <v>12.16</v>
      </c>
      <c r="C385" s="4">
        <v>12.58</v>
      </c>
      <c r="D385">
        <f t="shared" si="30"/>
        <v>12.370000000000001</v>
      </c>
      <c r="E385" s="4">
        <v>13.31</v>
      </c>
      <c r="F385" s="4">
        <v>13.38</v>
      </c>
      <c r="G385">
        <f t="shared" si="31"/>
        <v>14.167882037533513</v>
      </c>
      <c r="H385" s="4">
        <v>14.6</v>
      </c>
      <c r="I385" s="4">
        <v>14.98</v>
      </c>
      <c r="J385">
        <f t="shared" si="32"/>
        <v>16.899930747922436</v>
      </c>
      <c r="K385" s="4">
        <v>15.09</v>
      </c>
      <c r="L385" s="4">
        <v>14.03</v>
      </c>
      <c r="M385">
        <f t="shared" si="33"/>
        <v>16.637119113573409</v>
      </c>
      <c r="N385" s="4">
        <v>17.239999999999998</v>
      </c>
      <c r="O385" s="4">
        <v>16.43</v>
      </c>
      <c r="P385">
        <f t="shared" si="34"/>
        <v>19.236668975069254</v>
      </c>
      <c r="R385">
        <v>93.25</v>
      </c>
      <c r="S385" s="2">
        <f t="shared" si="35"/>
        <v>1.061662198391421</v>
      </c>
    </row>
    <row r="386" spans="1:19" x14ac:dyDescent="0.25">
      <c r="A386">
        <v>366</v>
      </c>
      <c r="B386" s="4">
        <v>11.93</v>
      </c>
      <c r="C386" s="4">
        <v>12.39</v>
      </c>
      <c r="D386">
        <f t="shared" si="30"/>
        <v>12.16</v>
      </c>
      <c r="E386" s="4">
        <v>13.26</v>
      </c>
      <c r="F386" s="4">
        <v>13.21</v>
      </c>
      <c r="G386">
        <f t="shared" si="31"/>
        <v>14.132941430266422</v>
      </c>
      <c r="H386" s="4">
        <v>14.39</v>
      </c>
      <c r="I386" s="4">
        <v>14.83</v>
      </c>
      <c r="J386">
        <f t="shared" si="32"/>
        <v>16.694252077562329</v>
      </c>
      <c r="K386" s="4">
        <v>15.03</v>
      </c>
      <c r="L386" s="4">
        <v>13.84</v>
      </c>
      <c r="M386">
        <f t="shared" si="33"/>
        <v>16.494286703601109</v>
      </c>
      <c r="N386" s="4">
        <v>17.16</v>
      </c>
      <c r="O386" s="4">
        <v>16.25</v>
      </c>
      <c r="P386">
        <f t="shared" si="34"/>
        <v>19.088123268698059</v>
      </c>
      <c r="R386">
        <v>92.71</v>
      </c>
      <c r="S386" s="2">
        <f t="shared" si="35"/>
        <v>1.067845971308381</v>
      </c>
    </row>
    <row r="387" spans="1:19" x14ac:dyDescent="0.25">
      <c r="A387">
        <v>365</v>
      </c>
      <c r="B387" s="4">
        <v>11.83</v>
      </c>
      <c r="C387" s="4">
        <v>12.19</v>
      </c>
      <c r="D387">
        <f t="shared" ref="D387:D450" si="36">(B387+C387)/2</f>
        <v>12.01</v>
      </c>
      <c r="E387" s="4">
        <v>13.05</v>
      </c>
      <c r="F387" s="4">
        <v>13.04</v>
      </c>
      <c r="G387">
        <f t="shared" ref="G387:G450" si="37">(E387+F387)/2*$S387</f>
        <v>13.864251207729467</v>
      </c>
      <c r="H387" s="4">
        <v>14.44</v>
      </c>
      <c r="I387" s="4">
        <v>14.76</v>
      </c>
      <c r="J387">
        <f t="shared" ref="J387:J450" si="38">(H387+I387)/2*$S$2</f>
        <v>16.682825484764543</v>
      </c>
      <c r="K387" s="4">
        <v>14.85</v>
      </c>
      <c r="L387" s="4">
        <v>13.9</v>
      </c>
      <c r="M387">
        <f t="shared" ref="M387:M450" si="39">(K387+L387)/2*$S$2</f>
        <v>16.425727146814406</v>
      </c>
      <c r="N387" s="4">
        <v>17.11</v>
      </c>
      <c r="O387" s="4">
        <v>16.13</v>
      </c>
      <c r="P387">
        <f t="shared" ref="P387:P450" si="40">(N387+O387)/2*$S$2</f>
        <v>18.990997229916896</v>
      </c>
      <c r="R387">
        <v>93.15</v>
      </c>
      <c r="S387" s="2">
        <f t="shared" ref="S387:S450" si="41">99/R387</f>
        <v>1.0628019323671496</v>
      </c>
    </row>
    <row r="388" spans="1:19" x14ac:dyDescent="0.25">
      <c r="A388">
        <v>364</v>
      </c>
      <c r="B388" s="4">
        <v>11.77</v>
      </c>
      <c r="C388" s="4">
        <v>12.27</v>
      </c>
      <c r="D388">
        <f t="shared" si="36"/>
        <v>12.02</v>
      </c>
      <c r="E388" s="4">
        <v>13</v>
      </c>
      <c r="F388" s="4">
        <v>12.95</v>
      </c>
      <c r="G388">
        <f t="shared" si="37"/>
        <v>13.688459079283886</v>
      </c>
      <c r="H388" s="4">
        <v>14.18</v>
      </c>
      <c r="I388" s="4">
        <v>14.62</v>
      </c>
      <c r="J388">
        <f t="shared" si="38"/>
        <v>16.454293628808863</v>
      </c>
      <c r="K388" s="4">
        <v>14.91</v>
      </c>
      <c r="L388" s="4">
        <v>13.72</v>
      </c>
      <c r="M388">
        <f t="shared" si="39"/>
        <v>16.357167590027704</v>
      </c>
      <c r="N388" s="4">
        <v>17.22</v>
      </c>
      <c r="O388" s="4">
        <v>16.190000000000001</v>
      </c>
      <c r="P388">
        <f t="shared" si="40"/>
        <v>19.088123268698059</v>
      </c>
      <c r="R388">
        <v>93.84</v>
      </c>
      <c r="S388" s="2">
        <f t="shared" si="41"/>
        <v>1.0549872122762147</v>
      </c>
    </row>
    <row r="389" spans="1:19" x14ac:dyDescent="0.25">
      <c r="A389">
        <v>363</v>
      </c>
      <c r="B389" s="4">
        <v>11.62</v>
      </c>
      <c r="C389" s="4">
        <v>12.16</v>
      </c>
      <c r="D389">
        <f t="shared" si="36"/>
        <v>11.89</v>
      </c>
      <c r="E389" s="4">
        <v>12.87</v>
      </c>
      <c r="F389" s="4">
        <v>13.01</v>
      </c>
      <c r="G389">
        <f t="shared" si="37"/>
        <v>13.734963010614345</v>
      </c>
      <c r="H389" s="4">
        <v>14.04</v>
      </c>
      <c r="I389" s="4">
        <v>14.48</v>
      </c>
      <c r="J389">
        <f t="shared" si="38"/>
        <v>16.294321329639889</v>
      </c>
      <c r="K389" s="4">
        <v>14.48</v>
      </c>
      <c r="L389" s="4">
        <v>13.49</v>
      </c>
      <c r="M389">
        <f t="shared" si="39"/>
        <v>15.980090027700831</v>
      </c>
      <c r="N389" s="4">
        <v>16.96</v>
      </c>
      <c r="O389" s="4">
        <v>16.02</v>
      </c>
      <c r="P389">
        <f t="shared" si="40"/>
        <v>18.842451523545709</v>
      </c>
      <c r="R389">
        <v>93.27</v>
      </c>
      <c r="S389" s="2">
        <f t="shared" si="41"/>
        <v>1.0614345448697331</v>
      </c>
    </row>
    <row r="390" spans="1:19" x14ac:dyDescent="0.25">
      <c r="A390">
        <v>362</v>
      </c>
      <c r="B390" s="4">
        <v>11.47</v>
      </c>
      <c r="C390" s="4">
        <v>12.02</v>
      </c>
      <c r="D390">
        <f t="shared" si="36"/>
        <v>11.745000000000001</v>
      </c>
      <c r="E390" s="4">
        <v>12.6</v>
      </c>
      <c r="F390" s="4">
        <v>12.78</v>
      </c>
      <c r="G390">
        <f t="shared" si="37"/>
        <v>13.443659711075439</v>
      </c>
      <c r="H390" s="4">
        <v>14.05</v>
      </c>
      <c r="I390" s="4">
        <v>14.28</v>
      </c>
      <c r="J390">
        <f t="shared" si="38"/>
        <v>16.185768698060944</v>
      </c>
      <c r="K390" s="4">
        <v>14.36</v>
      </c>
      <c r="L390" s="4">
        <v>13.49</v>
      </c>
      <c r="M390">
        <f t="shared" si="39"/>
        <v>15.91153047091413</v>
      </c>
      <c r="N390" s="4">
        <v>16.809999999999999</v>
      </c>
      <c r="O390" s="4">
        <v>16.09</v>
      </c>
      <c r="P390">
        <f t="shared" si="40"/>
        <v>18.796745152354571</v>
      </c>
      <c r="R390">
        <v>93.45</v>
      </c>
      <c r="S390" s="2">
        <f t="shared" si="41"/>
        <v>1.059390048154093</v>
      </c>
    </row>
    <row r="391" spans="1:19" x14ac:dyDescent="0.25">
      <c r="A391">
        <v>361</v>
      </c>
      <c r="B391" s="4">
        <v>11.41</v>
      </c>
      <c r="C391" s="4">
        <v>11.67</v>
      </c>
      <c r="D391">
        <f t="shared" si="36"/>
        <v>11.54</v>
      </c>
      <c r="E391" s="4">
        <v>12.33</v>
      </c>
      <c r="F391" s="4">
        <v>12.27</v>
      </c>
      <c r="G391">
        <f t="shared" si="37"/>
        <v>13.033286952798887</v>
      </c>
      <c r="H391" s="4">
        <v>13.72</v>
      </c>
      <c r="I391" s="4">
        <v>14.11</v>
      </c>
      <c r="J391">
        <f t="shared" si="38"/>
        <v>15.900103878116344</v>
      </c>
      <c r="K391" s="4">
        <v>14.09</v>
      </c>
      <c r="L391" s="4">
        <v>13.36</v>
      </c>
      <c r="M391">
        <f t="shared" si="39"/>
        <v>15.68299861495845</v>
      </c>
      <c r="N391" s="4">
        <v>16.84</v>
      </c>
      <c r="O391" s="4">
        <v>15.84</v>
      </c>
      <c r="P391">
        <f t="shared" si="40"/>
        <v>18.671052631578949</v>
      </c>
      <c r="R391">
        <v>93.43</v>
      </c>
      <c r="S391" s="2">
        <f t="shared" si="41"/>
        <v>1.0596168254308038</v>
      </c>
    </row>
    <row r="392" spans="1:19" x14ac:dyDescent="0.25">
      <c r="A392">
        <v>360</v>
      </c>
      <c r="B392" s="4">
        <v>11.11</v>
      </c>
      <c r="C392" s="4">
        <v>11.5</v>
      </c>
      <c r="D392">
        <f t="shared" si="36"/>
        <v>11.305</v>
      </c>
      <c r="E392" s="4">
        <v>12.24</v>
      </c>
      <c r="F392" s="4">
        <v>12.09</v>
      </c>
      <c r="G392">
        <f t="shared" si="37"/>
        <v>12.855839026473099</v>
      </c>
      <c r="H392" s="4">
        <v>13.48</v>
      </c>
      <c r="I392" s="4">
        <v>14.04</v>
      </c>
      <c r="J392">
        <f t="shared" si="38"/>
        <v>15.722991689750694</v>
      </c>
      <c r="K392" s="4">
        <v>13.81</v>
      </c>
      <c r="L392" s="4">
        <v>13.29</v>
      </c>
      <c r="M392">
        <f t="shared" si="39"/>
        <v>15.483033240997232</v>
      </c>
      <c r="N392" s="4">
        <v>16.8</v>
      </c>
      <c r="O392" s="4">
        <v>15.6</v>
      </c>
      <c r="P392">
        <f t="shared" si="40"/>
        <v>18.511080332409971</v>
      </c>
      <c r="R392">
        <v>93.68</v>
      </c>
      <c r="S392" s="2">
        <f t="shared" si="41"/>
        <v>1.0567890691716482</v>
      </c>
    </row>
    <row r="393" spans="1:19" x14ac:dyDescent="0.25">
      <c r="A393">
        <v>359</v>
      </c>
      <c r="B393" s="4">
        <v>10.8</v>
      </c>
      <c r="C393" s="4">
        <v>11.3</v>
      </c>
      <c r="D393">
        <f t="shared" si="36"/>
        <v>11.05</v>
      </c>
      <c r="E393" s="4">
        <v>11.99</v>
      </c>
      <c r="F393" s="4">
        <v>11.97</v>
      </c>
      <c r="G393">
        <f t="shared" si="37"/>
        <v>12.728267868641339</v>
      </c>
      <c r="H393" s="4">
        <v>13.21</v>
      </c>
      <c r="I393" s="4">
        <v>13.67</v>
      </c>
      <c r="J393">
        <f t="shared" si="38"/>
        <v>15.357340720221609</v>
      </c>
      <c r="K393" s="4">
        <v>13.58</v>
      </c>
      <c r="L393" s="4">
        <v>12.9</v>
      </c>
      <c r="M393">
        <f t="shared" si="39"/>
        <v>15.128808864265929</v>
      </c>
      <c r="N393" s="4">
        <v>16.61</v>
      </c>
      <c r="O393" s="4">
        <v>15.58</v>
      </c>
      <c r="P393">
        <f t="shared" si="40"/>
        <v>18.39110110803324</v>
      </c>
      <c r="R393">
        <v>93.18</v>
      </c>
      <c r="S393" s="2">
        <f t="shared" si="41"/>
        <v>1.0624597553122987</v>
      </c>
    </row>
    <row r="394" spans="1:19" x14ac:dyDescent="0.25">
      <c r="A394">
        <v>358</v>
      </c>
      <c r="B394" s="4">
        <v>10.67</v>
      </c>
      <c r="C394" s="4">
        <v>10.84</v>
      </c>
      <c r="D394">
        <f t="shared" si="36"/>
        <v>10.754999999999999</v>
      </c>
      <c r="E394" s="4">
        <v>11.68</v>
      </c>
      <c r="F394" s="4">
        <v>11.86</v>
      </c>
      <c r="G394">
        <f t="shared" si="37"/>
        <v>12.578044041450777</v>
      </c>
      <c r="H394" s="4">
        <v>13.06</v>
      </c>
      <c r="I394" s="4">
        <v>13.4</v>
      </c>
      <c r="J394">
        <f t="shared" si="38"/>
        <v>15.117382271468145</v>
      </c>
      <c r="K394" s="4">
        <v>13.34</v>
      </c>
      <c r="L394" s="4">
        <v>12.56</v>
      </c>
      <c r="M394">
        <f t="shared" si="39"/>
        <v>14.797437673130194</v>
      </c>
      <c r="N394" s="4">
        <v>16.309999999999999</v>
      </c>
      <c r="O394" s="4">
        <v>15.52</v>
      </c>
      <c r="P394">
        <f t="shared" si="40"/>
        <v>18.185422437673129</v>
      </c>
      <c r="R394">
        <v>92.64</v>
      </c>
      <c r="S394" s="2">
        <f t="shared" si="41"/>
        <v>1.0686528497409327</v>
      </c>
    </row>
    <row r="395" spans="1:19" x14ac:dyDescent="0.25">
      <c r="A395">
        <v>357</v>
      </c>
      <c r="B395" s="4">
        <v>10.66</v>
      </c>
      <c r="C395" s="4">
        <v>10.91</v>
      </c>
      <c r="D395">
        <f t="shared" si="36"/>
        <v>10.785</v>
      </c>
      <c r="E395" s="4">
        <v>11.63</v>
      </c>
      <c r="F395" s="4">
        <v>11.62</v>
      </c>
      <c r="G395">
        <f t="shared" si="37"/>
        <v>12.363035771833708</v>
      </c>
      <c r="H395" s="4">
        <v>12.86</v>
      </c>
      <c r="I395" s="4">
        <v>13.3</v>
      </c>
      <c r="J395">
        <f t="shared" si="38"/>
        <v>14.945983379501387</v>
      </c>
      <c r="K395" s="4">
        <v>13.4</v>
      </c>
      <c r="L395" s="4">
        <v>12.41</v>
      </c>
      <c r="M395">
        <f t="shared" si="39"/>
        <v>14.746018005540169</v>
      </c>
      <c r="N395" s="4">
        <v>16.25</v>
      </c>
      <c r="O395" s="4">
        <v>15.6</v>
      </c>
      <c r="P395">
        <f t="shared" si="40"/>
        <v>18.196849030470915</v>
      </c>
      <c r="R395">
        <v>93.09</v>
      </c>
      <c r="S395" s="2">
        <f t="shared" si="41"/>
        <v>1.0634869481147275</v>
      </c>
    </row>
    <row r="396" spans="1:19" x14ac:dyDescent="0.25">
      <c r="A396">
        <v>356</v>
      </c>
      <c r="B396" s="4">
        <v>10.66</v>
      </c>
      <c r="C396" s="4">
        <v>10.89</v>
      </c>
      <c r="D396">
        <f t="shared" si="36"/>
        <v>10.775</v>
      </c>
      <c r="E396" s="4">
        <v>11.58</v>
      </c>
      <c r="F396" s="4">
        <v>11.61</v>
      </c>
      <c r="G396">
        <f t="shared" si="37"/>
        <v>12.308653227535919</v>
      </c>
      <c r="H396" s="4">
        <v>12.76</v>
      </c>
      <c r="I396" s="4">
        <v>13.09</v>
      </c>
      <c r="J396">
        <f t="shared" si="38"/>
        <v>14.768871191135736</v>
      </c>
      <c r="K396" s="4">
        <v>13.32</v>
      </c>
      <c r="L396" s="4">
        <v>12.34</v>
      </c>
      <c r="M396">
        <f t="shared" si="39"/>
        <v>14.660318559556789</v>
      </c>
      <c r="N396" s="4">
        <v>16.28</v>
      </c>
      <c r="O396" s="4">
        <v>15.61</v>
      </c>
      <c r="P396">
        <f t="shared" si="40"/>
        <v>18.219702216066484</v>
      </c>
      <c r="R396">
        <v>93.26</v>
      </c>
      <c r="S396" s="2">
        <f t="shared" si="41"/>
        <v>1.0615483594252626</v>
      </c>
    </row>
    <row r="397" spans="1:19" x14ac:dyDescent="0.25">
      <c r="A397">
        <v>355</v>
      </c>
      <c r="B397" s="4">
        <v>10.3</v>
      </c>
      <c r="C397" s="4">
        <v>10.69</v>
      </c>
      <c r="D397">
        <f t="shared" si="36"/>
        <v>10.495000000000001</v>
      </c>
      <c r="E397" s="4">
        <v>11.27</v>
      </c>
      <c r="F397" s="4">
        <v>11.52</v>
      </c>
      <c r="G397">
        <f t="shared" si="37"/>
        <v>12.040826128722381</v>
      </c>
      <c r="H397" s="4">
        <v>12.75</v>
      </c>
      <c r="I397" s="4">
        <v>12.93</v>
      </c>
      <c r="J397">
        <f t="shared" si="38"/>
        <v>14.671745152354571</v>
      </c>
      <c r="K397" s="4">
        <v>13.12</v>
      </c>
      <c r="L397" s="4">
        <v>12.17</v>
      </c>
      <c r="M397">
        <f t="shared" si="39"/>
        <v>14.448926592797784</v>
      </c>
      <c r="N397" s="4">
        <v>16.239999999999998</v>
      </c>
      <c r="O397" s="4">
        <v>15.44</v>
      </c>
      <c r="P397">
        <f t="shared" si="40"/>
        <v>18.099722991689752</v>
      </c>
      <c r="R397">
        <v>93.69</v>
      </c>
      <c r="S397" s="2">
        <f t="shared" si="41"/>
        <v>1.0566762728146013</v>
      </c>
    </row>
    <row r="398" spans="1:19" x14ac:dyDescent="0.25">
      <c r="A398">
        <v>354</v>
      </c>
      <c r="B398" s="4">
        <v>10.11</v>
      </c>
      <c r="C398" s="4">
        <v>10.6</v>
      </c>
      <c r="D398">
        <f t="shared" si="36"/>
        <v>10.355</v>
      </c>
      <c r="E398" s="4">
        <v>11.05</v>
      </c>
      <c r="F398" s="4">
        <v>11.34</v>
      </c>
      <c r="G398">
        <f t="shared" si="37"/>
        <v>11.828228388473851</v>
      </c>
      <c r="H398" s="4">
        <v>12.37</v>
      </c>
      <c r="I398" s="4">
        <v>12.77</v>
      </c>
      <c r="J398">
        <f t="shared" si="38"/>
        <v>14.363227146814406</v>
      </c>
      <c r="K398" s="4">
        <v>12.83</v>
      </c>
      <c r="L398" s="4">
        <v>11.74</v>
      </c>
      <c r="M398">
        <f t="shared" si="39"/>
        <v>14.037569252077564</v>
      </c>
      <c r="N398" s="4">
        <v>15.98</v>
      </c>
      <c r="O398" s="4">
        <v>15.27</v>
      </c>
      <c r="P398">
        <f t="shared" si="40"/>
        <v>17.854051246537399</v>
      </c>
      <c r="R398">
        <v>93.7</v>
      </c>
      <c r="S398" s="2">
        <f t="shared" si="41"/>
        <v>1.0565635005336178</v>
      </c>
    </row>
    <row r="399" spans="1:19" x14ac:dyDescent="0.25">
      <c r="A399">
        <v>353</v>
      </c>
      <c r="B399" s="4">
        <v>10.15</v>
      </c>
      <c r="C399" s="4">
        <v>10.61</v>
      </c>
      <c r="D399">
        <f t="shared" si="36"/>
        <v>10.379999999999999</v>
      </c>
      <c r="E399" s="4">
        <v>11.02</v>
      </c>
      <c r="F399" s="4">
        <v>11.18</v>
      </c>
      <c r="G399">
        <f t="shared" si="37"/>
        <v>11.650763358778626</v>
      </c>
      <c r="H399" s="4">
        <v>12.35</v>
      </c>
      <c r="I399" s="4">
        <v>12.75</v>
      </c>
      <c r="J399">
        <f t="shared" si="38"/>
        <v>14.340373961218839</v>
      </c>
      <c r="K399" s="4">
        <v>12.72</v>
      </c>
      <c r="L399" s="4">
        <v>11.77</v>
      </c>
      <c r="M399">
        <f t="shared" si="39"/>
        <v>13.991862880886428</v>
      </c>
      <c r="N399" s="4">
        <v>15.95</v>
      </c>
      <c r="O399" s="4">
        <v>15.24</v>
      </c>
      <c r="P399">
        <f t="shared" si="40"/>
        <v>17.819771468144044</v>
      </c>
      <c r="R399">
        <v>94.32</v>
      </c>
      <c r="S399" s="2">
        <f t="shared" si="41"/>
        <v>1.0496183206106871</v>
      </c>
    </row>
    <row r="400" spans="1:19" x14ac:dyDescent="0.25">
      <c r="A400">
        <v>352</v>
      </c>
      <c r="B400" s="4">
        <v>9.93</v>
      </c>
      <c r="C400" s="4">
        <v>10.29</v>
      </c>
      <c r="D400">
        <f t="shared" si="36"/>
        <v>10.11</v>
      </c>
      <c r="E400" s="4">
        <v>10.88</v>
      </c>
      <c r="F400" s="4">
        <v>10.55</v>
      </c>
      <c r="G400">
        <f t="shared" si="37"/>
        <v>11.276549378122676</v>
      </c>
      <c r="H400" s="4">
        <v>12.1</v>
      </c>
      <c r="I400" s="4">
        <v>12.62</v>
      </c>
      <c r="J400">
        <f t="shared" si="38"/>
        <v>14.123268698060942</v>
      </c>
      <c r="K400" s="4">
        <v>12.59</v>
      </c>
      <c r="L400" s="4">
        <v>11.66</v>
      </c>
      <c r="M400">
        <f t="shared" si="39"/>
        <v>13.854743767313021</v>
      </c>
      <c r="N400" s="4">
        <v>15.84</v>
      </c>
      <c r="O400" s="4">
        <v>15.08</v>
      </c>
      <c r="P400">
        <f t="shared" si="40"/>
        <v>17.665512465373965</v>
      </c>
      <c r="R400">
        <v>94.07</v>
      </c>
      <c r="S400" s="2">
        <f t="shared" si="41"/>
        <v>1.0524077814393538</v>
      </c>
    </row>
    <row r="401" spans="1:19" x14ac:dyDescent="0.25">
      <c r="A401">
        <v>351</v>
      </c>
      <c r="B401" s="4">
        <v>9.8000000000000007</v>
      </c>
      <c r="C401" s="4">
        <v>10.16</v>
      </c>
      <c r="D401">
        <f t="shared" si="36"/>
        <v>9.98</v>
      </c>
      <c r="E401" s="4">
        <v>10.87</v>
      </c>
      <c r="F401" s="4">
        <v>10.54</v>
      </c>
      <c r="G401">
        <f t="shared" si="37"/>
        <v>11.310512273212376</v>
      </c>
      <c r="H401" s="4">
        <v>11.97</v>
      </c>
      <c r="I401" s="4">
        <v>12.21</v>
      </c>
      <c r="J401">
        <f t="shared" si="38"/>
        <v>13.814750692520777</v>
      </c>
      <c r="K401" s="4">
        <v>12.33</v>
      </c>
      <c r="L401" s="4">
        <v>11.36</v>
      </c>
      <c r="M401">
        <f t="shared" si="39"/>
        <v>13.534799168975068</v>
      </c>
      <c r="N401" s="4">
        <v>15.85</v>
      </c>
      <c r="O401" s="4">
        <v>15.17</v>
      </c>
      <c r="P401">
        <f t="shared" si="40"/>
        <v>17.722645429362881</v>
      </c>
      <c r="R401">
        <v>93.7</v>
      </c>
      <c r="S401" s="2">
        <f t="shared" si="41"/>
        <v>1.0565635005336178</v>
      </c>
    </row>
    <row r="402" spans="1:19" x14ac:dyDescent="0.25">
      <c r="A402">
        <v>350</v>
      </c>
      <c r="B402" s="4">
        <v>9.68</v>
      </c>
      <c r="C402" s="4">
        <v>10.039999999999999</v>
      </c>
      <c r="D402">
        <f t="shared" si="36"/>
        <v>9.86</v>
      </c>
      <c r="E402" s="4">
        <v>10.57</v>
      </c>
      <c r="F402" s="4">
        <v>10.47</v>
      </c>
      <c r="G402">
        <f t="shared" si="37"/>
        <v>11.191489361702127</v>
      </c>
      <c r="H402" s="4">
        <v>11.74</v>
      </c>
      <c r="I402" s="4">
        <v>12.15</v>
      </c>
      <c r="J402">
        <f t="shared" si="38"/>
        <v>13.64906509695291</v>
      </c>
      <c r="K402" s="4">
        <v>11.98</v>
      </c>
      <c r="L402" s="4">
        <v>11.17</v>
      </c>
      <c r="M402">
        <f t="shared" si="39"/>
        <v>13.226281163434903</v>
      </c>
      <c r="N402" s="4">
        <v>15.68</v>
      </c>
      <c r="O402" s="4">
        <v>14.96</v>
      </c>
      <c r="P402">
        <f t="shared" si="40"/>
        <v>17.505540166204987</v>
      </c>
      <c r="R402">
        <v>93.06</v>
      </c>
      <c r="S402" s="2">
        <f t="shared" si="41"/>
        <v>1.0638297872340425</v>
      </c>
    </row>
    <row r="403" spans="1:19" x14ac:dyDescent="0.25">
      <c r="A403">
        <v>349</v>
      </c>
      <c r="B403" s="4">
        <v>9.56</v>
      </c>
      <c r="C403" s="4">
        <v>9.81</v>
      </c>
      <c r="D403">
        <f t="shared" si="36"/>
        <v>9.6850000000000005</v>
      </c>
      <c r="E403" s="4">
        <v>10.41</v>
      </c>
      <c r="F403" s="4">
        <v>10.36</v>
      </c>
      <c r="G403">
        <f t="shared" si="37"/>
        <v>11.006476822610001</v>
      </c>
      <c r="H403" s="4">
        <v>11.53</v>
      </c>
      <c r="I403" s="4">
        <v>12.2</v>
      </c>
      <c r="J403">
        <f t="shared" si="38"/>
        <v>13.557652354570637</v>
      </c>
      <c r="K403" s="4">
        <v>11.89</v>
      </c>
      <c r="L403" s="4">
        <v>11.02</v>
      </c>
      <c r="M403">
        <f t="shared" si="39"/>
        <v>13.089162049861496</v>
      </c>
      <c r="N403" s="4">
        <v>15.51</v>
      </c>
      <c r="O403" s="4">
        <v>14.82</v>
      </c>
      <c r="P403">
        <f t="shared" si="40"/>
        <v>17.328427977839336</v>
      </c>
      <c r="R403">
        <v>93.41</v>
      </c>
      <c r="S403" s="2">
        <f t="shared" si="41"/>
        <v>1.0598436998180067</v>
      </c>
    </row>
    <row r="404" spans="1:19" x14ac:dyDescent="0.25">
      <c r="A404">
        <v>348</v>
      </c>
      <c r="B404" s="4">
        <v>9.43</v>
      </c>
      <c r="C404" s="4">
        <v>9.64</v>
      </c>
      <c r="D404">
        <f t="shared" si="36"/>
        <v>9.5350000000000001</v>
      </c>
      <c r="E404" s="4">
        <v>10.28</v>
      </c>
      <c r="F404" s="4">
        <v>10.28</v>
      </c>
      <c r="G404">
        <f t="shared" si="37"/>
        <v>10.795799299883313</v>
      </c>
      <c r="H404" s="4">
        <v>11.47</v>
      </c>
      <c r="I404" s="4">
        <v>12.03</v>
      </c>
      <c r="J404">
        <f t="shared" si="38"/>
        <v>13.426246537396123</v>
      </c>
      <c r="K404" s="4">
        <v>11.73</v>
      </c>
      <c r="L404" s="4">
        <v>10.88</v>
      </c>
      <c r="M404">
        <f t="shared" si="39"/>
        <v>12.917763157894738</v>
      </c>
      <c r="N404" s="4">
        <v>15.54</v>
      </c>
      <c r="O404" s="4">
        <v>14.87</v>
      </c>
      <c r="P404">
        <f t="shared" si="40"/>
        <v>17.37413434903047</v>
      </c>
      <c r="R404">
        <v>94.27</v>
      </c>
      <c r="S404" s="2">
        <f t="shared" si="41"/>
        <v>1.0501750291715286</v>
      </c>
    </row>
    <row r="405" spans="1:19" x14ac:dyDescent="0.25">
      <c r="A405">
        <v>347</v>
      </c>
      <c r="B405" s="4">
        <v>9.31</v>
      </c>
      <c r="C405" s="4">
        <v>9.49</v>
      </c>
      <c r="D405">
        <f t="shared" si="36"/>
        <v>9.4</v>
      </c>
      <c r="E405" s="4">
        <v>10.029999999999999</v>
      </c>
      <c r="F405" s="4">
        <v>10.02</v>
      </c>
      <c r="G405">
        <f t="shared" si="37"/>
        <v>10.543663019228724</v>
      </c>
      <c r="H405" s="4">
        <v>11.32</v>
      </c>
      <c r="I405" s="4">
        <v>11.59</v>
      </c>
      <c r="J405">
        <f t="shared" si="38"/>
        <v>13.089162049861496</v>
      </c>
      <c r="K405" s="4">
        <v>11.63</v>
      </c>
      <c r="L405" s="4">
        <v>10.61</v>
      </c>
      <c r="M405">
        <f t="shared" si="39"/>
        <v>12.706371191135736</v>
      </c>
      <c r="N405" s="4">
        <v>15.42</v>
      </c>
      <c r="O405" s="4">
        <v>14.55</v>
      </c>
      <c r="P405">
        <f t="shared" si="40"/>
        <v>17.122749307479225</v>
      </c>
      <c r="R405">
        <v>94.13</v>
      </c>
      <c r="S405" s="2">
        <f t="shared" si="41"/>
        <v>1.0517369595240624</v>
      </c>
    </row>
    <row r="406" spans="1:19" x14ac:dyDescent="0.25">
      <c r="A406">
        <v>346</v>
      </c>
      <c r="B406" s="4">
        <v>9.25</v>
      </c>
      <c r="C406" s="4">
        <v>9.58</v>
      </c>
      <c r="D406">
        <f t="shared" si="36"/>
        <v>9.4149999999999991</v>
      </c>
      <c r="E406" s="4">
        <v>9.86</v>
      </c>
      <c r="F406" s="4">
        <v>9.73</v>
      </c>
      <c r="G406">
        <f t="shared" si="37"/>
        <v>10.31710820300032</v>
      </c>
      <c r="H406" s="4">
        <v>11.17</v>
      </c>
      <c r="I406" s="4">
        <v>11.72</v>
      </c>
      <c r="J406">
        <f t="shared" si="38"/>
        <v>13.077735457063714</v>
      </c>
      <c r="K406" s="4">
        <v>11.51</v>
      </c>
      <c r="L406" s="4">
        <v>10.44</v>
      </c>
      <c r="M406">
        <f t="shared" si="39"/>
        <v>12.540685595567867</v>
      </c>
      <c r="N406" s="4">
        <v>15.27</v>
      </c>
      <c r="O406" s="4">
        <v>14.52</v>
      </c>
      <c r="P406">
        <f t="shared" si="40"/>
        <v>17.019909972299171</v>
      </c>
      <c r="R406">
        <v>93.99</v>
      </c>
      <c r="S406" s="2">
        <f t="shared" si="41"/>
        <v>1.053303542930099</v>
      </c>
    </row>
    <row r="407" spans="1:19" x14ac:dyDescent="0.25">
      <c r="A407">
        <v>345</v>
      </c>
      <c r="B407" s="4">
        <v>9.02</v>
      </c>
      <c r="C407" s="4">
        <v>9.39</v>
      </c>
      <c r="D407">
        <f t="shared" si="36"/>
        <v>9.2050000000000001</v>
      </c>
      <c r="E407" s="4">
        <v>9.85</v>
      </c>
      <c r="F407" s="4">
        <v>9.75</v>
      </c>
      <c r="G407">
        <f t="shared" si="37"/>
        <v>10.376470588235295</v>
      </c>
      <c r="H407" s="4">
        <v>11.04</v>
      </c>
      <c r="I407" s="4">
        <v>11.67</v>
      </c>
      <c r="J407">
        <f t="shared" si="38"/>
        <v>12.974896121883658</v>
      </c>
      <c r="K407" s="4">
        <v>11.23</v>
      </c>
      <c r="L407" s="4">
        <v>10.11</v>
      </c>
      <c r="M407">
        <f t="shared" si="39"/>
        <v>12.192174515235457</v>
      </c>
      <c r="N407" s="4">
        <v>15.05</v>
      </c>
      <c r="O407" s="4">
        <v>14.39</v>
      </c>
      <c r="P407">
        <f t="shared" si="40"/>
        <v>16.819944598337951</v>
      </c>
      <c r="R407">
        <v>93.5</v>
      </c>
      <c r="S407" s="2">
        <f t="shared" si="41"/>
        <v>1.0588235294117647</v>
      </c>
    </row>
    <row r="408" spans="1:19" x14ac:dyDescent="0.25">
      <c r="A408">
        <v>344</v>
      </c>
      <c r="B408" s="4">
        <v>9.07</v>
      </c>
      <c r="C408" s="4">
        <v>9.17</v>
      </c>
      <c r="D408">
        <f t="shared" si="36"/>
        <v>9.120000000000001</v>
      </c>
      <c r="E408" s="4">
        <v>9.7200000000000006</v>
      </c>
      <c r="F408" s="4">
        <v>9.7799999999999994</v>
      </c>
      <c r="G408">
        <f t="shared" si="37"/>
        <v>10.33901028277635</v>
      </c>
      <c r="H408" s="4">
        <v>10.83</v>
      </c>
      <c r="I408" s="4">
        <v>11.52</v>
      </c>
      <c r="J408">
        <f t="shared" si="38"/>
        <v>12.769217451523547</v>
      </c>
      <c r="K408" s="4">
        <v>11.12</v>
      </c>
      <c r="L408" s="4">
        <v>10.17</v>
      </c>
      <c r="M408">
        <f t="shared" si="39"/>
        <v>12.163608033240997</v>
      </c>
      <c r="N408" s="4">
        <v>15.12</v>
      </c>
      <c r="O408" s="4">
        <v>14.38</v>
      </c>
      <c r="P408">
        <f t="shared" si="40"/>
        <v>16.854224376731302</v>
      </c>
      <c r="R408">
        <v>93.36</v>
      </c>
      <c r="S408" s="2">
        <f t="shared" si="41"/>
        <v>1.0604113110539846</v>
      </c>
    </row>
    <row r="409" spans="1:19" x14ac:dyDescent="0.25">
      <c r="A409">
        <v>343</v>
      </c>
      <c r="B409" s="4">
        <v>9.08</v>
      </c>
      <c r="C409" s="4">
        <v>9.26</v>
      </c>
      <c r="D409">
        <f t="shared" si="36"/>
        <v>9.17</v>
      </c>
      <c r="E409" s="4">
        <v>9.93</v>
      </c>
      <c r="F409" s="4">
        <v>9.7899999999999991</v>
      </c>
      <c r="G409">
        <f t="shared" si="37"/>
        <v>10.396634359356693</v>
      </c>
      <c r="H409" s="4">
        <v>10.82</v>
      </c>
      <c r="I409" s="4">
        <v>11.59</v>
      </c>
      <c r="J409">
        <f t="shared" si="38"/>
        <v>12.803497229916898</v>
      </c>
      <c r="K409" s="4">
        <v>11.11</v>
      </c>
      <c r="L409" s="4">
        <v>10.029999999999999</v>
      </c>
      <c r="M409">
        <f t="shared" si="39"/>
        <v>12.077908587257619</v>
      </c>
      <c r="N409" s="4">
        <v>15.18</v>
      </c>
      <c r="O409" s="4">
        <v>14.45</v>
      </c>
      <c r="P409">
        <f t="shared" si="40"/>
        <v>16.9284972299169</v>
      </c>
      <c r="R409">
        <v>93.89</v>
      </c>
      <c r="S409" s="2">
        <f t="shared" si="41"/>
        <v>1.0544253914154862</v>
      </c>
    </row>
    <row r="410" spans="1:19" x14ac:dyDescent="0.25">
      <c r="A410">
        <v>342</v>
      </c>
      <c r="B410" s="4">
        <v>8.9600000000000009</v>
      </c>
      <c r="C410" s="4">
        <v>9.23</v>
      </c>
      <c r="D410">
        <f t="shared" si="36"/>
        <v>9.0950000000000006</v>
      </c>
      <c r="E410" s="4">
        <v>9.7200000000000006</v>
      </c>
      <c r="F410" s="4">
        <v>9.6199999999999992</v>
      </c>
      <c r="G410">
        <f t="shared" si="37"/>
        <v>10.218059558117195</v>
      </c>
      <c r="H410" s="4">
        <v>10.92</v>
      </c>
      <c r="I410" s="4">
        <v>11.34</v>
      </c>
      <c r="J410">
        <f t="shared" si="38"/>
        <v>12.717797783933518</v>
      </c>
      <c r="K410" s="4">
        <v>10.97</v>
      </c>
      <c r="L410" s="4">
        <v>9.9600000000000009</v>
      </c>
      <c r="M410">
        <f t="shared" si="39"/>
        <v>11.957929362880886</v>
      </c>
      <c r="N410" s="4">
        <v>14.89</v>
      </c>
      <c r="O410" s="4">
        <v>14.36</v>
      </c>
      <c r="P410">
        <f t="shared" si="40"/>
        <v>16.711391966759003</v>
      </c>
      <c r="R410">
        <v>93.69</v>
      </c>
      <c r="S410" s="2">
        <f t="shared" si="41"/>
        <v>1.0566762728146013</v>
      </c>
    </row>
    <row r="411" spans="1:19" x14ac:dyDescent="0.25">
      <c r="A411">
        <v>341</v>
      </c>
      <c r="B411" s="4">
        <v>8.82</v>
      </c>
      <c r="C411" s="4">
        <v>9.19</v>
      </c>
      <c r="D411">
        <f t="shared" si="36"/>
        <v>9.004999999999999</v>
      </c>
      <c r="E411" s="4">
        <v>9.5299999999999994</v>
      </c>
      <c r="F411" s="4">
        <v>9.51</v>
      </c>
      <c r="G411">
        <f t="shared" si="37"/>
        <v>10.084314145088809</v>
      </c>
      <c r="H411" s="4">
        <v>10.85</v>
      </c>
      <c r="I411" s="4">
        <v>11.15</v>
      </c>
      <c r="J411">
        <f t="shared" si="38"/>
        <v>12.569252077562329</v>
      </c>
      <c r="K411" s="4">
        <v>10.84</v>
      </c>
      <c r="L411" s="4">
        <v>9.91</v>
      </c>
      <c r="M411">
        <f t="shared" si="39"/>
        <v>11.855090027700832</v>
      </c>
      <c r="N411" s="4">
        <v>14.81</v>
      </c>
      <c r="O411" s="4">
        <v>14</v>
      </c>
      <c r="P411">
        <f t="shared" si="40"/>
        <v>16.460006925207757</v>
      </c>
      <c r="R411">
        <v>93.46</v>
      </c>
      <c r="S411" s="2">
        <f t="shared" si="41"/>
        <v>1.05927669591269</v>
      </c>
    </row>
    <row r="412" spans="1:19" x14ac:dyDescent="0.25">
      <c r="A412">
        <v>340</v>
      </c>
      <c r="B412" s="4">
        <v>8.99</v>
      </c>
      <c r="C412" s="4">
        <v>9.19</v>
      </c>
      <c r="D412">
        <f t="shared" si="36"/>
        <v>9.09</v>
      </c>
      <c r="E412" s="4">
        <v>9.67</v>
      </c>
      <c r="F412" s="4">
        <v>9.69</v>
      </c>
      <c r="G412">
        <f t="shared" si="37"/>
        <v>10.197063204937221</v>
      </c>
      <c r="H412" s="4">
        <v>10.94</v>
      </c>
      <c r="I412" s="4">
        <v>11.36</v>
      </c>
      <c r="J412">
        <f t="shared" si="38"/>
        <v>12.740650969529085</v>
      </c>
      <c r="K412" s="4">
        <v>10.63</v>
      </c>
      <c r="L412" s="4">
        <v>9.9700000000000006</v>
      </c>
      <c r="M412">
        <f t="shared" si="39"/>
        <v>11.769390581717452</v>
      </c>
      <c r="N412" s="4">
        <v>14.9</v>
      </c>
      <c r="O412" s="4">
        <v>14.03</v>
      </c>
      <c r="P412">
        <f t="shared" si="40"/>
        <v>16.52856648199446</v>
      </c>
      <c r="R412">
        <v>93.98</v>
      </c>
      <c r="S412" s="2">
        <f t="shared" si="41"/>
        <v>1.0534156203447542</v>
      </c>
    </row>
    <row r="413" spans="1:19" x14ac:dyDescent="0.25">
      <c r="A413">
        <v>339</v>
      </c>
      <c r="B413" s="4">
        <v>9.07</v>
      </c>
      <c r="C413" s="4">
        <v>9.3000000000000007</v>
      </c>
      <c r="D413">
        <f t="shared" si="36"/>
        <v>9.1850000000000005</v>
      </c>
      <c r="E413" s="4">
        <v>9.74</v>
      </c>
      <c r="F413" s="4">
        <v>9.7100000000000009</v>
      </c>
      <c r="G413">
        <f t="shared" si="37"/>
        <v>10.18809523809524</v>
      </c>
      <c r="H413" s="4">
        <v>10.85</v>
      </c>
      <c r="I413" s="4">
        <v>11.55</v>
      </c>
      <c r="J413">
        <f t="shared" si="38"/>
        <v>12.797783933518005</v>
      </c>
      <c r="K413" s="4">
        <v>10.59</v>
      </c>
      <c r="L413" s="4">
        <v>9.9600000000000009</v>
      </c>
      <c r="M413">
        <f t="shared" si="39"/>
        <v>11.740824099722992</v>
      </c>
      <c r="N413" s="4">
        <v>14.89</v>
      </c>
      <c r="O413" s="4">
        <v>14.08</v>
      </c>
      <c r="P413">
        <f t="shared" si="40"/>
        <v>16.551419667590029</v>
      </c>
      <c r="R413">
        <v>94.5</v>
      </c>
      <c r="S413" s="2">
        <f t="shared" si="41"/>
        <v>1.0476190476190477</v>
      </c>
    </row>
    <row r="414" spans="1:19" x14ac:dyDescent="0.25">
      <c r="A414">
        <v>338</v>
      </c>
      <c r="B414" s="4">
        <v>8.99</v>
      </c>
      <c r="C414" s="4">
        <v>9.3800000000000008</v>
      </c>
      <c r="D414">
        <f t="shared" si="36"/>
        <v>9.1850000000000005</v>
      </c>
      <c r="E414" s="4">
        <v>9.64</v>
      </c>
      <c r="F414" s="4">
        <v>9.6300000000000008</v>
      </c>
      <c r="G414">
        <f t="shared" si="37"/>
        <v>10.060805822170659</v>
      </c>
      <c r="H414" s="4">
        <v>10.75</v>
      </c>
      <c r="I414" s="4">
        <v>11.22</v>
      </c>
      <c r="J414">
        <f t="shared" si="38"/>
        <v>12.552112188365651</v>
      </c>
      <c r="K414" s="4">
        <v>10.57</v>
      </c>
      <c r="L414" s="4">
        <v>9.82</v>
      </c>
      <c r="M414">
        <f t="shared" si="39"/>
        <v>11.649411357340721</v>
      </c>
      <c r="N414" s="4">
        <v>14.95</v>
      </c>
      <c r="O414" s="4">
        <v>14.08</v>
      </c>
      <c r="P414">
        <f t="shared" si="40"/>
        <v>16.58569944598338</v>
      </c>
      <c r="R414">
        <v>94.81</v>
      </c>
      <c r="S414" s="2">
        <f t="shared" si="41"/>
        <v>1.0441936504588123</v>
      </c>
    </row>
    <row r="415" spans="1:19" x14ac:dyDescent="0.25">
      <c r="A415">
        <v>337</v>
      </c>
      <c r="B415" s="4">
        <v>9.1300000000000008</v>
      </c>
      <c r="C415" s="4">
        <v>9.23</v>
      </c>
      <c r="D415">
        <f t="shared" si="36"/>
        <v>9.18</v>
      </c>
      <c r="E415" s="4">
        <v>9.56</v>
      </c>
      <c r="F415" s="4">
        <v>9.77</v>
      </c>
      <c r="G415">
        <f t="shared" si="37"/>
        <v>10.17476605699702</v>
      </c>
      <c r="H415" s="4">
        <v>10.65</v>
      </c>
      <c r="I415" s="4">
        <v>11.37</v>
      </c>
      <c r="J415">
        <f t="shared" si="38"/>
        <v>12.580678670360111</v>
      </c>
      <c r="K415" s="4">
        <v>10.77</v>
      </c>
      <c r="L415" s="4">
        <v>9.6300000000000008</v>
      </c>
      <c r="M415">
        <f t="shared" si="39"/>
        <v>11.655124653739612</v>
      </c>
      <c r="N415" s="4">
        <v>14.78</v>
      </c>
      <c r="O415" s="4">
        <v>14.33</v>
      </c>
      <c r="P415">
        <f t="shared" si="40"/>
        <v>16.631405817174517</v>
      </c>
      <c r="R415">
        <v>94.04</v>
      </c>
      <c r="S415" s="2">
        <f t="shared" si="41"/>
        <v>1.0527435133985537</v>
      </c>
    </row>
    <row r="416" spans="1:19" x14ac:dyDescent="0.25">
      <c r="A416">
        <v>336</v>
      </c>
      <c r="B416" s="4">
        <v>9.19</v>
      </c>
      <c r="C416" s="4">
        <v>9.33</v>
      </c>
      <c r="D416">
        <f t="shared" si="36"/>
        <v>9.26</v>
      </c>
      <c r="E416" s="4">
        <v>9.66</v>
      </c>
      <c r="F416" s="4">
        <v>9.9600000000000009</v>
      </c>
      <c r="G416">
        <f t="shared" si="37"/>
        <v>10.368207537098325</v>
      </c>
      <c r="H416" s="4">
        <v>10.66</v>
      </c>
      <c r="I416" s="4">
        <v>11.49</v>
      </c>
      <c r="J416">
        <f t="shared" si="38"/>
        <v>12.654951523545707</v>
      </c>
      <c r="K416" s="4">
        <v>10.68</v>
      </c>
      <c r="L416" s="4">
        <v>9.6999999999999993</v>
      </c>
      <c r="M416">
        <f t="shared" si="39"/>
        <v>11.643698060941828</v>
      </c>
      <c r="N416" s="4">
        <v>14.67</v>
      </c>
      <c r="O416" s="4">
        <v>14.23</v>
      </c>
      <c r="P416">
        <f t="shared" si="40"/>
        <v>16.511426592797783</v>
      </c>
      <c r="R416">
        <v>93.67</v>
      </c>
      <c r="S416" s="2">
        <f t="shared" si="41"/>
        <v>1.0569018896124693</v>
      </c>
    </row>
    <row r="417" spans="1:19" x14ac:dyDescent="0.25">
      <c r="A417">
        <v>335</v>
      </c>
      <c r="B417" s="4">
        <v>9.15</v>
      </c>
      <c r="C417" s="4">
        <v>9.35</v>
      </c>
      <c r="D417">
        <f t="shared" si="36"/>
        <v>9.25</v>
      </c>
      <c r="E417" s="4">
        <v>9.74</v>
      </c>
      <c r="F417" s="4">
        <v>9.9700000000000006</v>
      </c>
      <c r="G417">
        <f t="shared" si="37"/>
        <v>10.34727966910595</v>
      </c>
      <c r="H417" s="4">
        <v>10.62</v>
      </c>
      <c r="I417" s="4">
        <v>11.27</v>
      </c>
      <c r="J417">
        <f t="shared" si="38"/>
        <v>12.506405817174516</v>
      </c>
      <c r="K417" s="4">
        <v>10.42</v>
      </c>
      <c r="L417" s="4">
        <v>9.68</v>
      </c>
      <c r="M417">
        <f t="shared" si="39"/>
        <v>11.483725761772854</v>
      </c>
      <c r="N417" s="4">
        <v>14.67</v>
      </c>
      <c r="O417" s="4">
        <v>14.08</v>
      </c>
      <c r="P417">
        <f t="shared" si="40"/>
        <v>16.425727146814406</v>
      </c>
      <c r="R417">
        <v>94.29</v>
      </c>
      <c r="S417" s="2">
        <f t="shared" si="41"/>
        <v>1.0499522748965955</v>
      </c>
    </row>
    <row r="418" spans="1:19" x14ac:dyDescent="0.25">
      <c r="A418">
        <v>334</v>
      </c>
      <c r="B418" s="4">
        <v>9.01</v>
      </c>
      <c r="C418" s="4">
        <v>9.35</v>
      </c>
      <c r="D418">
        <f t="shared" si="36"/>
        <v>9.18</v>
      </c>
      <c r="E418" s="4">
        <v>9.7799999999999994</v>
      </c>
      <c r="F418" s="4">
        <v>9.92</v>
      </c>
      <c r="G418">
        <f t="shared" si="37"/>
        <v>10.336548653805384</v>
      </c>
      <c r="H418" s="4">
        <v>10.64</v>
      </c>
      <c r="I418" s="4">
        <v>10.96</v>
      </c>
      <c r="J418">
        <f t="shared" si="38"/>
        <v>12.34072022160665</v>
      </c>
      <c r="K418" s="4">
        <v>10.27</v>
      </c>
      <c r="L418" s="4">
        <v>9.56</v>
      </c>
      <c r="M418">
        <f t="shared" si="39"/>
        <v>11.32946675900277</v>
      </c>
      <c r="N418" s="4">
        <v>14.5</v>
      </c>
      <c r="O418" s="4">
        <v>13.75</v>
      </c>
      <c r="P418">
        <f t="shared" si="40"/>
        <v>16.140062326869806</v>
      </c>
      <c r="R418">
        <v>94.34</v>
      </c>
      <c r="S418" s="2">
        <f t="shared" si="41"/>
        <v>1.0493958024167902</v>
      </c>
    </row>
    <row r="419" spans="1:19" x14ac:dyDescent="0.25">
      <c r="A419">
        <v>333</v>
      </c>
      <c r="B419" s="4">
        <v>8.98</v>
      </c>
      <c r="C419" s="4">
        <v>9.3699999999999992</v>
      </c>
      <c r="D419">
        <f t="shared" si="36"/>
        <v>9.1750000000000007</v>
      </c>
      <c r="E419" s="4">
        <v>9.81</v>
      </c>
      <c r="F419" s="4">
        <v>10.02</v>
      </c>
      <c r="G419">
        <f t="shared" si="37"/>
        <v>10.345541736930858</v>
      </c>
      <c r="H419" s="4">
        <v>10.76</v>
      </c>
      <c r="I419" s="4">
        <v>11.18</v>
      </c>
      <c r="J419">
        <f t="shared" si="38"/>
        <v>12.534972299168974</v>
      </c>
      <c r="K419" s="4">
        <v>10.42</v>
      </c>
      <c r="L419" s="4">
        <v>9.7899999999999991</v>
      </c>
      <c r="M419">
        <f t="shared" si="39"/>
        <v>11.546572022160666</v>
      </c>
      <c r="N419" s="4">
        <v>14.72</v>
      </c>
      <c r="O419" s="4">
        <v>14.07</v>
      </c>
      <c r="P419">
        <f t="shared" si="40"/>
        <v>16.448580332409971</v>
      </c>
      <c r="R419">
        <v>94.88</v>
      </c>
      <c r="S419" s="2">
        <f t="shared" si="41"/>
        <v>1.0434232715008431</v>
      </c>
    </row>
    <row r="420" spans="1:19" x14ac:dyDescent="0.25">
      <c r="A420">
        <v>332</v>
      </c>
      <c r="B420" s="4">
        <v>9.17</v>
      </c>
      <c r="C420" s="4">
        <v>9.67</v>
      </c>
      <c r="D420">
        <f t="shared" si="36"/>
        <v>9.42</v>
      </c>
      <c r="E420" s="4">
        <v>9.85</v>
      </c>
      <c r="F420" s="4">
        <v>9.9600000000000009</v>
      </c>
      <c r="G420">
        <f t="shared" si="37"/>
        <v>10.29496062992126</v>
      </c>
      <c r="H420" s="4">
        <v>11.02</v>
      </c>
      <c r="I420" s="4">
        <v>11.37</v>
      </c>
      <c r="J420">
        <f t="shared" si="38"/>
        <v>12.792070637119116</v>
      </c>
      <c r="K420" s="4">
        <v>10.61</v>
      </c>
      <c r="L420" s="4">
        <v>9.9499999999999993</v>
      </c>
      <c r="M420">
        <f t="shared" si="39"/>
        <v>11.746537396121884</v>
      </c>
      <c r="N420" s="4">
        <v>14.85</v>
      </c>
      <c r="O420" s="4">
        <v>14.32</v>
      </c>
      <c r="P420">
        <f t="shared" si="40"/>
        <v>16.665685595567869</v>
      </c>
      <c r="R420">
        <v>95.25</v>
      </c>
      <c r="S420" s="2">
        <f t="shared" si="41"/>
        <v>1.0393700787401574</v>
      </c>
    </row>
    <row r="421" spans="1:19" x14ac:dyDescent="0.25">
      <c r="A421">
        <v>331</v>
      </c>
      <c r="B421" s="4">
        <v>9.39</v>
      </c>
      <c r="C421" s="4">
        <v>9.66</v>
      </c>
      <c r="D421">
        <f t="shared" si="36"/>
        <v>9.5250000000000004</v>
      </c>
      <c r="E421" s="4">
        <v>9.86</v>
      </c>
      <c r="F421" s="4">
        <v>10.050000000000001</v>
      </c>
      <c r="G421">
        <f t="shared" si="37"/>
        <v>10.379620853080567</v>
      </c>
      <c r="H421" s="4">
        <v>11.15</v>
      </c>
      <c r="I421" s="4">
        <v>11.34</v>
      </c>
      <c r="J421">
        <f t="shared" si="38"/>
        <v>12.849203601108035</v>
      </c>
      <c r="K421" s="4">
        <v>10.72</v>
      </c>
      <c r="L421" s="4">
        <v>9.93</v>
      </c>
      <c r="M421">
        <f t="shared" si="39"/>
        <v>11.797957063711911</v>
      </c>
      <c r="N421" s="4">
        <v>14.66</v>
      </c>
      <c r="O421" s="4">
        <v>14.27</v>
      </c>
      <c r="P421">
        <f t="shared" si="40"/>
        <v>16.52856648199446</v>
      </c>
      <c r="R421">
        <v>94.95</v>
      </c>
      <c r="S421" s="2">
        <f t="shared" si="41"/>
        <v>1.0426540284360188</v>
      </c>
    </row>
    <row r="422" spans="1:19" x14ac:dyDescent="0.25">
      <c r="A422">
        <v>330</v>
      </c>
      <c r="B422" s="4">
        <v>9.4499999999999993</v>
      </c>
      <c r="C422" s="4">
        <v>9.6</v>
      </c>
      <c r="D422">
        <f t="shared" si="36"/>
        <v>9.5249999999999986</v>
      </c>
      <c r="E422" s="4">
        <v>10.1</v>
      </c>
      <c r="F422" s="4">
        <v>10.19</v>
      </c>
      <c r="G422">
        <f t="shared" si="37"/>
        <v>10.569932645758788</v>
      </c>
      <c r="H422" s="4">
        <v>11.12</v>
      </c>
      <c r="I422" s="4">
        <v>11.57</v>
      </c>
      <c r="J422">
        <f t="shared" si="38"/>
        <v>12.963469529085872</v>
      </c>
      <c r="K422" s="4">
        <v>10.7</v>
      </c>
      <c r="L422" s="4">
        <v>9.94</v>
      </c>
      <c r="M422">
        <f t="shared" si="39"/>
        <v>11.792243767313021</v>
      </c>
      <c r="N422" s="4">
        <v>14.64</v>
      </c>
      <c r="O422" s="4">
        <v>14.43</v>
      </c>
      <c r="P422">
        <f t="shared" si="40"/>
        <v>16.608552631578949</v>
      </c>
      <c r="R422">
        <v>95.02</v>
      </c>
      <c r="S422" s="2">
        <f t="shared" si="41"/>
        <v>1.0418859187539466</v>
      </c>
    </row>
    <row r="423" spans="1:19" x14ac:dyDescent="0.25">
      <c r="A423">
        <v>329</v>
      </c>
      <c r="B423" s="4">
        <v>9.6199999999999992</v>
      </c>
      <c r="C423" s="4">
        <v>9.82</v>
      </c>
      <c r="D423">
        <f t="shared" si="36"/>
        <v>9.7199999999999989</v>
      </c>
      <c r="E423" s="4">
        <v>10.18</v>
      </c>
      <c r="F423" s="4">
        <v>10.16</v>
      </c>
      <c r="G423">
        <f t="shared" si="37"/>
        <v>10.550455831499528</v>
      </c>
      <c r="H423" s="4">
        <v>11.25</v>
      </c>
      <c r="I423" s="4">
        <v>11.74</v>
      </c>
      <c r="J423">
        <f t="shared" si="38"/>
        <v>13.134868421052634</v>
      </c>
      <c r="K423" s="4">
        <v>10.64</v>
      </c>
      <c r="L423" s="4">
        <v>9.83</v>
      </c>
      <c r="M423">
        <f t="shared" si="39"/>
        <v>11.695117728531857</v>
      </c>
      <c r="N423" s="4">
        <v>14.71</v>
      </c>
      <c r="O423" s="4">
        <v>14.02</v>
      </c>
      <c r="P423">
        <f t="shared" si="40"/>
        <v>16.414300554016624</v>
      </c>
      <c r="R423">
        <v>95.43</v>
      </c>
      <c r="S423" s="2">
        <f t="shared" si="41"/>
        <v>1.0374096196164728</v>
      </c>
    </row>
    <row r="424" spans="1:19" x14ac:dyDescent="0.25">
      <c r="A424">
        <v>328</v>
      </c>
      <c r="B424" s="4">
        <v>9.52</v>
      </c>
      <c r="C424" s="4">
        <v>9.8000000000000007</v>
      </c>
      <c r="D424">
        <f t="shared" si="36"/>
        <v>9.66</v>
      </c>
      <c r="E424" s="4">
        <v>10.119999999999999</v>
      </c>
      <c r="F424" s="4">
        <v>10.029999999999999</v>
      </c>
      <c r="G424">
        <f t="shared" si="37"/>
        <v>10.523580924245621</v>
      </c>
      <c r="H424" s="4">
        <v>11.03</v>
      </c>
      <c r="I424" s="4">
        <v>11.63</v>
      </c>
      <c r="J424">
        <f t="shared" si="38"/>
        <v>12.946329639889198</v>
      </c>
      <c r="K424" s="4">
        <v>10.64</v>
      </c>
      <c r="L424" s="4">
        <v>9.69</v>
      </c>
      <c r="M424">
        <f t="shared" si="39"/>
        <v>11.615131578947368</v>
      </c>
      <c r="N424" s="4">
        <v>14.77</v>
      </c>
      <c r="O424" s="4">
        <v>13.75</v>
      </c>
      <c r="P424">
        <f t="shared" si="40"/>
        <v>16.294321329639889</v>
      </c>
      <c r="R424">
        <v>94.78</v>
      </c>
      <c r="S424" s="2">
        <f t="shared" si="41"/>
        <v>1.0445241612154463</v>
      </c>
    </row>
    <row r="425" spans="1:19" x14ac:dyDescent="0.25">
      <c r="A425">
        <v>327</v>
      </c>
      <c r="B425" s="4">
        <v>9.4499999999999993</v>
      </c>
      <c r="C425" s="4">
        <v>9.64</v>
      </c>
      <c r="D425">
        <f t="shared" si="36"/>
        <v>9.5449999999999999</v>
      </c>
      <c r="E425" s="4">
        <v>10.23</v>
      </c>
      <c r="F425" s="4">
        <v>10</v>
      </c>
      <c r="G425">
        <f t="shared" si="37"/>
        <v>10.566476733143402</v>
      </c>
      <c r="H425" s="4">
        <v>11.04</v>
      </c>
      <c r="I425" s="4">
        <v>11.53</v>
      </c>
      <c r="J425">
        <f t="shared" si="38"/>
        <v>12.894909972299169</v>
      </c>
      <c r="K425" s="4">
        <v>10.64</v>
      </c>
      <c r="L425" s="4">
        <v>9.7899999999999991</v>
      </c>
      <c r="M425">
        <f t="shared" si="39"/>
        <v>11.672264542936288</v>
      </c>
      <c r="N425" s="4">
        <v>14.76</v>
      </c>
      <c r="O425" s="4">
        <v>13.78</v>
      </c>
      <c r="P425">
        <f t="shared" si="40"/>
        <v>16.305747922437675</v>
      </c>
      <c r="R425">
        <v>94.77</v>
      </c>
      <c r="S425" s="2">
        <f t="shared" si="41"/>
        <v>1.0446343779677114</v>
      </c>
    </row>
    <row r="426" spans="1:19" x14ac:dyDescent="0.25">
      <c r="A426">
        <v>326</v>
      </c>
      <c r="B426" s="4">
        <v>9.49</v>
      </c>
      <c r="C426" s="4">
        <v>9.58</v>
      </c>
      <c r="D426">
        <f t="shared" si="36"/>
        <v>9.5350000000000001</v>
      </c>
      <c r="E426" s="4">
        <v>10.19</v>
      </c>
      <c r="F426" s="4">
        <v>10.08</v>
      </c>
      <c r="G426">
        <f t="shared" si="37"/>
        <v>10.538441340195359</v>
      </c>
      <c r="H426" s="4">
        <v>11.17</v>
      </c>
      <c r="I426" s="4">
        <v>11.51</v>
      </c>
      <c r="J426">
        <f t="shared" si="38"/>
        <v>12.957756232686981</v>
      </c>
      <c r="K426" s="4">
        <v>10.68</v>
      </c>
      <c r="L426" s="4">
        <v>10.050000000000001</v>
      </c>
      <c r="M426">
        <f t="shared" si="39"/>
        <v>11.843663434903048</v>
      </c>
      <c r="N426" s="4">
        <v>14.92</v>
      </c>
      <c r="O426" s="4">
        <v>13.8</v>
      </c>
      <c r="P426">
        <f t="shared" si="40"/>
        <v>16.408587257617729</v>
      </c>
      <c r="R426">
        <v>95.21</v>
      </c>
      <c r="S426" s="2">
        <f t="shared" si="41"/>
        <v>1.039806742989182</v>
      </c>
    </row>
    <row r="427" spans="1:19" x14ac:dyDescent="0.25">
      <c r="A427">
        <v>325</v>
      </c>
      <c r="B427" s="4">
        <v>9.1300000000000008</v>
      </c>
      <c r="C427" s="4">
        <v>9.43</v>
      </c>
      <c r="D427">
        <f t="shared" si="36"/>
        <v>9.2800000000000011</v>
      </c>
      <c r="E427" s="4">
        <v>9.99</v>
      </c>
      <c r="F427" s="4">
        <v>10.1</v>
      </c>
      <c r="G427">
        <f t="shared" si="37"/>
        <v>10.486713065485606</v>
      </c>
      <c r="H427" s="4">
        <v>11.13</v>
      </c>
      <c r="I427" s="4">
        <v>11.17</v>
      </c>
      <c r="J427">
        <f t="shared" si="38"/>
        <v>12.740650969529087</v>
      </c>
      <c r="K427" s="4">
        <v>10.46</v>
      </c>
      <c r="L427" s="4">
        <v>9.8699999999999992</v>
      </c>
      <c r="M427">
        <f t="shared" si="39"/>
        <v>11.615131578947368</v>
      </c>
      <c r="N427" s="4">
        <v>14.76</v>
      </c>
      <c r="O427" s="4">
        <v>13.8</v>
      </c>
      <c r="P427">
        <f t="shared" si="40"/>
        <v>16.317174515235461</v>
      </c>
      <c r="R427">
        <v>94.83</v>
      </c>
      <c r="S427" s="2">
        <f t="shared" si="41"/>
        <v>1.0439734261309712</v>
      </c>
    </row>
    <row r="428" spans="1:19" x14ac:dyDescent="0.25">
      <c r="A428">
        <v>324</v>
      </c>
      <c r="B428" s="4">
        <v>9.0299999999999994</v>
      </c>
      <c r="C428" s="4">
        <v>9.33</v>
      </c>
      <c r="D428">
        <f t="shared" si="36"/>
        <v>9.18</v>
      </c>
      <c r="E428" s="4">
        <v>9.84</v>
      </c>
      <c r="F428" s="4">
        <v>9.94</v>
      </c>
      <c r="G428">
        <f t="shared" si="37"/>
        <v>10.332524271844662</v>
      </c>
      <c r="H428" s="4">
        <v>10.89</v>
      </c>
      <c r="I428" s="4">
        <v>11.02</v>
      </c>
      <c r="J428">
        <f t="shared" si="38"/>
        <v>12.5178324099723</v>
      </c>
      <c r="K428" s="4">
        <v>10.08</v>
      </c>
      <c r="L428" s="4">
        <v>9.67</v>
      </c>
      <c r="M428">
        <f t="shared" si="39"/>
        <v>11.283760387811634</v>
      </c>
      <c r="N428" s="4">
        <v>14.53</v>
      </c>
      <c r="O428" s="4">
        <v>13.82</v>
      </c>
      <c r="P428">
        <f t="shared" si="40"/>
        <v>16.197195290858726</v>
      </c>
      <c r="R428">
        <v>94.76</v>
      </c>
      <c r="S428" s="2">
        <f t="shared" si="41"/>
        <v>1.044744617982271</v>
      </c>
    </row>
    <row r="429" spans="1:19" x14ac:dyDescent="0.25">
      <c r="A429">
        <v>323</v>
      </c>
      <c r="B429" s="4">
        <v>9</v>
      </c>
      <c r="C429" s="4">
        <v>9.34</v>
      </c>
      <c r="D429">
        <f t="shared" si="36"/>
        <v>9.17</v>
      </c>
      <c r="E429" s="4">
        <v>9.56</v>
      </c>
      <c r="F429" s="4">
        <v>9.5</v>
      </c>
      <c r="G429">
        <f t="shared" si="37"/>
        <v>10.010291777188328</v>
      </c>
      <c r="H429" s="4">
        <v>10.73</v>
      </c>
      <c r="I429" s="4">
        <v>11.16</v>
      </c>
      <c r="J429">
        <f t="shared" si="38"/>
        <v>12.506405817174516</v>
      </c>
      <c r="K429" s="4">
        <v>10.01</v>
      </c>
      <c r="L429" s="4">
        <v>9.6300000000000008</v>
      </c>
      <c r="M429">
        <f t="shared" si="39"/>
        <v>11.220914127423823</v>
      </c>
      <c r="N429" s="4">
        <v>14.39</v>
      </c>
      <c r="O429" s="4">
        <v>13.81</v>
      </c>
      <c r="P429">
        <f t="shared" si="40"/>
        <v>16.11149584487535</v>
      </c>
      <c r="R429">
        <v>94.25</v>
      </c>
      <c r="S429" s="2">
        <f t="shared" si="41"/>
        <v>1.0503978779840848</v>
      </c>
    </row>
    <row r="430" spans="1:19" x14ac:dyDescent="0.25">
      <c r="A430">
        <v>322</v>
      </c>
      <c r="B430" s="4">
        <v>8.91</v>
      </c>
      <c r="C430" s="4">
        <v>9.2200000000000006</v>
      </c>
      <c r="D430">
        <f t="shared" si="36"/>
        <v>9.0650000000000013</v>
      </c>
      <c r="E430" s="4">
        <v>9.31</v>
      </c>
      <c r="F430" s="4">
        <v>9.31</v>
      </c>
      <c r="G430">
        <f t="shared" si="37"/>
        <v>9.7989581118435058</v>
      </c>
      <c r="H430" s="4">
        <v>10.71</v>
      </c>
      <c r="I430" s="4">
        <v>11.01</v>
      </c>
      <c r="J430">
        <f t="shared" si="38"/>
        <v>12.409279778393351</v>
      </c>
      <c r="K430" s="4">
        <v>10.01</v>
      </c>
      <c r="L430" s="4">
        <v>9.3699999999999992</v>
      </c>
      <c r="M430">
        <f t="shared" si="39"/>
        <v>11.072368421052632</v>
      </c>
      <c r="N430" s="4">
        <v>14.24</v>
      </c>
      <c r="O430" s="4">
        <v>13.8</v>
      </c>
      <c r="P430">
        <f t="shared" si="40"/>
        <v>16.020083102493075</v>
      </c>
      <c r="R430">
        <v>94.06</v>
      </c>
      <c r="S430" s="2">
        <f t="shared" si="41"/>
        <v>1.0525196682968319</v>
      </c>
    </row>
    <row r="431" spans="1:19" x14ac:dyDescent="0.25">
      <c r="A431">
        <v>321</v>
      </c>
      <c r="B431" s="4">
        <v>8.91</v>
      </c>
      <c r="C431" s="4">
        <v>9.19</v>
      </c>
      <c r="D431">
        <f t="shared" si="36"/>
        <v>9.0500000000000007</v>
      </c>
      <c r="E431" s="4">
        <v>9.34</v>
      </c>
      <c r="F431" s="4">
        <v>9.36</v>
      </c>
      <c r="G431">
        <f t="shared" si="37"/>
        <v>9.7786815972955843</v>
      </c>
      <c r="H431" s="4">
        <v>10.53</v>
      </c>
      <c r="I431" s="4">
        <v>10.82</v>
      </c>
      <c r="J431">
        <f t="shared" si="38"/>
        <v>12.197887811634351</v>
      </c>
      <c r="K431" s="4">
        <v>9.8000000000000007</v>
      </c>
      <c r="L431" s="4">
        <v>9.06</v>
      </c>
      <c r="M431">
        <f t="shared" si="39"/>
        <v>10.775277008310249</v>
      </c>
      <c r="N431" s="4">
        <v>14.21</v>
      </c>
      <c r="O431" s="4">
        <v>13.62</v>
      </c>
      <c r="P431">
        <f t="shared" si="40"/>
        <v>15.900103878116344</v>
      </c>
      <c r="R431">
        <v>94.66</v>
      </c>
      <c r="S431" s="2">
        <f t="shared" si="41"/>
        <v>1.0458482991759983</v>
      </c>
    </row>
    <row r="432" spans="1:19" x14ac:dyDescent="0.25">
      <c r="A432">
        <v>320</v>
      </c>
      <c r="B432" s="4">
        <v>8.8699999999999992</v>
      </c>
      <c r="C432" s="4">
        <v>9.1</v>
      </c>
      <c r="D432">
        <f t="shared" si="36"/>
        <v>8.9849999999999994</v>
      </c>
      <c r="E432" s="4">
        <v>9.35</v>
      </c>
      <c r="F432" s="4">
        <v>9.43</v>
      </c>
      <c r="G432">
        <f t="shared" si="37"/>
        <v>9.8163674762407602</v>
      </c>
      <c r="H432" s="4">
        <v>10.34</v>
      </c>
      <c r="I432" s="4">
        <v>10.72</v>
      </c>
      <c r="J432">
        <f t="shared" si="38"/>
        <v>12.032202216066484</v>
      </c>
      <c r="K432" s="4">
        <v>9.75</v>
      </c>
      <c r="L432" s="4">
        <v>8.8699999999999992</v>
      </c>
      <c r="M432">
        <f t="shared" si="39"/>
        <v>10.638157894736841</v>
      </c>
      <c r="N432" s="4">
        <v>13.89</v>
      </c>
      <c r="O432" s="4">
        <v>13.49</v>
      </c>
      <c r="P432">
        <f t="shared" si="40"/>
        <v>15.643005540166207</v>
      </c>
      <c r="R432">
        <v>94.7</v>
      </c>
      <c r="S432" s="2">
        <f t="shared" si="41"/>
        <v>1.0454065469904963</v>
      </c>
    </row>
    <row r="433" spans="1:19" x14ac:dyDescent="0.25">
      <c r="A433">
        <v>319</v>
      </c>
      <c r="B433" s="4">
        <v>8.6199999999999992</v>
      </c>
      <c r="C433" s="4">
        <v>9.0500000000000007</v>
      </c>
      <c r="D433">
        <f t="shared" si="36"/>
        <v>8.8350000000000009</v>
      </c>
      <c r="E433" s="4">
        <v>9.4</v>
      </c>
      <c r="F433" s="4">
        <v>9.5</v>
      </c>
      <c r="G433">
        <f t="shared" si="37"/>
        <v>9.9431395472420014</v>
      </c>
      <c r="H433" s="4">
        <v>10.3</v>
      </c>
      <c r="I433" s="4">
        <v>10.5</v>
      </c>
      <c r="J433">
        <f t="shared" si="38"/>
        <v>11.883656509695292</v>
      </c>
      <c r="K433" s="4">
        <v>9.66</v>
      </c>
      <c r="L433" s="4">
        <v>9.02</v>
      </c>
      <c r="M433">
        <f t="shared" si="39"/>
        <v>10.672437673130194</v>
      </c>
      <c r="N433" s="4">
        <v>13.43</v>
      </c>
      <c r="O433" s="4">
        <v>13.29</v>
      </c>
      <c r="P433">
        <f t="shared" si="40"/>
        <v>15.265927977839336</v>
      </c>
      <c r="R433">
        <v>94.09</v>
      </c>
      <c r="S433" s="2">
        <f t="shared" si="41"/>
        <v>1.0521840790732278</v>
      </c>
    </row>
    <row r="434" spans="1:19" x14ac:dyDescent="0.25">
      <c r="A434">
        <v>318</v>
      </c>
      <c r="B434" s="4">
        <v>8.34</v>
      </c>
      <c r="C434" s="4">
        <v>8.58</v>
      </c>
      <c r="D434">
        <f t="shared" si="36"/>
        <v>8.4600000000000009</v>
      </c>
      <c r="E434" s="4">
        <v>9.11</v>
      </c>
      <c r="F434" s="4">
        <v>9.0399999999999991</v>
      </c>
      <c r="G434">
        <f t="shared" si="37"/>
        <v>9.6119075639242535</v>
      </c>
      <c r="H434" s="4">
        <v>10.24</v>
      </c>
      <c r="I434" s="4">
        <v>10.15</v>
      </c>
      <c r="J434">
        <f t="shared" si="38"/>
        <v>11.649411357340721</v>
      </c>
      <c r="K434" s="4">
        <v>9.39</v>
      </c>
      <c r="L434" s="4">
        <v>8.91</v>
      </c>
      <c r="M434">
        <f t="shared" si="39"/>
        <v>10.4553324099723</v>
      </c>
      <c r="N434" s="4">
        <v>13.42</v>
      </c>
      <c r="O434" s="4">
        <v>13.01</v>
      </c>
      <c r="P434">
        <f t="shared" si="40"/>
        <v>15.100242382271469</v>
      </c>
      <c r="R434">
        <v>93.47</v>
      </c>
      <c r="S434" s="2">
        <f t="shared" si="41"/>
        <v>1.0591633679255377</v>
      </c>
    </row>
    <row r="435" spans="1:19" x14ac:dyDescent="0.25">
      <c r="A435">
        <v>317</v>
      </c>
      <c r="B435" s="4">
        <v>7.99</v>
      </c>
      <c r="C435" s="4">
        <v>8.16</v>
      </c>
      <c r="D435">
        <f t="shared" si="36"/>
        <v>8.0749999999999993</v>
      </c>
      <c r="E435" s="4">
        <v>8.7100000000000009</v>
      </c>
      <c r="F435" s="4">
        <v>8.5399999999999991</v>
      </c>
      <c r="G435">
        <f t="shared" si="37"/>
        <v>9.0760522959183678</v>
      </c>
      <c r="H435" s="4">
        <v>9.89</v>
      </c>
      <c r="I435" s="4">
        <v>10.199999999999999</v>
      </c>
      <c r="J435">
        <f t="shared" si="38"/>
        <v>11.478012465373961</v>
      </c>
      <c r="K435" s="4">
        <v>9.1999999999999993</v>
      </c>
      <c r="L435" s="4">
        <v>8.4</v>
      </c>
      <c r="M435">
        <f t="shared" si="39"/>
        <v>10.055401662049864</v>
      </c>
      <c r="N435" s="4">
        <v>13.65</v>
      </c>
      <c r="O435" s="4">
        <v>12.71</v>
      </c>
      <c r="P435">
        <f t="shared" si="40"/>
        <v>15.060249307479225</v>
      </c>
      <c r="R435">
        <v>94.08</v>
      </c>
      <c r="S435" s="2">
        <f t="shared" si="41"/>
        <v>1.052295918367347</v>
      </c>
    </row>
    <row r="436" spans="1:19" x14ac:dyDescent="0.25">
      <c r="A436">
        <v>316</v>
      </c>
      <c r="B436" s="4">
        <v>7.85</v>
      </c>
      <c r="C436" s="4">
        <v>8.2899999999999991</v>
      </c>
      <c r="D436">
        <f t="shared" si="36"/>
        <v>8.07</v>
      </c>
      <c r="E436" s="4">
        <v>8.51</v>
      </c>
      <c r="F436" s="4">
        <v>8.57</v>
      </c>
      <c r="G436">
        <f t="shared" si="37"/>
        <v>8.8650519031141854</v>
      </c>
      <c r="H436" s="4">
        <v>9.49</v>
      </c>
      <c r="I436" s="4">
        <v>10.33</v>
      </c>
      <c r="J436">
        <f t="shared" si="38"/>
        <v>11.323753462603879</v>
      </c>
      <c r="K436" s="4">
        <v>8.84</v>
      </c>
      <c r="L436" s="4">
        <v>8.2799999999999994</v>
      </c>
      <c r="M436">
        <f t="shared" si="39"/>
        <v>9.7811634349030463</v>
      </c>
      <c r="N436" s="4">
        <v>13.58</v>
      </c>
      <c r="O436" s="4">
        <v>12.66</v>
      </c>
      <c r="P436">
        <f t="shared" si="40"/>
        <v>14.991689750692522</v>
      </c>
      <c r="R436">
        <v>95.37</v>
      </c>
      <c r="S436" s="2">
        <f t="shared" si="41"/>
        <v>1.0380622837370241</v>
      </c>
    </row>
    <row r="437" spans="1:19" x14ac:dyDescent="0.25">
      <c r="A437">
        <v>315</v>
      </c>
      <c r="B437" s="4">
        <v>8.0299999999999994</v>
      </c>
      <c r="C437" s="4">
        <v>8.41</v>
      </c>
      <c r="D437">
        <f t="shared" si="36"/>
        <v>8.2199999999999989</v>
      </c>
      <c r="E437" s="4">
        <v>8.59</v>
      </c>
      <c r="F437" s="4">
        <v>8.8000000000000007</v>
      </c>
      <c r="G437">
        <f t="shared" si="37"/>
        <v>8.9667187500000001</v>
      </c>
      <c r="H437" s="4">
        <v>9.4</v>
      </c>
      <c r="I437" s="4">
        <v>10.32</v>
      </c>
      <c r="J437">
        <f t="shared" si="38"/>
        <v>11.266620498614959</v>
      </c>
      <c r="K437" s="4">
        <v>8.99</v>
      </c>
      <c r="L437" s="4">
        <v>8.2899999999999991</v>
      </c>
      <c r="M437">
        <f t="shared" si="39"/>
        <v>9.8725761772853193</v>
      </c>
      <c r="N437" s="4">
        <v>13.62</v>
      </c>
      <c r="O437" s="4">
        <v>13</v>
      </c>
      <c r="P437">
        <f t="shared" si="40"/>
        <v>15.208795013850414</v>
      </c>
      <c r="R437">
        <v>96</v>
      </c>
      <c r="S437" s="2">
        <f t="shared" si="41"/>
        <v>1.03125</v>
      </c>
    </row>
    <row r="438" spans="1:19" x14ac:dyDescent="0.25">
      <c r="A438">
        <v>314</v>
      </c>
      <c r="B438" s="4">
        <v>8.0399999999999991</v>
      </c>
      <c r="C438" s="4">
        <v>8.19</v>
      </c>
      <c r="D438">
        <f t="shared" si="36"/>
        <v>8.1149999999999984</v>
      </c>
      <c r="E438" s="4">
        <v>8.73</v>
      </c>
      <c r="F438" s="4">
        <v>8.4499999999999993</v>
      </c>
      <c r="G438">
        <f t="shared" si="37"/>
        <v>8.8409398066327061</v>
      </c>
      <c r="H438" s="4">
        <v>9.4499999999999993</v>
      </c>
      <c r="I438" s="4">
        <v>10.06</v>
      </c>
      <c r="J438">
        <f t="shared" si="38"/>
        <v>11.146641274238227</v>
      </c>
      <c r="K438" s="4">
        <v>8.74</v>
      </c>
      <c r="L438" s="4">
        <v>8.35</v>
      </c>
      <c r="M438">
        <f t="shared" si="39"/>
        <v>9.7640235457063724</v>
      </c>
      <c r="N438" s="4">
        <v>13.46</v>
      </c>
      <c r="O438" s="4">
        <v>12.94</v>
      </c>
      <c r="P438">
        <f t="shared" si="40"/>
        <v>15.083102493074792</v>
      </c>
      <c r="R438">
        <v>96.19</v>
      </c>
      <c r="S438" s="2">
        <f t="shared" si="41"/>
        <v>1.0292130159060193</v>
      </c>
    </row>
    <row r="439" spans="1:19" x14ac:dyDescent="0.25">
      <c r="A439">
        <v>313</v>
      </c>
      <c r="B439" s="4">
        <v>7.99</v>
      </c>
      <c r="C439" s="4">
        <v>8.0299999999999994</v>
      </c>
      <c r="D439">
        <f t="shared" si="36"/>
        <v>8.01</v>
      </c>
      <c r="E439" s="4">
        <v>8.35</v>
      </c>
      <c r="F439" s="4">
        <v>8.1999999999999993</v>
      </c>
      <c r="G439">
        <f t="shared" si="37"/>
        <v>8.5008301338590826</v>
      </c>
      <c r="H439" s="4">
        <v>9.34</v>
      </c>
      <c r="I439" s="4">
        <v>9.52</v>
      </c>
      <c r="J439">
        <f t="shared" si="38"/>
        <v>10.775277008310249</v>
      </c>
      <c r="K439" s="4">
        <v>8.34</v>
      </c>
      <c r="L439" s="4">
        <v>8.19</v>
      </c>
      <c r="M439">
        <f t="shared" si="39"/>
        <v>9.444078947368423</v>
      </c>
      <c r="N439" s="4">
        <v>13.11</v>
      </c>
      <c r="O439" s="4">
        <v>12.59</v>
      </c>
      <c r="P439">
        <f t="shared" si="40"/>
        <v>14.683171745152356</v>
      </c>
      <c r="R439">
        <v>96.37</v>
      </c>
      <c r="S439" s="2">
        <f t="shared" si="41"/>
        <v>1.027290650617412</v>
      </c>
    </row>
    <row r="440" spans="1:19" x14ac:dyDescent="0.25">
      <c r="A440">
        <v>312</v>
      </c>
      <c r="B440" s="4">
        <v>7.75</v>
      </c>
      <c r="C440" s="4">
        <v>7.97</v>
      </c>
      <c r="D440">
        <f t="shared" si="36"/>
        <v>7.8599999999999994</v>
      </c>
      <c r="E440" s="4">
        <v>7.91</v>
      </c>
      <c r="F440" s="4">
        <v>8.14</v>
      </c>
      <c r="G440">
        <f t="shared" si="37"/>
        <v>8.3191099476439803</v>
      </c>
      <c r="H440" s="4">
        <v>9.3000000000000007</v>
      </c>
      <c r="I440" s="4">
        <v>9.44</v>
      </c>
      <c r="J440">
        <f t="shared" si="38"/>
        <v>10.706717451523547</v>
      </c>
      <c r="K440" s="4">
        <v>8.31</v>
      </c>
      <c r="L440" s="4">
        <v>7.76</v>
      </c>
      <c r="M440">
        <f t="shared" si="39"/>
        <v>9.1812673130193918</v>
      </c>
      <c r="N440" s="4">
        <v>12.83</v>
      </c>
      <c r="O440" s="4">
        <v>12.35</v>
      </c>
      <c r="P440">
        <f t="shared" si="40"/>
        <v>14.386080332409973</v>
      </c>
      <c r="R440">
        <v>95.5</v>
      </c>
      <c r="S440" s="2">
        <f t="shared" si="41"/>
        <v>1.036649214659686</v>
      </c>
    </row>
    <row r="441" spans="1:19" x14ac:dyDescent="0.25">
      <c r="A441">
        <v>311</v>
      </c>
      <c r="B441" s="4">
        <v>7.45</v>
      </c>
      <c r="C441" s="4">
        <v>7.97</v>
      </c>
      <c r="D441">
        <f t="shared" si="36"/>
        <v>7.71</v>
      </c>
      <c r="E441" s="4">
        <v>8.2200000000000006</v>
      </c>
      <c r="F441" s="4">
        <v>8.2100000000000009</v>
      </c>
      <c r="G441">
        <f t="shared" si="37"/>
        <v>8.4876330619912341</v>
      </c>
      <c r="H441" s="4">
        <v>9.36</v>
      </c>
      <c r="I441" s="4">
        <v>9.57</v>
      </c>
      <c r="J441">
        <f t="shared" si="38"/>
        <v>10.815270083102494</v>
      </c>
      <c r="K441" s="4">
        <v>8.34</v>
      </c>
      <c r="L441" s="4">
        <v>7.76</v>
      </c>
      <c r="M441">
        <f t="shared" si="39"/>
        <v>9.1984072022160674</v>
      </c>
      <c r="N441" s="4">
        <v>12.94</v>
      </c>
      <c r="O441" s="4">
        <v>12.42</v>
      </c>
      <c r="P441">
        <f t="shared" si="40"/>
        <v>14.488919667590029</v>
      </c>
      <c r="R441">
        <v>95.82</v>
      </c>
      <c r="S441" s="2">
        <f t="shared" si="41"/>
        <v>1.0331872260488417</v>
      </c>
    </row>
    <row r="442" spans="1:19" x14ac:dyDescent="0.25">
      <c r="A442">
        <v>310</v>
      </c>
      <c r="B442" s="4">
        <v>7.41</v>
      </c>
      <c r="C442" s="4">
        <v>8</v>
      </c>
      <c r="D442">
        <f t="shared" si="36"/>
        <v>7.7050000000000001</v>
      </c>
      <c r="E442" s="4">
        <v>8.36</v>
      </c>
      <c r="F442" s="4">
        <v>8.27</v>
      </c>
      <c r="G442">
        <f t="shared" si="37"/>
        <v>8.5277633896198051</v>
      </c>
      <c r="H442" s="4">
        <v>9.1</v>
      </c>
      <c r="I442" s="4">
        <v>9.4</v>
      </c>
      <c r="J442">
        <f t="shared" si="38"/>
        <v>10.56959833795014</v>
      </c>
      <c r="K442" s="4">
        <v>8.19</v>
      </c>
      <c r="L442" s="4">
        <v>7.97</v>
      </c>
      <c r="M442">
        <f t="shared" si="39"/>
        <v>9.2326869806094187</v>
      </c>
      <c r="N442" s="4">
        <v>13</v>
      </c>
      <c r="O442" s="4">
        <v>12.47</v>
      </c>
      <c r="P442">
        <f t="shared" si="40"/>
        <v>14.55176592797784</v>
      </c>
      <c r="R442">
        <v>96.53</v>
      </c>
      <c r="S442" s="2">
        <f t="shared" si="41"/>
        <v>1.025587900134673</v>
      </c>
    </row>
    <row r="443" spans="1:19" x14ac:dyDescent="0.25">
      <c r="A443">
        <v>309</v>
      </c>
      <c r="B443" s="4">
        <v>7.53</v>
      </c>
      <c r="C443" s="4">
        <v>8.08</v>
      </c>
      <c r="D443">
        <f t="shared" si="36"/>
        <v>7.8049999999999997</v>
      </c>
      <c r="E443" s="4">
        <v>8.01</v>
      </c>
      <c r="F443" s="4">
        <v>8.08</v>
      </c>
      <c r="G443">
        <f t="shared" si="37"/>
        <v>8.2697020039455911</v>
      </c>
      <c r="H443" s="4">
        <v>8.82</v>
      </c>
      <c r="I443" s="4">
        <v>9.06</v>
      </c>
      <c r="J443">
        <f t="shared" si="38"/>
        <v>10.215373961218839</v>
      </c>
      <c r="K443" s="4">
        <v>7.83</v>
      </c>
      <c r="L443" s="4">
        <v>7.86</v>
      </c>
      <c r="M443">
        <f t="shared" si="39"/>
        <v>8.964162049861498</v>
      </c>
      <c r="N443" s="4">
        <v>12.64</v>
      </c>
      <c r="O443" s="4">
        <v>12.36</v>
      </c>
      <c r="P443">
        <f t="shared" si="40"/>
        <v>14.283240997229917</v>
      </c>
      <c r="R443">
        <v>96.31</v>
      </c>
      <c r="S443" s="2">
        <f t="shared" si="41"/>
        <v>1.0279306406396012</v>
      </c>
    </row>
    <row r="444" spans="1:19" x14ac:dyDescent="0.25">
      <c r="A444">
        <v>308</v>
      </c>
      <c r="B444" s="4">
        <v>7.57</v>
      </c>
      <c r="C444" s="4">
        <v>7.88</v>
      </c>
      <c r="D444">
        <f t="shared" si="36"/>
        <v>7.7249999999999996</v>
      </c>
      <c r="E444" s="4">
        <v>7.75</v>
      </c>
      <c r="F444" s="4">
        <v>8</v>
      </c>
      <c r="G444">
        <f t="shared" si="37"/>
        <v>8.0798528344906213</v>
      </c>
      <c r="H444" s="4">
        <v>8.69</v>
      </c>
      <c r="I444" s="4">
        <v>8.99</v>
      </c>
      <c r="J444">
        <f t="shared" si="38"/>
        <v>10.101108033240997</v>
      </c>
      <c r="K444" s="4">
        <v>7.54</v>
      </c>
      <c r="L444" s="4">
        <v>7.58</v>
      </c>
      <c r="M444">
        <f t="shared" si="39"/>
        <v>8.6385041551246555</v>
      </c>
      <c r="N444" s="4">
        <v>12.45</v>
      </c>
      <c r="O444" s="4">
        <v>12.15</v>
      </c>
      <c r="P444">
        <f t="shared" si="40"/>
        <v>14.054709141274239</v>
      </c>
      <c r="R444">
        <v>96.49</v>
      </c>
      <c r="S444" s="2">
        <f t="shared" si="41"/>
        <v>1.0260130583480154</v>
      </c>
    </row>
    <row r="445" spans="1:19" x14ac:dyDescent="0.25">
      <c r="A445">
        <v>307</v>
      </c>
      <c r="B445" s="4">
        <v>7.32</v>
      </c>
      <c r="C445" s="4">
        <v>7.6</v>
      </c>
      <c r="D445">
        <f t="shared" si="36"/>
        <v>7.46</v>
      </c>
      <c r="E445" s="4">
        <v>7.72</v>
      </c>
      <c r="F445" s="4">
        <v>7.79</v>
      </c>
      <c r="G445">
        <f t="shared" si="37"/>
        <v>8.0182245430809402</v>
      </c>
      <c r="H445" s="4">
        <v>8.5500000000000007</v>
      </c>
      <c r="I445" s="4">
        <v>9.08</v>
      </c>
      <c r="J445">
        <f t="shared" si="38"/>
        <v>10.072541551246539</v>
      </c>
      <c r="K445" s="4">
        <v>7.69</v>
      </c>
      <c r="L445" s="4">
        <v>7.31</v>
      </c>
      <c r="M445">
        <f t="shared" si="39"/>
        <v>8.5699445983379512</v>
      </c>
      <c r="N445" s="4">
        <v>12.26</v>
      </c>
      <c r="O445" s="4">
        <v>11.88</v>
      </c>
      <c r="P445">
        <f t="shared" si="40"/>
        <v>13.79189750692521</v>
      </c>
      <c r="R445">
        <v>95.75</v>
      </c>
      <c r="S445" s="2">
        <f t="shared" si="41"/>
        <v>1.0339425587467364</v>
      </c>
    </row>
    <row r="446" spans="1:19" x14ac:dyDescent="0.25">
      <c r="A446">
        <v>306</v>
      </c>
      <c r="B446" s="4">
        <v>7.46</v>
      </c>
      <c r="C446" s="4">
        <v>7.71</v>
      </c>
      <c r="D446">
        <f t="shared" si="36"/>
        <v>7.585</v>
      </c>
      <c r="E446" s="4">
        <v>7.88</v>
      </c>
      <c r="F446" s="4">
        <v>7.74</v>
      </c>
      <c r="G446">
        <f t="shared" si="37"/>
        <v>8.0440074906367034</v>
      </c>
      <c r="H446" s="4">
        <v>8.73</v>
      </c>
      <c r="I446" s="4">
        <v>9.17</v>
      </c>
      <c r="J446">
        <f t="shared" si="38"/>
        <v>10.22680055401662</v>
      </c>
      <c r="K446" s="4">
        <v>7.85</v>
      </c>
      <c r="L446" s="4">
        <v>7.11</v>
      </c>
      <c r="M446">
        <f t="shared" si="39"/>
        <v>8.5470914127423825</v>
      </c>
      <c r="N446" s="4">
        <v>12.33</v>
      </c>
      <c r="O446" s="4">
        <v>11.8</v>
      </c>
      <c r="P446">
        <f t="shared" si="40"/>
        <v>13.786184210526319</v>
      </c>
      <c r="R446">
        <v>96.12</v>
      </c>
      <c r="S446" s="2">
        <f t="shared" si="41"/>
        <v>1.0299625468164793</v>
      </c>
    </row>
    <row r="447" spans="1:19" x14ac:dyDescent="0.25">
      <c r="A447">
        <v>305</v>
      </c>
      <c r="B447" s="4">
        <v>7.74</v>
      </c>
      <c r="C447" s="4">
        <v>7.94</v>
      </c>
      <c r="D447">
        <f t="shared" si="36"/>
        <v>7.84</v>
      </c>
      <c r="E447" s="4">
        <v>7.74</v>
      </c>
      <c r="F447" s="4">
        <v>7.76</v>
      </c>
      <c r="G447">
        <f t="shared" si="37"/>
        <v>7.9049041829795996</v>
      </c>
      <c r="H447" s="4">
        <v>8.75</v>
      </c>
      <c r="I447" s="4">
        <v>9.17</v>
      </c>
      <c r="J447">
        <f t="shared" si="38"/>
        <v>10.238227146814406</v>
      </c>
      <c r="K447" s="4">
        <v>7.55</v>
      </c>
      <c r="L447" s="4">
        <v>7.17</v>
      </c>
      <c r="M447">
        <f t="shared" si="39"/>
        <v>8.4099722991689756</v>
      </c>
      <c r="N447" s="4">
        <v>12.43</v>
      </c>
      <c r="O447" s="4">
        <v>11.7</v>
      </c>
      <c r="P447">
        <f t="shared" si="40"/>
        <v>13.786184210526317</v>
      </c>
      <c r="R447">
        <v>97.06</v>
      </c>
      <c r="S447" s="2">
        <f t="shared" si="41"/>
        <v>1.0199876365134968</v>
      </c>
    </row>
    <row r="448" spans="1:19" x14ac:dyDescent="0.25">
      <c r="A448">
        <v>304</v>
      </c>
      <c r="B448" s="4">
        <v>7.8</v>
      </c>
      <c r="C448" s="4">
        <v>7.98</v>
      </c>
      <c r="D448">
        <f t="shared" si="36"/>
        <v>7.8900000000000006</v>
      </c>
      <c r="E448" s="4">
        <v>7.74</v>
      </c>
      <c r="F448" s="4">
        <v>7.87</v>
      </c>
      <c r="G448">
        <f t="shared" si="37"/>
        <v>7.8854474946423103</v>
      </c>
      <c r="H448" s="4">
        <v>8.85</v>
      </c>
      <c r="I448" s="4">
        <v>9.1199999999999992</v>
      </c>
      <c r="J448">
        <f t="shared" si="38"/>
        <v>10.266793628808864</v>
      </c>
      <c r="K448" s="4">
        <v>7.54</v>
      </c>
      <c r="L448" s="4">
        <v>7.35</v>
      </c>
      <c r="M448">
        <f t="shared" si="39"/>
        <v>8.5070983379501399</v>
      </c>
      <c r="N448" s="4">
        <v>12.57</v>
      </c>
      <c r="O448" s="4">
        <v>11.96</v>
      </c>
      <c r="P448">
        <f t="shared" si="40"/>
        <v>14.014716066481997</v>
      </c>
      <c r="R448">
        <v>97.99</v>
      </c>
      <c r="S448" s="2">
        <f t="shared" si="41"/>
        <v>1.0103071742014491</v>
      </c>
    </row>
    <row r="449" spans="1:19" x14ac:dyDescent="0.25">
      <c r="A449">
        <v>303</v>
      </c>
      <c r="B449" s="4">
        <v>7.82</v>
      </c>
      <c r="C449" s="4">
        <v>8.11</v>
      </c>
      <c r="D449">
        <f t="shared" si="36"/>
        <v>7.9649999999999999</v>
      </c>
      <c r="E449" s="4">
        <v>7.95</v>
      </c>
      <c r="F449" s="4">
        <v>7.84</v>
      </c>
      <c r="G449">
        <f t="shared" si="37"/>
        <v>8.0811104218362271</v>
      </c>
      <c r="H449" s="4">
        <v>8.73</v>
      </c>
      <c r="I449" s="4">
        <v>9.06</v>
      </c>
      <c r="J449">
        <f t="shared" si="38"/>
        <v>10.163954293628809</v>
      </c>
      <c r="K449" s="4">
        <v>7.56</v>
      </c>
      <c r="L449" s="4">
        <v>7.45</v>
      </c>
      <c r="M449">
        <f t="shared" si="39"/>
        <v>8.5756578947368425</v>
      </c>
      <c r="N449" s="4">
        <v>12.55</v>
      </c>
      <c r="O449" s="4">
        <v>12.18</v>
      </c>
      <c r="P449">
        <f t="shared" si="40"/>
        <v>14.128981994459835</v>
      </c>
      <c r="R449">
        <v>96.72</v>
      </c>
      <c r="S449" s="2">
        <f t="shared" si="41"/>
        <v>1.0235732009925558</v>
      </c>
    </row>
    <row r="450" spans="1:19" x14ac:dyDescent="0.25">
      <c r="A450">
        <v>302</v>
      </c>
      <c r="B450" s="4">
        <v>7.67</v>
      </c>
      <c r="C450" s="4">
        <v>8.19</v>
      </c>
      <c r="D450">
        <f t="shared" si="36"/>
        <v>7.93</v>
      </c>
      <c r="E450" s="4">
        <v>7.95</v>
      </c>
      <c r="F450" s="4">
        <v>7.95</v>
      </c>
      <c r="G450">
        <f t="shared" si="37"/>
        <v>8.285609011474893</v>
      </c>
      <c r="H450" s="4">
        <v>8.2899999999999991</v>
      </c>
      <c r="I450" s="4">
        <v>8.8800000000000008</v>
      </c>
      <c r="J450">
        <f t="shared" si="38"/>
        <v>9.8097299168975081</v>
      </c>
      <c r="K450" s="4">
        <v>7.49</v>
      </c>
      <c r="L450" s="4">
        <v>7.57</v>
      </c>
      <c r="M450">
        <f t="shared" si="39"/>
        <v>8.6042243767313025</v>
      </c>
      <c r="N450" s="4">
        <v>12.31</v>
      </c>
      <c r="O450" s="4">
        <v>11.97</v>
      </c>
      <c r="P450">
        <f t="shared" si="40"/>
        <v>13.871883656509697</v>
      </c>
      <c r="R450">
        <v>94.99</v>
      </c>
      <c r="S450" s="2">
        <f t="shared" si="41"/>
        <v>1.0422149699968419</v>
      </c>
    </row>
    <row r="451" spans="1:19" x14ac:dyDescent="0.25">
      <c r="A451">
        <v>301</v>
      </c>
      <c r="B451" s="4">
        <v>7.73</v>
      </c>
      <c r="C451" s="4">
        <v>8.1999999999999993</v>
      </c>
      <c r="D451">
        <f t="shared" ref="D451:D502" si="42">(B451+C451)/2</f>
        <v>7.9649999999999999</v>
      </c>
      <c r="E451" s="4">
        <v>8.0399999999999991</v>
      </c>
      <c r="F451" s="4">
        <v>8.14</v>
      </c>
      <c r="G451">
        <f t="shared" ref="G451:G502" si="43">(E451+F451)/2*$S451</f>
        <v>8.3056102872550017</v>
      </c>
      <c r="H451" s="4">
        <v>8.3000000000000007</v>
      </c>
      <c r="I451" s="4">
        <v>9.0399999999999991</v>
      </c>
      <c r="J451">
        <f t="shared" ref="J451:J502" si="44">(H451+I451)/2*$S$2</f>
        <v>9.9068559556786706</v>
      </c>
      <c r="K451" s="4">
        <v>7.42</v>
      </c>
      <c r="L451" s="4">
        <v>7.59</v>
      </c>
      <c r="M451">
        <f t="shared" ref="M451:M502" si="45">(K451+L451)/2*$S$2</f>
        <v>8.5756578947368425</v>
      </c>
      <c r="N451" s="4">
        <v>12.42</v>
      </c>
      <c r="O451" s="4">
        <v>12.02</v>
      </c>
      <c r="P451">
        <f t="shared" ref="P451:P502" si="46">(N451+O451)/2*$S$2</f>
        <v>13.963296398891966</v>
      </c>
      <c r="R451">
        <v>96.43</v>
      </c>
      <c r="S451" s="2">
        <f t="shared" ref="S451:S502" si="47">99/R451</f>
        <v>1.0266514570154515</v>
      </c>
    </row>
    <row r="452" spans="1:19" x14ac:dyDescent="0.25">
      <c r="A452">
        <v>300</v>
      </c>
      <c r="B452" s="4">
        <v>7.82</v>
      </c>
      <c r="C452" s="4">
        <v>8.32</v>
      </c>
      <c r="D452">
        <f t="shared" si="42"/>
        <v>8.07</v>
      </c>
      <c r="E452" s="4">
        <v>8.2100000000000009</v>
      </c>
      <c r="F452" s="4">
        <v>8.1</v>
      </c>
      <c r="G452">
        <f t="shared" si="43"/>
        <v>8.2864107564405227</v>
      </c>
      <c r="H452" s="4">
        <v>8.56</v>
      </c>
      <c r="I452" s="4">
        <v>9.11</v>
      </c>
      <c r="J452">
        <f t="shared" si="44"/>
        <v>10.095394736842106</v>
      </c>
      <c r="K452" s="4">
        <v>7.54</v>
      </c>
      <c r="L452" s="4">
        <v>7.39</v>
      </c>
      <c r="M452">
        <f t="shared" si="45"/>
        <v>8.5299515235457068</v>
      </c>
      <c r="N452" s="4">
        <v>12.57</v>
      </c>
      <c r="O452" s="4">
        <v>12.23</v>
      </c>
      <c r="P452">
        <f t="shared" si="46"/>
        <v>14.168975069252079</v>
      </c>
      <c r="R452">
        <v>97.43</v>
      </c>
      <c r="S452" s="2">
        <f t="shared" si="47"/>
        <v>1.016114133223853</v>
      </c>
    </row>
    <row r="453" spans="1:19" x14ac:dyDescent="0.25">
      <c r="A453">
        <v>299</v>
      </c>
      <c r="B453" s="4">
        <v>7.72</v>
      </c>
      <c r="C453" s="4">
        <v>8.1999999999999993</v>
      </c>
      <c r="D453">
        <f t="shared" si="42"/>
        <v>7.9599999999999991</v>
      </c>
      <c r="E453" s="4">
        <v>8.1999999999999993</v>
      </c>
      <c r="F453" s="4">
        <v>7.97</v>
      </c>
      <c r="G453">
        <f t="shared" si="43"/>
        <v>8.2398085237801091</v>
      </c>
      <c r="H453" s="4">
        <v>8.73</v>
      </c>
      <c r="I453" s="4">
        <v>9.1199999999999992</v>
      </c>
      <c r="J453">
        <f t="shared" si="44"/>
        <v>10.198234072022162</v>
      </c>
      <c r="K453" s="4">
        <v>7.54</v>
      </c>
      <c r="L453" s="4">
        <v>7.2</v>
      </c>
      <c r="M453">
        <f t="shared" si="45"/>
        <v>8.4213988919667599</v>
      </c>
      <c r="N453" s="4">
        <v>12.26</v>
      </c>
      <c r="O453" s="4">
        <v>12.24</v>
      </c>
      <c r="P453">
        <f t="shared" si="46"/>
        <v>13.997576177285319</v>
      </c>
      <c r="R453">
        <v>97.14</v>
      </c>
      <c r="S453" s="2">
        <f t="shared" si="47"/>
        <v>1.019147621988882</v>
      </c>
    </row>
    <row r="454" spans="1:19" x14ac:dyDescent="0.25">
      <c r="A454">
        <v>298</v>
      </c>
      <c r="B454" s="4">
        <v>7.74</v>
      </c>
      <c r="C454" s="4">
        <v>8.0500000000000007</v>
      </c>
      <c r="D454">
        <f t="shared" si="42"/>
        <v>7.8950000000000005</v>
      </c>
      <c r="E454" s="4">
        <v>7.92</v>
      </c>
      <c r="F454" s="4">
        <v>7.9</v>
      </c>
      <c r="G454">
        <f t="shared" si="43"/>
        <v>8.0631177924217461</v>
      </c>
      <c r="H454" s="4">
        <v>8.64</v>
      </c>
      <c r="I454" s="4">
        <v>9.14</v>
      </c>
      <c r="J454">
        <f t="shared" si="44"/>
        <v>10.158240997229917</v>
      </c>
      <c r="K454" s="4">
        <v>7.49</v>
      </c>
      <c r="L454" s="4">
        <v>7.3</v>
      </c>
      <c r="M454">
        <f t="shared" si="45"/>
        <v>8.4499653739612182</v>
      </c>
      <c r="N454" s="4">
        <v>12.33</v>
      </c>
      <c r="O454" s="4">
        <v>12.38</v>
      </c>
      <c r="P454">
        <f t="shared" si="46"/>
        <v>14.117555401662051</v>
      </c>
      <c r="R454">
        <v>97.12</v>
      </c>
      <c r="S454" s="2">
        <f t="shared" si="47"/>
        <v>1.0193574958813838</v>
      </c>
    </row>
    <row r="455" spans="1:19" x14ac:dyDescent="0.25">
      <c r="A455">
        <v>297</v>
      </c>
      <c r="B455" s="4">
        <v>7.71</v>
      </c>
      <c r="C455" s="4">
        <v>8.0299999999999994</v>
      </c>
      <c r="D455">
        <f t="shared" si="42"/>
        <v>7.8699999999999992</v>
      </c>
      <c r="E455" s="4">
        <v>7.93</v>
      </c>
      <c r="F455" s="4">
        <v>7.82</v>
      </c>
      <c r="G455">
        <f t="shared" si="43"/>
        <v>8.0381998144138578</v>
      </c>
      <c r="H455" s="4">
        <v>8.4</v>
      </c>
      <c r="I455" s="4">
        <v>8.9</v>
      </c>
      <c r="J455">
        <f t="shared" si="44"/>
        <v>9.8840027700831037</v>
      </c>
      <c r="K455" s="4">
        <v>7.5</v>
      </c>
      <c r="L455" s="4">
        <v>7.23</v>
      </c>
      <c r="M455">
        <f t="shared" si="45"/>
        <v>8.4156855955678687</v>
      </c>
      <c r="N455" s="4">
        <v>12.12</v>
      </c>
      <c r="O455" s="4">
        <v>12.19</v>
      </c>
      <c r="P455">
        <f t="shared" si="46"/>
        <v>13.889023545706371</v>
      </c>
      <c r="R455">
        <v>96.99</v>
      </c>
      <c r="S455" s="2">
        <f t="shared" si="47"/>
        <v>1.0207237859573153</v>
      </c>
    </row>
    <row r="456" spans="1:19" x14ac:dyDescent="0.25">
      <c r="A456">
        <v>296</v>
      </c>
      <c r="B456" s="4">
        <v>7.68</v>
      </c>
      <c r="C456" s="4">
        <v>8.1300000000000008</v>
      </c>
      <c r="D456">
        <f t="shared" si="42"/>
        <v>7.9050000000000002</v>
      </c>
      <c r="E456" s="4">
        <v>8.0500000000000007</v>
      </c>
      <c r="F456" s="4">
        <v>7.82</v>
      </c>
      <c r="G456">
        <f t="shared" si="43"/>
        <v>8.1027849406910786</v>
      </c>
      <c r="H456" s="4">
        <v>8.65</v>
      </c>
      <c r="I456" s="4">
        <v>8.85</v>
      </c>
      <c r="J456">
        <f t="shared" si="44"/>
        <v>9.9982686980609419</v>
      </c>
      <c r="K456" s="4">
        <v>7.36</v>
      </c>
      <c r="L456" s="4">
        <v>7.3</v>
      </c>
      <c r="M456">
        <f t="shared" si="45"/>
        <v>8.3756925207756243</v>
      </c>
      <c r="N456" s="4">
        <v>11.92</v>
      </c>
      <c r="O456" s="4">
        <v>11.95</v>
      </c>
      <c r="P456">
        <f t="shared" si="46"/>
        <v>13.637638504155124</v>
      </c>
      <c r="R456">
        <v>96.95</v>
      </c>
      <c r="S456" s="2">
        <f t="shared" si="47"/>
        <v>1.0211449200618876</v>
      </c>
    </row>
    <row r="457" spans="1:19" x14ac:dyDescent="0.25">
      <c r="A457">
        <v>295</v>
      </c>
      <c r="B457" s="4">
        <v>7.7</v>
      </c>
      <c r="C457" s="4">
        <v>8.31</v>
      </c>
      <c r="D457">
        <f t="shared" si="42"/>
        <v>8.0050000000000008</v>
      </c>
      <c r="E457" s="4">
        <v>8.06</v>
      </c>
      <c r="F457" s="4">
        <v>7.9</v>
      </c>
      <c r="G457">
        <f t="shared" si="43"/>
        <v>8.0886659158390497</v>
      </c>
      <c r="H457" s="4">
        <v>8.86</v>
      </c>
      <c r="I457" s="4">
        <v>8.91</v>
      </c>
      <c r="J457">
        <f t="shared" si="44"/>
        <v>10.152527700831026</v>
      </c>
      <c r="K457" s="4">
        <v>7.5</v>
      </c>
      <c r="L457" s="4">
        <v>7.58</v>
      </c>
      <c r="M457">
        <f t="shared" si="45"/>
        <v>8.6156509695290868</v>
      </c>
      <c r="N457" s="4">
        <v>12.28</v>
      </c>
      <c r="O457" s="4">
        <v>12.21</v>
      </c>
      <c r="P457">
        <f t="shared" si="46"/>
        <v>13.991862880886428</v>
      </c>
      <c r="R457">
        <v>97.67</v>
      </c>
      <c r="S457" s="2">
        <f t="shared" si="47"/>
        <v>1.0136172826865977</v>
      </c>
    </row>
    <row r="458" spans="1:19" x14ac:dyDescent="0.25">
      <c r="A458">
        <v>294</v>
      </c>
      <c r="B458" s="4">
        <v>7.9</v>
      </c>
      <c r="C458" s="4">
        <v>8.48</v>
      </c>
      <c r="D458">
        <f t="shared" si="42"/>
        <v>8.1900000000000013</v>
      </c>
      <c r="E458" s="4">
        <v>8.1199999999999992</v>
      </c>
      <c r="F458" s="4">
        <v>8.09</v>
      </c>
      <c r="G458">
        <f t="shared" si="43"/>
        <v>8.1751910341314318</v>
      </c>
      <c r="H458" s="4">
        <v>8.77</v>
      </c>
      <c r="I458" s="4">
        <v>9.07</v>
      </c>
      <c r="J458">
        <f t="shared" si="44"/>
        <v>10.192520775623269</v>
      </c>
      <c r="K458" s="4">
        <v>7.79</v>
      </c>
      <c r="L458" s="4">
        <v>7.6</v>
      </c>
      <c r="M458">
        <f t="shared" si="45"/>
        <v>8.7927631578947381</v>
      </c>
      <c r="N458" s="4">
        <v>12.41</v>
      </c>
      <c r="O458" s="4">
        <v>12.49</v>
      </c>
      <c r="P458">
        <f t="shared" si="46"/>
        <v>14.226108033240997</v>
      </c>
      <c r="R458">
        <v>98.15</v>
      </c>
      <c r="S458" s="2">
        <f t="shared" si="47"/>
        <v>1.0086602139582272</v>
      </c>
    </row>
    <row r="459" spans="1:19" x14ac:dyDescent="0.25">
      <c r="A459">
        <v>293</v>
      </c>
      <c r="B459" s="4">
        <v>8.07</v>
      </c>
      <c r="C459" s="4">
        <v>8.49</v>
      </c>
      <c r="D459">
        <f t="shared" si="42"/>
        <v>8.2800000000000011</v>
      </c>
      <c r="E459" s="4">
        <v>8.1300000000000008</v>
      </c>
      <c r="F459" s="4">
        <v>8.15</v>
      </c>
      <c r="G459">
        <f t="shared" si="43"/>
        <v>8.2771158586688571</v>
      </c>
      <c r="H459" s="4">
        <v>8.74</v>
      </c>
      <c r="I459" s="4">
        <v>9.19</v>
      </c>
      <c r="J459">
        <f t="shared" si="44"/>
        <v>10.243940443213297</v>
      </c>
      <c r="K459" s="4">
        <v>7.73</v>
      </c>
      <c r="L459" s="4">
        <v>7.66</v>
      </c>
      <c r="M459">
        <f t="shared" si="45"/>
        <v>8.7927631578947381</v>
      </c>
      <c r="N459" s="4">
        <v>12.51</v>
      </c>
      <c r="O459" s="4">
        <v>12.39</v>
      </c>
      <c r="P459">
        <f t="shared" si="46"/>
        <v>14.226108033240997</v>
      </c>
      <c r="R459">
        <v>97.36</v>
      </c>
      <c r="S459" s="2">
        <f t="shared" si="47"/>
        <v>1.0168447000821692</v>
      </c>
    </row>
    <row r="460" spans="1:19" x14ac:dyDescent="0.25">
      <c r="A460">
        <v>292</v>
      </c>
      <c r="B460" s="4">
        <v>8.19</v>
      </c>
      <c r="C460" s="4">
        <v>8.36</v>
      </c>
      <c r="D460">
        <f t="shared" si="42"/>
        <v>8.2749999999999986</v>
      </c>
      <c r="E460" s="4">
        <v>8.27</v>
      </c>
      <c r="F460" s="4">
        <v>8.2799999999999994</v>
      </c>
      <c r="G460">
        <f t="shared" si="43"/>
        <v>8.3731091578086652</v>
      </c>
      <c r="H460" s="4">
        <v>8.98</v>
      </c>
      <c r="I460" s="4">
        <v>9.23</v>
      </c>
      <c r="J460">
        <f t="shared" si="44"/>
        <v>10.403912742382273</v>
      </c>
      <c r="K460" s="4">
        <v>7.77</v>
      </c>
      <c r="L460" s="4">
        <v>7.8</v>
      </c>
      <c r="M460">
        <f t="shared" si="45"/>
        <v>8.8956024930747937</v>
      </c>
      <c r="N460" s="4">
        <v>12.43</v>
      </c>
      <c r="O460" s="4">
        <v>12.46</v>
      </c>
      <c r="P460">
        <f t="shared" si="46"/>
        <v>14.220394736842106</v>
      </c>
      <c r="R460">
        <v>97.84</v>
      </c>
      <c r="S460" s="2">
        <f t="shared" si="47"/>
        <v>1.0118560915780865</v>
      </c>
    </row>
    <row r="461" spans="1:19" x14ac:dyDescent="0.25">
      <c r="A461">
        <v>291</v>
      </c>
      <c r="B461" s="4">
        <v>8.01</v>
      </c>
      <c r="C461" s="4">
        <v>8.01</v>
      </c>
      <c r="D461">
        <f t="shared" si="42"/>
        <v>8.01</v>
      </c>
      <c r="E461" s="4">
        <v>8.17</v>
      </c>
      <c r="F461" s="4">
        <v>8.07</v>
      </c>
      <c r="G461">
        <f t="shared" si="43"/>
        <v>8.2179513391944408</v>
      </c>
      <c r="H461" s="4">
        <v>8.86</v>
      </c>
      <c r="I461" s="4">
        <v>9.0399999999999991</v>
      </c>
      <c r="J461">
        <f t="shared" si="44"/>
        <v>10.22680055401662</v>
      </c>
      <c r="K461" s="4">
        <v>7.71</v>
      </c>
      <c r="L461" s="4">
        <v>7.77</v>
      </c>
      <c r="M461">
        <f t="shared" si="45"/>
        <v>8.844182825484765</v>
      </c>
      <c r="N461" s="4">
        <v>12.07</v>
      </c>
      <c r="O461" s="4">
        <v>12.33</v>
      </c>
      <c r="P461">
        <f t="shared" si="46"/>
        <v>13.940443213296399</v>
      </c>
      <c r="R461">
        <v>97.82</v>
      </c>
      <c r="S461" s="2">
        <f t="shared" si="47"/>
        <v>1.012062972807197</v>
      </c>
    </row>
    <row r="462" spans="1:19" x14ac:dyDescent="0.25">
      <c r="A462">
        <v>290</v>
      </c>
      <c r="B462" s="4">
        <v>8.07</v>
      </c>
      <c r="C462" s="4">
        <v>8.1999999999999993</v>
      </c>
      <c r="D462">
        <f t="shared" si="42"/>
        <v>8.1349999999999998</v>
      </c>
      <c r="E462" s="4">
        <v>8.14</v>
      </c>
      <c r="F462" s="4">
        <v>7.96</v>
      </c>
      <c r="G462">
        <f t="shared" si="43"/>
        <v>8.1982306347083647</v>
      </c>
      <c r="H462" s="4">
        <v>8.77</v>
      </c>
      <c r="I462" s="4">
        <v>8.9600000000000009</v>
      </c>
      <c r="J462">
        <f t="shared" si="44"/>
        <v>10.129674515235457</v>
      </c>
      <c r="K462" s="4">
        <v>7.69</v>
      </c>
      <c r="L462" s="4">
        <v>7.62</v>
      </c>
      <c r="M462">
        <f t="shared" si="45"/>
        <v>8.7470567867036024</v>
      </c>
      <c r="N462" s="4">
        <v>12.17</v>
      </c>
      <c r="O462" s="4">
        <v>12.05</v>
      </c>
      <c r="P462">
        <f t="shared" si="46"/>
        <v>13.837603878116344</v>
      </c>
      <c r="R462">
        <v>97.21</v>
      </c>
      <c r="S462" s="2">
        <f t="shared" si="47"/>
        <v>1.0184137434420328</v>
      </c>
    </row>
    <row r="463" spans="1:19" x14ac:dyDescent="0.25">
      <c r="A463">
        <v>289</v>
      </c>
      <c r="B463" s="4">
        <v>8.26</v>
      </c>
      <c r="C463" s="4">
        <v>8.4499999999999993</v>
      </c>
      <c r="D463">
        <f t="shared" si="42"/>
        <v>8.3550000000000004</v>
      </c>
      <c r="E463" s="4">
        <v>8.01</v>
      </c>
      <c r="F463" s="4">
        <v>8.36</v>
      </c>
      <c r="G463">
        <f t="shared" si="43"/>
        <v>8.3220191023929324</v>
      </c>
      <c r="H463" s="4">
        <v>8.93</v>
      </c>
      <c r="I463" s="4">
        <v>9.07</v>
      </c>
      <c r="J463">
        <f t="shared" si="44"/>
        <v>10.28393351800554</v>
      </c>
      <c r="K463" s="4">
        <v>7.9</v>
      </c>
      <c r="L463" s="4">
        <v>7.58</v>
      </c>
      <c r="M463">
        <f t="shared" si="45"/>
        <v>8.844182825484765</v>
      </c>
      <c r="N463" s="4">
        <v>12.36</v>
      </c>
      <c r="O463" s="4">
        <v>12.07</v>
      </c>
      <c r="P463">
        <f t="shared" si="46"/>
        <v>13.957583102493075</v>
      </c>
      <c r="R463">
        <v>97.37</v>
      </c>
      <c r="S463" s="2">
        <f t="shared" si="47"/>
        <v>1.0167402690767176</v>
      </c>
    </row>
    <row r="464" spans="1:19" x14ac:dyDescent="0.25">
      <c r="A464">
        <v>288</v>
      </c>
      <c r="B464" s="4">
        <v>8.09</v>
      </c>
      <c r="C464" s="4">
        <v>8.4600000000000009</v>
      </c>
      <c r="D464">
        <f t="shared" si="42"/>
        <v>8.2750000000000004</v>
      </c>
      <c r="E464" s="4">
        <v>8.09</v>
      </c>
      <c r="F464" s="4">
        <v>8.41</v>
      </c>
      <c r="G464">
        <f t="shared" si="43"/>
        <v>8.4235767326732685</v>
      </c>
      <c r="H464" s="4">
        <v>9.01</v>
      </c>
      <c r="I464" s="4">
        <v>8.81</v>
      </c>
      <c r="J464">
        <f t="shared" si="44"/>
        <v>10.181094182825486</v>
      </c>
      <c r="K464" s="4">
        <v>7.9</v>
      </c>
      <c r="L464" s="4">
        <v>7.56</v>
      </c>
      <c r="M464">
        <f t="shared" si="45"/>
        <v>8.8327562326869824</v>
      </c>
      <c r="N464" s="4">
        <v>12.49</v>
      </c>
      <c r="O464" s="4">
        <v>11.85</v>
      </c>
      <c r="P464">
        <f t="shared" si="46"/>
        <v>13.906163434903048</v>
      </c>
      <c r="R464">
        <v>96.96</v>
      </c>
      <c r="S464" s="2">
        <f t="shared" si="47"/>
        <v>1.0210396039603962</v>
      </c>
    </row>
    <row r="465" spans="1:19" x14ac:dyDescent="0.25">
      <c r="A465">
        <v>287</v>
      </c>
      <c r="B465" s="4">
        <v>8.14</v>
      </c>
      <c r="C465" s="4">
        <v>8.7100000000000009</v>
      </c>
      <c r="D465">
        <f t="shared" si="42"/>
        <v>8.4250000000000007</v>
      </c>
      <c r="E465" s="4">
        <v>8.43</v>
      </c>
      <c r="F465" s="4">
        <v>8.42</v>
      </c>
      <c r="G465">
        <f t="shared" si="43"/>
        <v>8.5880869028006597</v>
      </c>
      <c r="H465" s="4">
        <v>9.27</v>
      </c>
      <c r="I465" s="4">
        <v>8.93</v>
      </c>
      <c r="J465">
        <f t="shared" si="44"/>
        <v>10.39819944598338</v>
      </c>
      <c r="K465" s="4">
        <v>7.91</v>
      </c>
      <c r="L465" s="4">
        <v>7.73</v>
      </c>
      <c r="M465">
        <f t="shared" si="45"/>
        <v>8.9355955678670362</v>
      </c>
      <c r="N465" s="4">
        <v>12.76</v>
      </c>
      <c r="O465" s="4">
        <v>12.27</v>
      </c>
      <c r="P465">
        <f t="shared" si="46"/>
        <v>14.300380886426595</v>
      </c>
      <c r="R465">
        <v>97.12</v>
      </c>
      <c r="S465" s="2">
        <f t="shared" si="47"/>
        <v>1.0193574958813838</v>
      </c>
    </row>
    <row r="466" spans="1:19" x14ac:dyDescent="0.25">
      <c r="A466">
        <v>286</v>
      </c>
      <c r="B466" s="4">
        <v>8.33</v>
      </c>
      <c r="C466" s="4">
        <v>8.66</v>
      </c>
      <c r="D466">
        <f t="shared" si="42"/>
        <v>8.495000000000001</v>
      </c>
      <c r="E466" s="4">
        <v>8.48</v>
      </c>
      <c r="F466" s="4">
        <v>8.5299999999999994</v>
      </c>
      <c r="G466">
        <f t="shared" si="43"/>
        <v>8.6429377951139372</v>
      </c>
      <c r="H466" s="4">
        <v>9.3800000000000008</v>
      </c>
      <c r="I466" s="4">
        <v>9.4</v>
      </c>
      <c r="J466">
        <f t="shared" si="44"/>
        <v>10.729570637119116</v>
      </c>
      <c r="K466" s="4">
        <v>7.8</v>
      </c>
      <c r="L466" s="4">
        <v>8.09</v>
      </c>
      <c r="M466">
        <f t="shared" si="45"/>
        <v>9.0784279778393362</v>
      </c>
      <c r="N466" s="4">
        <v>12.52</v>
      </c>
      <c r="O466" s="4">
        <v>12.52</v>
      </c>
      <c r="P466">
        <f t="shared" si="46"/>
        <v>14.306094182825486</v>
      </c>
      <c r="R466">
        <v>97.42</v>
      </c>
      <c r="S466" s="2">
        <f t="shared" si="47"/>
        <v>1.016218435639499</v>
      </c>
    </row>
    <row r="467" spans="1:19" x14ac:dyDescent="0.25">
      <c r="A467">
        <v>285</v>
      </c>
      <c r="B467" s="4">
        <v>8.52</v>
      </c>
      <c r="C467" s="4">
        <v>8.6999999999999993</v>
      </c>
      <c r="D467">
        <f t="shared" si="42"/>
        <v>8.61</v>
      </c>
      <c r="E467" s="4">
        <v>8.52</v>
      </c>
      <c r="F467" s="4">
        <v>8.56</v>
      </c>
      <c r="G467">
        <f t="shared" si="43"/>
        <v>8.6447852760736179</v>
      </c>
      <c r="H467" s="4">
        <v>9.4</v>
      </c>
      <c r="I467" s="4">
        <v>9.33</v>
      </c>
      <c r="J467">
        <f t="shared" si="44"/>
        <v>10.701004155124656</v>
      </c>
      <c r="K467" s="4">
        <v>7.75</v>
      </c>
      <c r="L467" s="4">
        <v>8.0399999999999991</v>
      </c>
      <c r="M467">
        <f t="shared" si="45"/>
        <v>9.0212950138504162</v>
      </c>
      <c r="N467" s="4">
        <v>12.41</v>
      </c>
      <c r="O467" s="4">
        <v>12.42</v>
      </c>
      <c r="P467">
        <f t="shared" si="46"/>
        <v>14.186114958448753</v>
      </c>
      <c r="R467">
        <v>97.8</v>
      </c>
      <c r="S467" s="2">
        <f t="shared" si="47"/>
        <v>1.0122699386503067</v>
      </c>
    </row>
    <row r="468" spans="1:19" x14ac:dyDescent="0.25">
      <c r="A468">
        <v>284</v>
      </c>
      <c r="B468" s="4">
        <v>8.4700000000000006</v>
      </c>
      <c r="C468" s="4">
        <v>8.82</v>
      </c>
      <c r="D468">
        <f t="shared" si="42"/>
        <v>8.6449999999999996</v>
      </c>
      <c r="E468" s="4">
        <v>8.6</v>
      </c>
      <c r="F468" s="4">
        <v>8.6</v>
      </c>
      <c r="G468">
        <f t="shared" si="43"/>
        <v>8.6735941320293399</v>
      </c>
      <c r="H468" s="4">
        <v>9.1300000000000008</v>
      </c>
      <c r="I468" s="4">
        <v>9.09</v>
      </c>
      <c r="J468">
        <f t="shared" si="44"/>
        <v>10.409626038781164</v>
      </c>
      <c r="K468" s="4">
        <v>7.9</v>
      </c>
      <c r="L468" s="4">
        <v>7.98</v>
      </c>
      <c r="M468">
        <f t="shared" si="45"/>
        <v>9.0727146814404449</v>
      </c>
      <c r="N468" s="4">
        <v>12.31</v>
      </c>
      <c r="O468" s="4">
        <v>12.36</v>
      </c>
      <c r="P468">
        <f t="shared" si="46"/>
        <v>14.094702216066484</v>
      </c>
      <c r="R468">
        <v>98.16</v>
      </c>
      <c r="S468" s="2">
        <f t="shared" si="47"/>
        <v>1.0085574572127141</v>
      </c>
    </row>
    <row r="469" spans="1:19" x14ac:dyDescent="0.25">
      <c r="A469">
        <v>283</v>
      </c>
      <c r="B469" s="4">
        <v>8.19</v>
      </c>
      <c r="C469" s="4">
        <v>8.6999999999999993</v>
      </c>
      <c r="D469">
        <f t="shared" si="42"/>
        <v>8.4450000000000003</v>
      </c>
      <c r="E469" s="4">
        <v>8.59</v>
      </c>
      <c r="F469" s="4">
        <v>8.65</v>
      </c>
      <c r="G469">
        <f t="shared" si="43"/>
        <v>8.7017436524931178</v>
      </c>
      <c r="H469" s="4">
        <v>9.07</v>
      </c>
      <c r="I469" s="4">
        <v>9.1199999999999992</v>
      </c>
      <c r="J469">
        <f t="shared" si="44"/>
        <v>10.392486149584487</v>
      </c>
      <c r="K469" s="4">
        <v>7.87</v>
      </c>
      <c r="L469" s="4">
        <v>8.25</v>
      </c>
      <c r="M469">
        <f t="shared" si="45"/>
        <v>9.2098337950138518</v>
      </c>
      <c r="N469" s="4">
        <v>12.52</v>
      </c>
      <c r="O469" s="4">
        <v>12.51</v>
      </c>
      <c r="P469">
        <f t="shared" si="46"/>
        <v>14.300380886426595</v>
      </c>
      <c r="R469">
        <v>98.07</v>
      </c>
      <c r="S469" s="2">
        <f t="shared" si="47"/>
        <v>1.0094830223309881</v>
      </c>
    </row>
    <row r="470" spans="1:19" x14ac:dyDescent="0.25">
      <c r="A470">
        <v>282</v>
      </c>
      <c r="B470" s="4">
        <v>8.26</v>
      </c>
      <c r="C470" s="4">
        <v>8.57</v>
      </c>
      <c r="D470">
        <f t="shared" si="42"/>
        <v>8.4149999999999991</v>
      </c>
      <c r="E470" s="4">
        <v>8.83</v>
      </c>
      <c r="F470" s="4">
        <v>8.8000000000000007</v>
      </c>
      <c r="G470">
        <f t="shared" si="43"/>
        <v>8.8061049445005057</v>
      </c>
      <c r="H470" s="4">
        <v>9.3699999999999992</v>
      </c>
      <c r="I470" s="4">
        <v>9.4700000000000006</v>
      </c>
      <c r="J470">
        <f t="shared" si="44"/>
        <v>10.763850415512467</v>
      </c>
      <c r="K470" s="4">
        <v>7.98</v>
      </c>
      <c r="L470" s="4">
        <v>8.36</v>
      </c>
      <c r="M470">
        <f t="shared" si="45"/>
        <v>9.3355263157894743</v>
      </c>
      <c r="N470" s="4">
        <v>12.88</v>
      </c>
      <c r="O470" s="4">
        <v>12.61</v>
      </c>
      <c r="P470">
        <f t="shared" si="46"/>
        <v>14.563192520775626</v>
      </c>
      <c r="R470">
        <v>99.1</v>
      </c>
      <c r="S470" s="2">
        <f t="shared" si="47"/>
        <v>0.99899091826437947</v>
      </c>
    </row>
    <row r="471" spans="1:19" x14ac:dyDescent="0.25">
      <c r="A471">
        <v>281</v>
      </c>
      <c r="B471" s="4">
        <v>8.39</v>
      </c>
      <c r="C471" s="4">
        <v>8.68</v>
      </c>
      <c r="D471">
        <f t="shared" si="42"/>
        <v>8.5350000000000001</v>
      </c>
      <c r="E471" s="4">
        <v>8.84</v>
      </c>
      <c r="F471" s="4">
        <v>8.7100000000000009</v>
      </c>
      <c r="G471">
        <f t="shared" si="43"/>
        <v>8.7741137258862736</v>
      </c>
      <c r="H471" s="4">
        <v>9.33</v>
      </c>
      <c r="I471" s="4">
        <v>9.34</v>
      </c>
      <c r="J471">
        <f t="shared" si="44"/>
        <v>10.666724376731304</v>
      </c>
      <c r="K471" s="4">
        <v>7.83</v>
      </c>
      <c r="L471" s="4">
        <v>8.1999999999999993</v>
      </c>
      <c r="M471">
        <f t="shared" si="45"/>
        <v>9.1584141274238249</v>
      </c>
      <c r="N471" s="4">
        <v>12.96</v>
      </c>
      <c r="O471" s="4">
        <v>12.58</v>
      </c>
      <c r="P471">
        <f t="shared" si="46"/>
        <v>14.591759002770084</v>
      </c>
      <c r="R471">
        <v>99.01</v>
      </c>
      <c r="S471" s="2">
        <f t="shared" si="47"/>
        <v>0.99989900010099986</v>
      </c>
    </row>
    <row r="472" spans="1:19" x14ac:dyDescent="0.25">
      <c r="A472">
        <v>280</v>
      </c>
      <c r="B472" s="4">
        <v>8.23</v>
      </c>
      <c r="C472" s="4">
        <v>8.74</v>
      </c>
      <c r="D472">
        <f t="shared" si="42"/>
        <v>8.4849999999999994</v>
      </c>
      <c r="E472" s="4">
        <v>8.7100000000000009</v>
      </c>
      <c r="F472" s="4">
        <v>8.67</v>
      </c>
      <c r="G472">
        <f t="shared" si="43"/>
        <v>8.8146516393442642</v>
      </c>
      <c r="H472" s="4">
        <v>9.34</v>
      </c>
      <c r="I472" s="4">
        <v>9.18</v>
      </c>
      <c r="J472">
        <f t="shared" si="44"/>
        <v>10.581024930747922</v>
      </c>
      <c r="K472" s="4">
        <v>7.74</v>
      </c>
      <c r="L472" s="4">
        <v>8.1999999999999993</v>
      </c>
      <c r="M472">
        <f t="shared" si="45"/>
        <v>9.1069944598337962</v>
      </c>
      <c r="N472" s="4">
        <v>12.76</v>
      </c>
      <c r="O472" s="4">
        <v>12.47</v>
      </c>
      <c r="P472">
        <f t="shared" si="46"/>
        <v>14.414646814404433</v>
      </c>
      <c r="R472">
        <v>97.6</v>
      </c>
      <c r="S472" s="2">
        <f t="shared" si="47"/>
        <v>1.014344262295082</v>
      </c>
    </row>
    <row r="473" spans="1:19" x14ac:dyDescent="0.25">
      <c r="A473">
        <v>279</v>
      </c>
      <c r="B473" s="4">
        <v>8.23</v>
      </c>
      <c r="C473" s="4">
        <v>8.76</v>
      </c>
      <c r="D473">
        <f t="shared" si="42"/>
        <v>8.495000000000001</v>
      </c>
      <c r="E473" s="4">
        <v>8.68</v>
      </c>
      <c r="F473" s="4">
        <v>8.6199999999999992</v>
      </c>
      <c r="G473">
        <f t="shared" si="43"/>
        <v>8.7966101694915242</v>
      </c>
      <c r="H473" s="4">
        <v>9.49</v>
      </c>
      <c r="I473" s="4">
        <v>9.39</v>
      </c>
      <c r="J473">
        <f t="shared" si="44"/>
        <v>10.786703601108035</v>
      </c>
      <c r="K473" s="4">
        <v>7.95</v>
      </c>
      <c r="L473" s="4">
        <v>8.4600000000000009</v>
      </c>
      <c r="M473">
        <f t="shared" si="45"/>
        <v>9.3755193905817187</v>
      </c>
      <c r="N473" s="4">
        <v>12.64</v>
      </c>
      <c r="O473" s="4">
        <v>12.45</v>
      </c>
      <c r="P473">
        <f t="shared" si="46"/>
        <v>14.334660664819946</v>
      </c>
      <c r="R473">
        <v>97.35</v>
      </c>
      <c r="S473" s="2">
        <f t="shared" si="47"/>
        <v>1.0169491525423728</v>
      </c>
    </row>
    <row r="474" spans="1:19" x14ac:dyDescent="0.25">
      <c r="A474">
        <v>278</v>
      </c>
      <c r="B474" s="4">
        <v>8.5500000000000007</v>
      </c>
      <c r="C474" s="4">
        <v>8.9499999999999993</v>
      </c>
      <c r="D474">
        <f t="shared" si="42"/>
        <v>8.75</v>
      </c>
      <c r="E474" s="4">
        <v>8.9499999999999993</v>
      </c>
      <c r="F474" s="4">
        <v>8.7200000000000006</v>
      </c>
      <c r="G474">
        <f t="shared" si="43"/>
        <v>8.9388349514563128</v>
      </c>
      <c r="H474" s="4">
        <v>9.5399999999999991</v>
      </c>
      <c r="I474" s="4">
        <v>9.58</v>
      </c>
      <c r="J474">
        <f t="shared" si="44"/>
        <v>10.923822714681441</v>
      </c>
      <c r="K474" s="4">
        <v>8.07</v>
      </c>
      <c r="L474" s="4">
        <v>8.5500000000000007</v>
      </c>
      <c r="M474">
        <f t="shared" si="45"/>
        <v>9.4954986149584499</v>
      </c>
      <c r="N474" s="4">
        <v>12.81</v>
      </c>
      <c r="O474" s="4">
        <v>12.66</v>
      </c>
      <c r="P474">
        <f t="shared" si="46"/>
        <v>14.55176592797784</v>
      </c>
      <c r="R474">
        <v>97.85</v>
      </c>
      <c r="S474" s="2">
        <f t="shared" si="47"/>
        <v>1.0117526826775678</v>
      </c>
    </row>
    <row r="475" spans="1:19" x14ac:dyDescent="0.25">
      <c r="A475">
        <v>277</v>
      </c>
      <c r="B475" s="4">
        <v>8.69</v>
      </c>
      <c r="C475" s="4">
        <v>8.86</v>
      </c>
      <c r="D475">
        <f t="shared" si="42"/>
        <v>8.7749999999999986</v>
      </c>
      <c r="E475" s="4">
        <v>9.1999999999999993</v>
      </c>
      <c r="F475" s="4">
        <v>8.92</v>
      </c>
      <c r="G475">
        <f t="shared" si="43"/>
        <v>9.1115400243803322</v>
      </c>
      <c r="H475" s="4">
        <v>9.65</v>
      </c>
      <c r="I475" s="4">
        <v>9.58</v>
      </c>
      <c r="J475">
        <f t="shared" si="44"/>
        <v>10.986668975069254</v>
      </c>
      <c r="K475" s="4">
        <v>8.24</v>
      </c>
      <c r="L475" s="4">
        <v>8.61</v>
      </c>
      <c r="M475">
        <f t="shared" si="45"/>
        <v>9.6269044321329655</v>
      </c>
      <c r="N475" s="4">
        <v>12.94</v>
      </c>
      <c r="O475" s="4">
        <v>12.71</v>
      </c>
      <c r="P475">
        <f t="shared" si="46"/>
        <v>14.654605263157896</v>
      </c>
      <c r="R475">
        <v>98.44</v>
      </c>
      <c r="S475" s="2">
        <f t="shared" si="47"/>
        <v>1.0056887444128404</v>
      </c>
    </row>
    <row r="476" spans="1:19" x14ac:dyDescent="0.25">
      <c r="A476">
        <v>276</v>
      </c>
      <c r="B476" s="4">
        <v>8.84</v>
      </c>
      <c r="C476" s="4">
        <v>8.84</v>
      </c>
      <c r="D476">
        <f t="shared" si="42"/>
        <v>8.84</v>
      </c>
      <c r="E476" s="4">
        <v>9.18</v>
      </c>
      <c r="F476" s="4">
        <v>9.09</v>
      </c>
      <c r="G476">
        <f t="shared" si="43"/>
        <v>9.2946043165467636</v>
      </c>
      <c r="H476" s="4">
        <v>9.85</v>
      </c>
      <c r="I476" s="4">
        <v>9.52</v>
      </c>
      <c r="J476">
        <f t="shared" si="44"/>
        <v>11.066655124653739</v>
      </c>
      <c r="K476" s="4">
        <v>8.56</v>
      </c>
      <c r="L476" s="4">
        <v>8.7899999999999991</v>
      </c>
      <c r="M476">
        <f t="shared" si="45"/>
        <v>9.9125692520775637</v>
      </c>
      <c r="N476" s="4">
        <v>13.13</v>
      </c>
      <c r="O476" s="4">
        <v>12.97</v>
      </c>
      <c r="P476">
        <f t="shared" si="46"/>
        <v>14.911703601108035</v>
      </c>
      <c r="R476">
        <v>97.3</v>
      </c>
      <c r="S476" s="2">
        <f t="shared" si="47"/>
        <v>1.0174717368961974</v>
      </c>
    </row>
    <row r="477" spans="1:19" x14ac:dyDescent="0.25">
      <c r="A477">
        <v>275</v>
      </c>
      <c r="B477" s="4">
        <v>8.92</v>
      </c>
      <c r="C477" s="4">
        <v>8.99</v>
      </c>
      <c r="D477">
        <f t="shared" si="42"/>
        <v>8.9550000000000001</v>
      </c>
      <c r="E477" s="4">
        <v>9.16</v>
      </c>
      <c r="F477" s="4">
        <v>9.2200000000000006</v>
      </c>
      <c r="G477">
        <f t="shared" si="43"/>
        <v>9.3342566943675003</v>
      </c>
      <c r="H477" s="4">
        <v>9.99</v>
      </c>
      <c r="I477" s="4">
        <v>9.5500000000000007</v>
      </c>
      <c r="J477">
        <f t="shared" si="44"/>
        <v>11.163781163434903</v>
      </c>
      <c r="K477" s="4">
        <v>8.5399999999999991</v>
      </c>
      <c r="L477" s="4">
        <v>8.76</v>
      </c>
      <c r="M477">
        <f t="shared" si="45"/>
        <v>9.8840027700831019</v>
      </c>
      <c r="N477" s="4">
        <v>13.21</v>
      </c>
      <c r="O477" s="4">
        <v>12.99</v>
      </c>
      <c r="P477">
        <f t="shared" si="46"/>
        <v>14.968836565096955</v>
      </c>
      <c r="R477">
        <v>97.47</v>
      </c>
      <c r="S477" s="2">
        <f t="shared" si="47"/>
        <v>1.0156971375807942</v>
      </c>
    </row>
    <row r="478" spans="1:19" x14ac:dyDescent="0.25">
      <c r="A478">
        <v>274</v>
      </c>
      <c r="B478" s="4">
        <v>9.08</v>
      </c>
      <c r="C478" s="4">
        <v>9.1</v>
      </c>
      <c r="D478">
        <f t="shared" si="42"/>
        <v>9.09</v>
      </c>
      <c r="E478" s="4">
        <v>9.1199999999999992</v>
      </c>
      <c r="F478" s="4">
        <v>9.41</v>
      </c>
      <c r="G478">
        <f t="shared" si="43"/>
        <v>9.2997566663287046</v>
      </c>
      <c r="H478" s="4">
        <v>10.08</v>
      </c>
      <c r="I478" s="4">
        <v>9.57</v>
      </c>
      <c r="J478">
        <f t="shared" si="44"/>
        <v>11.226627423822714</v>
      </c>
      <c r="K478" s="4">
        <v>8.5500000000000007</v>
      </c>
      <c r="L478" s="4">
        <v>8.91</v>
      </c>
      <c r="M478">
        <f t="shared" si="45"/>
        <v>9.9754155124653749</v>
      </c>
      <c r="N478" s="4">
        <v>13.09</v>
      </c>
      <c r="O478" s="4">
        <v>12.9</v>
      </c>
      <c r="P478">
        <f t="shared" si="46"/>
        <v>14.848857340720224</v>
      </c>
      <c r="R478">
        <v>98.63</v>
      </c>
      <c r="S478" s="2">
        <f t="shared" si="47"/>
        <v>1.0037513940991585</v>
      </c>
    </row>
    <row r="479" spans="1:19" x14ac:dyDescent="0.25">
      <c r="A479">
        <v>273</v>
      </c>
      <c r="B479" s="4">
        <v>8.92</v>
      </c>
      <c r="C479" s="4">
        <v>9.18</v>
      </c>
      <c r="D479">
        <f t="shared" si="42"/>
        <v>9.0500000000000007</v>
      </c>
      <c r="E479" s="4">
        <v>9.2200000000000006</v>
      </c>
      <c r="F479" s="4">
        <v>9.32</v>
      </c>
      <c r="G479">
        <f t="shared" si="43"/>
        <v>9.3550458715596339</v>
      </c>
      <c r="H479" s="4">
        <v>10.02</v>
      </c>
      <c r="I479" s="4">
        <v>9.8800000000000008</v>
      </c>
      <c r="J479">
        <f t="shared" si="44"/>
        <v>11.369459833795014</v>
      </c>
      <c r="K479" s="4">
        <v>8.6</v>
      </c>
      <c r="L479" s="4">
        <v>8.99</v>
      </c>
      <c r="M479">
        <f t="shared" si="45"/>
        <v>10.049688365650971</v>
      </c>
      <c r="N479" s="4">
        <v>12.97</v>
      </c>
      <c r="O479" s="4">
        <v>12.8</v>
      </c>
      <c r="P479">
        <f t="shared" si="46"/>
        <v>14.723164819944602</v>
      </c>
      <c r="R479">
        <v>98.1</v>
      </c>
      <c r="S479" s="2">
        <f t="shared" si="47"/>
        <v>1.0091743119266057</v>
      </c>
    </row>
    <row r="480" spans="1:19" x14ac:dyDescent="0.25">
      <c r="A480">
        <v>272</v>
      </c>
      <c r="B480" s="4">
        <v>8.92</v>
      </c>
      <c r="C480" s="4">
        <v>9.23</v>
      </c>
      <c r="D480">
        <f t="shared" si="42"/>
        <v>9.0749999999999993</v>
      </c>
      <c r="E480" s="4">
        <v>9.2100000000000009</v>
      </c>
      <c r="F480" s="4">
        <v>9.44</v>
      </c>
      <c r="G480">
        <f t="shared" si="43"/>
        <v>9.4413479239108185</v>
      </c>
      <c r="H480" s="4">
        <v>10.27</v>
      </c>
      <c r="I480" s="4">
        <v>10.23</v>
      </c>
      <c r="J480">
        <f t="shared" si="44"/>
        <v>11.712257617728532</v>
      </c>
      <c r="K480" s="4">
        <v>8.6</v>
      </c>
      <c r="L480" s="4">
        <v>9.15</v>
      </c>
      <c r="M480">
        <f t="shared" si="45"/>
        <v>10.141101108033242</v>
      </c>
      <c r="N480" s="4">
        <v>13.11</v>
      </c>
      <c r="O480" s="4">
        <v>12.76</v>
      </c>
      <c r="P480">
        <f t="shared" si="46"/>
        <v>14.780297783933518</v>
      </c>
      <c r="R480">
        <v>97.78</v>
      </c>
      <c r="S480" s="2">
        <f t="shared" si="47"/>
        <v>1.0124769891593373</v>
      </c>
    </row>
    <row r="481" spans="1:19" x14ac:dyDescent="0.25">
      <c r="A481">
        <v>271</v>
      </c>
      <c r="B481" s="4">
        <v>9.11</v>
      </c>
      <c r="C481" s="4">
        <v>9.33</v>
      </c>
      <c r="D481">
        <f t="shared" si="42"/>
        <v>9.2199999999999989</v>
      </c>
      <c r="E481" s="4">
        <v>9.33</v>
      </c>
      <c r="F481" s="4">
        <v>9.59</v>
      </c>
      <c r="G481">
        <f t="shared" si="43"/>
        <v>9.4868314424635347</v>
      </c>
      <c r="H481" s="4">
        <v>10.5</v>
      </c>
      <c r="I481" s="4">
        <v>10.08</v>
      </c>
      <c r="J481">
        <f t="shared" si="44"/>
        <v>11.757963988919668</v>
      </c>
      <c r="K481" s="4">
        <v>8.6999999999999993</v>
      </c>
      <c r="L481" s="4">
        <v>9.23</v>
      </c>
      <c r="M481">
        <f t="shared" si="45"/>
        <v>10.243940443213297</v>
      </c>
      <c r="N481" s="4">
        <v>13.45</v>
      </c>
      <c r="O481" s="4">
        <v>12.88</v>
      </c>
      <c r="P481">
        <f t="shared" si="46"/>
        <v>15.043109418282549</v>
      </c>
      <c r="R481">
        <v>98.72</v>
      </c>
      <c r="S481" s="2">
        <f t="shared" si="47"/>
        <v>1.0028363047001621</v>
      </c>
    </row>
    <row r="482" spans="1:19" x14ac:dyDescent="0.25">
      <c r="A482">
        <v>270</v>
      </c>
      <c r="B482" s="4">
        <v>9.2200000000000006</v>
      </c>
      <c r="C482" s="4">
        <v>9.3699999999999992</v>
      </c>
      <c r="D482">
        <f t="shared" si="42"/>
        <v>9.2949999999999999</v>
      </c>
      <c r="E482" s="4">
        <v>9.52</v>
      </c>
      <c r="F482" s="4">
        <v>9.6300000000000008</v>
      </c>
      <c r="G482">
        <f t="shared" si="43"/>
        <v>9.5316742081447963</v>
      </c>
      <c r="H482" s="4">
        <v>10.72</v>
      </c>
      <c r="I482" s="4">
        <v>10.17</v>
      </c>
      <c r="J482">
        <f t="shared" si="44"/>
        <v>11.935076177285319</v>
      </c>
      <c r="K482" s="4">
        <v>8.74</v>
      </c>
      <c r="L482" s="4">
        <v>9.3800000000000008</v>
      </c>
      <c r="M482">
        <f t="shared" si="45"/>
        <v>10.352493074792244</v>
      </c>
      <c r="N482" s="4">
        <v>13.38</v>
      </c>
      <c r="O482" s="4">
        <v>13.22</v>
      </c>
      <c r="P482">
        <f t="shared" si="46"/>
        <v>15.197368421052634</v>
      </c>
      <c r="R482">
        <v>99.45</v>
      </c>
      <c r="S482" s="2">
        <f t="shared" si="47"/>
        <v>0.99547511312217196</v>
      </c>
    </row>
    <row r="483" spans="1:19" x14ac:dyDescent="0.25">
      <c r="A483">
        <v>269</v>
      </c>
      <c r="B483" s="4">
        <v>9.3699999999999992</v>
      </c>
      <c r="C483" s="4">
        <v>9.57</v>
      </c>
      <c r="D483">
        <f t="shared" si="42"/>
        <v>9.4699999999999989</v>
      </c>
      <c r="E483" s="4">
        <v>9.69</v>
      </c>
      <c r="F483" s="4">
        <v>9.7200000000000006</v>
      </c>
      <c r="G483">
        <f t="shared" si="43"/>
        <v>9.7226775956284168</v>
      </c>
      <c r="H483" s="4">
        <v>10.94</v>
      </c>
      <c r="I483" s="4">
        <v>10.28</v>
      </c>
      <c r="J483">
        <f t="shared" si="44"/>
        <v>12.123614958448753</v>
      </c>
      <c r="K483" s="4">
        <v>8.94</v>
      </c>
      <c r="L483" s="4">
        <v>9.58</v>
      </c>
      <c r="M483">
        <f t="shared" si="45"/>
        <v>10.581024930747922</v>
      </c>
      <c r="N483" s="4">
        <v>13.28</v>
      </c>
      <c r="O483" s="4">
        <v>13.22</v>
      </c>
      <c r="P483">
        <f t="shared" si="46"/>
        <v>15.140235457063714</v>
      </c>
      <c r="R483">
        <v>98.82</v>
      </c>
      <c r="S483" s="2">
        <f t="shared" si="47"/>
        <v>1.0018214936247725</v>
      </c>
    </row>
    <row r="484" spans="1:19" x14ac:dyDescent="0.25">
      <c r="A484">
        <v>268</v>
      </c>
      <c r="B484" s="4">
        <v>9.35</v>
      </c>
      <c r="C484" s="4">
        <v>9.5500000000000007</v>
      </c>
      <c r="D484">
        <f t="shared" si="42"/>
        <v>9.4499999999999993</v>
      </c>
      <c r="E484" s="4">
        <v>9.58</v>
      </c>
      <c r="F484" s="4">
        <v>9.6999999999999993</v>
      </c>
      <c r="G484">
        <f t="shared" si="43"/>
        <v>9.535018483364972</v>
      </c>
      <c r="H484" s="4">
        <v>10.85</v>
      </c>
      <c r="I484" s="4">
        <v>10.23</v>
      </c>
      <c r="J484">
        <f t="shared" si="44"/>
        <v>12.043628808864266</v>
      </c>
      <c r="K484" s="4">
        <v>9.0299999999999994</v>
      </c>
      <c r="L484" s="4">
        <v>9.51</v>
      </c>
      <c r="M484">
        <f t="shared" si="45"/>
        <v>10.592451523545707</v>
      </c>
      <c r="N484" s="4">
        <v>13.54</v>
      </c>
      <c r="O484" s="4">
        <v>13.29</v>
      </c>
      <c r="P484">
        <f t="shared" si="46"/>
        <v>15.328774238227147</v>
      </c>
      <c r="R484">
        <v>100.09</v>
      </c>
      <c r="S484" s="2">
        <f t="shared" si="47"/>
        <v>0.98910980117893887</v>
      </c>
    </row>
    <row r="485" spans="1:19" x14ac:dyDescent="0.25">
      <c r="A485">
        <v>267</v>
      </c>
      <c r="B485" s="4">
        <v>9.31</v>
      </c>
      <c r="C485" s="4">
        <v>9.69</v>
      </c>
      <c r="D485">
        <f t="shared" si="42"/>
        <v>9.5</v>
      </c>
      <c r="E485" s="4">
        <v>9.77</v>
      </c>
      <c r="F485" s="4">
        <v>9.73</v>
      </c>
      <c r="G485">
        <f t="shared" si="43"/>
        <v>9.7677595628415315</v>
      </c>
      <c r="H485" s="4">
        <v>11.12</v>
      </c>
      <c r="I485" s="4">
        <v>10.44</v>
      </c>
      <c r="J485">
        <f t="shared" si="44"/>
        <v>12.31786703601108</v>
      </c>
      <c r="K485" s="4">
        <v>9.1999999999999993</v>
      </c>
      <c r="L485" s="4">
        <v>9.7100000000000009</v>
      </c>
      <c r="M485">
        <f t="shared" si="45"/>
        <v>10.803843490304709</v>
      </c>
      <c r="N485" s="4">
        <v>13.76</v>
      </c>
      <c r="O485" s="4">
        <v>13.43</v>
      </c>
      <c r="P485">
        <f t="shared" si="46"/>
        <v>15.534452908587257</v>
      </c>
      <c r="R485">
        <v>98.82</v>
      </c>
      <c r="S485" s="2">
        <f t="shared" si="47"/>
        <v>1.0018214936247725</v>
      </c>
    </row>
    <row r="486" spans="1:19" x14ac:dyDescent="0.25">
      <c r="A486">
        <v>266</v>
      </c>
      <c r="B486" s="4">
        <v>9.25</v>
      </c>
      <c r="C486" s="4">
        <v>9.7100000000000009</v>
      </c>
      <c r="D486">
        <f t="shared" si="42"/>
        <v>9.48</v>
      </c>
      <c r="E486" s="4">
        <v>9.8800000000000008</v>
      </c>
      <c r="F486" s="4">
        <v>10.11</v>
      </c>
      <c r="G486">
        <f t="shared" si="43"/>
        <v>10.107303370786518</v>
      </c>
      <c r="H486" s="4">
        <v>11.26</v>
      </c>
      <c r="I486" s="4">
        <v>10.71</v>
      </c>
      <c r="J486">
        <f t="shared" si="44"/>
        <v>12.552112188365651</v>
      </c>
      <c r="K486" s="4">
        <v>9.3000000000000007</v>
      </c>
      <c r="L486" s="4">
        <v>10.09</v>
      </c>
      <c r="M486">
        <f t="shared" si="45"/>
        <v>11.078081717451525</v>
      </c>
      <c r="N486" s="4">
        <v>13.71</v>
      </c>
      <c r="O486" s="4">
        <v>13.51</v>
      </c>
      <c r="P486">
        <f t="shared" si="46"/>
        <v>15.551592797783934</v>
      </c>
      <c r="R486">
        <v>97.9</v>
      </c>
      <c r="S486" s="2">
        <f t="shared" si="47"/>
        <v>1.0112359550561798</v>
      </c>
    </row>
    <row r="487" spans="1:19" x14ac:dyDescent="0.25">
      <c r="A487">
        <v>265</v>
      </c>
      <c r="B487" s="4">
        <v>9.26</v>
      </c>
      <c r="C487" s="4">
        <v>9.39</v>
      </c>
      <c r="D487">
        <f t="shared" si="42"/>
        <v>9.3249999999999993</v>
      </c>
      <c r="E487" s="4">
        <v>9.8699999999999992</v>
      </c>
      <c r="F487" s="4">
        <v>10.08</v>
      </c>
      <c r="G487">
        <f t="shared" si="43"/>
        <v>9.9881157074946891</v>
      </c>
      <c r="H487" s="4">
        <v>11.1</v>
      </c>
      <c r="I487" s="4">
        <v>10.73</v>
      </c>
      <c r="J487">
        <f t="shared" si="44"/>
        <v>12.472126038781163</v>
      </c>
      <c r="K487" s="4">
        <v>9.2899999999999991</v>
      </c>
      <c r="L487" s="4">
        <v>9.81</v>
      </c>
      <c r="M487">
        <f t="shared" si="45"/>
        <v>10.912396121883658</v>
      </c>
      <c r="N487" s="4">
        <v>13.74</v>
      </c>
      <c r="O487" s="4">
        <v>13.57</v>
      </c>
      <c r="P487">
        <f t="shared" si="46"/>
        <v>15.603012465373963</v>
      </c>
      <c r="R487">
        <v>98.87</v>
      </c>
      <c r="S487" s="2">
        <f t="shared" si="47"/>
        <v>1.0013148578942044</v>
      </c>
    </row>
    <row r="488" spans="1:19" x14ac:dyDescent="0.25">
      <c r="A488">
        <v>264</v>
      </c>
      <c r="B488" s="4">
        <v>9.4600000000000009</v>
      </c>
      <c r="C488" s="4">
        <v>9.58</v>
      </c>
      <c r="D488">
        <f t="shared" si="42"/>
        <v>9.52</v>
      </c>
      <c r="E488" s="4">
        <v>10.01</v>
      </c>
      <c r="F488" s="4">
        <v>9.83</v>
      </c>
      <c r="G488">
        <f t="shared" si="43"/>
        <v>9.8513391513692454</v>
      </c>
      <c r="H488" s="4">
        <v>11.05</v>
      </c>
      <c r="I488" s="4">
        <v>10.74</v>
      </c>
      <c r="J488">
        <f t="shared" si="44"/>
        <v>12.449272853185596</v>
      </c>
      <c r="K488" s="4">
        <v>9.48</v>
      </c>
      <c r="L488" s="4">
        <v>9.9600000000000009</v>
      </c>
      <c r="M488">
        <f t="shared" si="45"/>
        <v>11.106648199445985</v>
      </c>
      <c r="N488" s="4">
        <v>13.77</v>
      </c>
      <c r="O488" s="4">
        <v>13.74</v>
      </c>
      <c r="P488">
        <f t="shared" si="46"/>
        <v>15.717278393351801</v>
      </c>
      <c r="R488">
        <v>99.69</v>
      </c>
      <c r="S488" s="2">
        <f t="shared" si="47"/>
        <v>0.99307854348480296</v>
      </c>
    </row>
    <row r="489" spans="1:19" x14ac:dyDescent="0.25">
      <c r="A489">
        <v>263</v>
      </c>
      <c r="B489" s="4">
        <v>9.57</v>
      </c>
      <c r="C489" s="4">
        <v>9.89</v>
      </c>
      <c r="D489">
        <f t="shared" si="42"/>
        <v>9.73</v>
      </c>
      <c r="E489" s="4">
        <v>10.24</v>
      </c>
      <c r="F489" s="4">
        <v>10.01</v>
      </c>
      <c r="G489">
        <f t="shared" si="43"/>
        <v>10.010736043143913</v>
      </c>
      <c r="H489" s="4">
        <v>11.29</v>
      </c>
      <c r="I489" s="4">
        <v>11.05</v>
      </c>
      <c r="J489">
        <f t="shared" si="44"/>
        <v>12.763504155124654</v>
      </c>
      <c r="K489" s="4">
        <v>9.75</v>
      </c>
      <c r="L489" s="4">
        <v>10.119999999999999</v>
      </c>
      <c r="M489">
        <f t="shared" si="45"/>
        <v>11.352319944598337</v>
      </c>
      <c r="N489" s="4">
        <v>14.17</v>
      </c>
      <c r="O489" s="4">
        <v>13.91</v>
      </c>
      <c r="P489">
        <f t="shared" si="46"/>
        <v>16.042936288088644</v>
      </c>
      <c r="R489">
        <v>100.13</v>
      </c>
      <c r="S489" s="2">
        <f t="shared" si="47"/>
        <v>0.98871467092779386</v>
      </c>
    </row>
    <row r="490" spans="1:19" x14ac:dyDescent="0.25">
      <c r="A490">
        <v>262</v>
      </c>
      <c r="B490" s="4">
        <v>9.6300000000000008</v>
      </c>
      <c r="C490" s="4">
        <v>9.9</v>
      </c>
      <c r="D490">
        <f t="shared" si="42"/>
        <v>9.7650000000000006</v>
      </c>
      <c r="E490" s="4">
        <v>10.47</v>
      </c>
      <c r="F490" s="4">
        <v>10.19</v>
      </c>
      <c r="G490">
        <f t="shared" si="43"/>
        <v>10.203232565100269</v>
      </c>
      <c r="H490" s="4">
        <v>11.76</v>
      </c>
      <c r="I490" s="4">
        <v>11.14</v>
      </c>
      <c r="J490">
        <f t="shared" si="44"/>
        <v>13.083448753462603</v>
      </c>
      <c r="K490" s="4">
        <v>9.85</v>
      </c>
      <c r="L490" s="4">
        <v>10.33</v>
      </c>
      <c r="M490">
        <f t="shared" si="45"/>
        <v>11.52943213296399</v>
      </c>
      <c r="N490" s="4">
        <v>14.32</v>
      </c>
      <c r="O490" s="4">
        <v>13.95</v>
      </c>
      <c r="P490">
        <f t="shared" si="46"/>
        <v>16.151488919667592</v>
      </c>
      <c r="R490">
        <v>100.23</v>
      </c>
      <c r="S490" s="2">
        <f t="shared" si="47"/>
        <v>0.98772822508231062</v>
      </c>
    </row>
    <row r="491" spans="1:19" x14ac:dyDescent="0.25">
      <c r="A491">
        <v>261</v>
      </c>
      <c r="B491" s="4">
        <v>9.77</v>
      </c>
      <c r="C491" s="4">
        <v>9.84</v>
      </c>
      <c r="D491">
        <f t="shared" si="42"/>
        <v>9.8049999999999997</v>
      </c>
      <c r="E491" s="4">
        <v>10.33</v>
      </c>
      <c r="F491" s="4">
        <v>10.14</v>
      </c>
      <c r="G491">
        <f t="shared" si="43"/>
        <v>10.11848412222888</v>
      </c>
      <c r="H491" s="4">
        <v>11.65</v>
      </c>
      <c r="I491" s="4">
        <v>11.1</v>
      </c>
      <c r="J491">
        <f t="shared" si="44"/>
        <v>12.997749307479225</v>
      </c>
      <c r="K491" s="4">
        <v>9.86</v>
      </c>
      <c r="L491" s="4">
        <v>10.31</v>
      </c>
      <c r="M491">
        <f t="shared" si="45"/>
        <v>11.523718836565099</v>
      </c>
      <c r="N491" s="4">
        <v>14.26</v>
      </c>
      <c r="O491" s="4">
        <v>14.03</v>
      </c>
      <c r="P491">
        <f t="shared" si="46"/>
        <v>16.162915512465375</v>
      </c>
      <c r="R491">
        <v>100.14</v>
      </c>
      <c r="S491" s="2">
        <f t="shared" si="47"/>
        <v>0.98861593768723788</v>
      </c>
    </row>
    <row r="492" spans="1:19" x14ac:dyDescent="0.25">
      <c r="A492">
        <v>260</v>
      </c>
      <c r="B492" s="4">
        <v>9.83</v>
      </c>
      <c r="C492" s="4">
        <v>10.02</v>
      </c>
      <c r="D492">
        <f t="shared" si="42"/>
        <v>9.9250000000000007</v>
      </c>
      <c r="E492" s="4">
        <v>10.35</v>
      </c>
      <c r="F492" s="4">
        <v>10.29</v>
      </c>
      <c r="G492">
        <f t="shared" si="43"/>
        <v>10.184210526315791</v>
      </c>
      <c r="H492" s="4">
        <v>11.64</v>
      </c>
      <c r="I492" s="4">
        <v>11.27</v>
      </c>
      <c r="J492">
        <f t="shared" si="44"/>
        <v>13.089162049861496</v>
      </c>
      <c r="K492" s="4">
        <v>9.84</v>
      </c>
      <c r="L492" s="4">
        <v>10.26</v>
      </c>
      <c r="M492">
        <f t="shared" si="45"/>
        <v>11.483725761772854</v>
      </c>
      <c r="N492" s="4">
        <v>14.21</v>
      </c>
      <c r="O492" s="4">
        <v>14.22</v>
      </c>
      <c r="P492">
        <f t="shared" si="46"/>
        <v>16.242901662049864</v>
      </c>
      <c r="R492">
        <v>100.32</v>
      </c>
      <c r="S492" s="2">
        <f t="shared" si="47"/>
        <v>0.98684210526315796</v>
      </c>
    </row>
    <row r="493" spans="1:19" x14ac:dyDescent="0.25">
      <c r="A493">
        <v>259</v>
      </c>
      <c r="B493" s="4">
        <v>9.9600000000000009</v>
      </c>
      <c r="C493" s="4">
        <v>10.29</v>
      </c>
      <c r="D493">
        <f t="shared" si="42"/>
        <v>10.125</v>
      </c>
      <c r="E493" s="4">
        <v>10.55</v>
      </c>
      <c r="F493" s="4">
        <v>10.43</v>
      </c>
      <c r="G493">
        <f t="shared" si="43"/>
        <v>10.299613210354062</v>
      </c>
      <c r="H493" s="4">
        <v>11.93</v>
      </c>
      <c r="I493" s="4">
        <v>11.47</v>
      </c>
      <c r="J493">
        <f t="shared" si="44"/>
        <v>13.369113573407203</v>
      </c>
      <c r="K493" s="4">
        <v>10.220000000000001</v>
      </c>
      <c r="L493" s="4">
        <v>10.7</v>
      </c>
      <c r="M493">
        <f t="shared" si="45"/>
        <v>11.952216066481997</v>
      </c>
      <c r="N493" s="4">
        <v>14.68</v>
      </c>
      <c r="O493" s="4">
        <v>14.32</v>
      </c>
      <c r="P493">
        <f t="shared" si="46"/>
        <v>16.568559556786706</v>
      </c>
      <c r="R493">
        <v>100.83</v>
      </c>
      <c r="S493" s="2">
        <f t="shared" si="47"/>
        <v>0.98185063969056829</v>
      </c>
    </row>
    <row r="494" spans="1:19" x14ac:dyDescent="0.25">
      <c r="A494">
        <v>258</v>
      </c>
      <c r="B494" s="4">
        <v>10.039999999999999</v>
      </c>
      <c r="C494" s="4">
        <v>10.52</v>
      </c>
      <c r="D494">
        <f t="shared" si="42"/>
        <v>10.28</v>
      </c>
      <c r="E494" s="4">
        <v>10.79</v>
      </c>
      <c r="F494" s="4">
        <v>10.7</v>
      </c>
      <c r="G494">
        <f t="shared" si="43"/>
        <v>10.419776667646193</v>
      </c>
      <c r="H494" s="4">
        <v>12.04</v>
      </c>
      <c r="I494" s="4">
        <v>11.64</v>
      </c>
      <c r="J494">
        <f t="shared" si="44"/>
        <v>13.529085872576179</v>
      </c>
      <c r="K494" s="4">
        <v>10.61</v>
      </c>
      <c r="L494" s="4">
        <v>11.27</v>
      </c>
      <c r="M494">
        <f t="shared" si="45"/>
        <v>12.500692520775624</v>
      </c>
      <c r="N494" s="4">
        <v>15.02</v>
      </c>
      <c r="O494" s="4">
        <v>14.54</v>
      </c>
      <c r="P494">
        <f t="shared" si="46"/>
        <v>16.888504155124654</v>
      </c>
      <c r="R494">
        <v>102.09</v>
      </c>
      <c r="S494" s="2">
        <f t="shared" si="47"/>
        <v>0.96973258889215397</v>
      </c>
    </row>
    <row r="495" spans="1:19" x14ac:dyDescent="0.25">
      <c r="A495">
        <v>257</v>
      </c>
      <c r="B495" s="4">
        <v>10.06</v>
      </c>
      <c r="C495" s="4">
        <v>10.35</v>
      </c>
      <c r="D495">
        <f t="shared" si="42"/>
        <v>10.205</v>
      </c>
      <c r="E495" s="4">
        <v>10.82</v>
      </c>
      <c r="F495" s="4">
        <v>11</v>
      </c>
      <c r="G495">
        <f t="shared" si="43"/>
        <v>10.521040327293981</v>
      </c>
      <c r="H495" s="4">
        <v>12.45</v>
      </c>
      <c r="I495" s="4">
        <v>12.11</v>
      </c>
      <c r="J495">
        <f t="shared" si="44"/>
        <v>14.031855955678671</v>
      </c>
      <c r="K495" s="4">
        <v>10.4</v>
      </c>
      <c r="L495" s="4">
        <v>11.21</v>
      </c>
      <c r="M495">
        <f t="shared" si="45"/>
        <v>12.34643351800554</v>
      </c>
      <c r="N495" s="4">
        <v>14.94</v>
      </c>
      <c r="O495" s="4">
        <v>14.68</v>
      </c>
      <c r="P495">
        <f t="shared" si="46"/>
        <v>16.922783933518005</v>
      </c>
      <c r="R495">
        <v>102.66</v>
      </c>
      <c r="S495" s="2">
        <f t="shared" si="47"/>
        <v>0.96434833430742262</v>
      </c>
    </row>
    <row r="496" spans="1:19" x14ac:dyDescent="0.25">
      <c r="A496">
        <v>256</v>
      </c>
      <c r="B496" s="4">
        <v>10.1</v>
      </c>
      <c r="C496" s="4">
        <v>10.44</v>
      </c>
      <c r="D496">
        <f t="shared" si="42"/>
        <v>10.27</v>
      </c>
      <c r="E496" s="4">
        <v>10.9</v>
      </c>
      <c r="F496" s="4">
        <v>10.82</v>
      </c>
      <c r="G496">
        <f t="shared" si="43"/>
        <v>10.380805252486242</v>
      </c>
      <c r="H496" s="4">
        <v>12.29</v>
      </c>
      <c r="I496" s="4">
        <v>12.15</v>
      </c>
      <c r="J496">
        <f t="shared" si="44"/>
        <v>13.963296398891966</v>
      </c>
      <c r="K496" s="4">
        <v>10.31</v>
      </c>
      <c r="L496" s="4">
        <v>11.18</v>
      </c>
      <c r="M496">
        <f t="shared" si="45"/>
        <v>12.277873961218839</v>
      </c>
      <c r="N496" s="4">
        <v>15.14</v>
      </c>
      <c r="O496" s="4">
        <v>14.72</v>
      </c>
      <c r="P496">
        <f t="shared" si="46"/>
        <v>17.059903047091414</v>
      </c>
      <c r="R496">
        <v>103.57</v>
      </c>
      <c r="S496" s="2">
        <f t="shared" si="47"/>
        <v>0.95587525345177182</v>
      </c>
    </row>
    <row r="497" spans="1:19" x14ac:dyDescent="0.25">
      <c r="A497">
        <v>255</v>
      </c>
      <c r="B497" s="4">
        <v>10.43</v>
      </c>
      <c r="C497" s="4">
        <v>10.35</v>
      </c>
      <c r="D497">
        <f t="shared" si="42"/>
        <v>10.39</v>
      </c>
      <c r="E497" s="4">
        <v>11.24</v>
      </c>
      <c r="F497" s="4">
        <v>10.94</v>
      </c>
      <c r="G497">
        <f t="shared" si="43"/>
        <v>10.506315789473684</v>
      </c>
      <c r="H497" s="4">
        <v>12.34</v>
      </c>
      <c r="I497" s="4">
        <v>12.41</v>
      </c>
      <c r="J497">
        <f t="shared" si="44"/>
        <v>14.140408587257619</v>
      </c>
      <c r="K497" s="4">
        <v>10.6</v>
      </c>
      <c r="L497" s="4">
        <v>11.62</v>
      </c>
      <c r="M497">
        <f t="shared" si="45"/>
        <v>12.694944598337951</v>
      </c>
      <c r="N497" s="4">
        <v>15.61</v>
      </c>
      <c r="O497" s="4">
        <v>15.12</v>
      </c>
      <c r="P497">
        <f t="shared" si="46"/>
        <v>17.556959833795013</v>
      </c>
      <c r="R497">
        <v>104.5</v>
      </c>
      <c r="S497" s="2">
        <f t="shared" si="47"/>
        <v>0.94736842105263153</v>
      </c>
    </row>
    <row r="498" spans="1:19" x14ac:dyDescent="0.25">
      <c r="A498">
        <v>254</v>
      </c>
      <c r="B498" s="4">
        <v>10.43</v>
      </c>
      <c r="C498" s="4">
        <v>10.210000000000001</v>
      </c>
      <c r="D498">
        <f t="shared" si="42"/>
        <v>10.32</v>
      </c>
      <c r="E498" s="4">
        <v>11.2</v>
      </c>
      <c r="F498" s="4">
        <v>10.81</v>
      </c>
      <c r="G498">
        <f t="shared" si="43"/>
        <v>10.391978252575351</v>
      </c>
      <c r="H498" s="4">
        <v>12.6</v>
      </c>
      <c r="I498" s="4">
        <v>12.17</v>
      </c>
      <c r="J498">
        <f t="shared" si="44"/>
        <v>14.151835180055402</v>
      </c>
      <c r="K498" s="4">
        <v>10.91</v>
      </c>
      <c r="L498" s="4">
        <v>11.64</v>
      </c>
      <c r="M498">
        <f t="shared" si="45"/>
        <v>12.883483379501387</v>
      </c>
      <c r="N498" s="4">
        <v>15.63</v>
      </c>
      <c r="O498" s="4">
        <v>15.18</v>
      </c>
      <c r="P498">
        <f t="shared" si="46"/>
        <v>17.602666204986154</v>
      </c>
      <c r="R498">
        <v>104.84</v>
      </c>
      <c r="S498" s="2">
        <f t="shared" si="47"/>
        <v>0.94429607020221284</v>
      </c>
    </row>
    <row r="499" spans="1:19" x14ac:dyDescent="0.25">
      <c r="A499">
        <v>253</v>
      </c>
      <c r="B499" s="4">
        <v>10.47</v>
      </c>
      <c r="C499" s="4">
        <v>10.62</v>
      </c>
      <c r="D499">
        <f t="shared" si="42"/>
        <v>10.545</v>
      </c>
      <c r="E499" s="4">
        <v>11.59</v>
      </c>
      <c r="F499" s="4">
        <v>11.03</v>
      </c>
      <c r="G499">
        <f t="shared" si="43"/>
        <v>10.638384798099761</v>
      </c>
      <c r="H499" s="4">
        <v>12.86</v>
      </c>
      <c r="I499" s="4">
        <v>12.59</v>
      </c>
      <c r="J499">
        <f t="shared" si="44"/>
        <v>14.540339335180056</v>
      </c>
      <c r="K499" s="4">
        <v>11.18</v>
      </c>
      <c r="L499" s="4">
        <v>11.8</v>
      </c>
      <c r="M499">
        <f t="shared" si="45"/>
        <v>13.129155124653741</v>
      </c>
      <c r="N499" s="4">
        <v>15.85</v>
      </c>
      <c r="O499" s="4">
        <v>15.33</v>
      </c>
      <c r="P499">
        <f t="shared" si="46"/>
        <v>17.814058171745152</v>
      </c>
      <c r="R499">
        <v>105.25</v>
      </c>
      <c r="S499" s="2">
        <f t="shared" si="47"/>
        <v>0.94061757719714967</v>
      </c>
    </row>
    <row r="500" spans="1:19" x14ac:dyDescent="0.25">
      <c r="A500">
        <v>252</v>
      </c>
      <c r="B500" s="4">
        <v>10.49</v>
      </c>
      <c r="C500" s="4">
        <v>10.93</v>
      </c>
      <c r="D500">
        <f t="shared" si="42"/>
        <v>10.71</v>
      </c>
      <c r="E500" s="4">
        <v>11.59</v>
      </c>
      <c r="F500" s="4">
        <v>11.38</v>
      </c>
      <c r="G500">
        <f t="shared" si="43"/>
        <v>10.719477703403413</v>
      </c>
      <c r="H500" s="4">
        <v>12.99</v>
      </c>
      <c r="I500" s="4">
        <v>12.74</v>
      </c>
      <c r="J500">
        <f t="shared" si="44"/>
        <v>14.700311634349031</v>
      </c>
      <c r="K500" s="4">
        <v>11.4</v>
      </c>
      <c r="L500" s="4">
        <v>12.27</v>
      </c>
      <c r="M500">
        <f t="shared" si="45"/>
        <v>13.523372576177287</v>
      </c>
      <c r="N500" s="4">
        <v>15.97</v>
      </c>
      <c r="O500" s="4">
        <v>15.75</v>
      </c>
      <c r="P500">
        <f t="shared" si="46"/>
        <v>18.122576177285318</v>
      </c>
      <c r="R500">
        <v>106.07</v>
      </c>
      <c r="S500" s="2">
        <f t="shared" si="47"/>
        <v>0.93334590364853409</v>
      </c>
    </row>
    <row r="501" spans="1:19" x14ac:dyDescent="0.25">
      <c r="A501">
        <v>251</v>
      </c>
      <c r="B501" s="4">
        <v>10.61</v>
      </c>
      <c r="C501" s="4">
        <v>10.89</v>
      </c>
      <c r="D501">
        <f t="shared" si="42"/>
        <v>10.75</v>
      </c>
      <c r="E501" s="4">
        <v>11.48</v>
      </c>
      <c r="F501" s="4">
        <v>11.44</v>
      </c>
      <c r="G501">
        <f t="shared" si="43"/>
        <v>10.734601192165769</v>
      </c>
      <c r="H501" s="4">
        <v>13</v>
      </c>
      <c r="I501" s="4">
        <v>12.79</v>
      </c>
      <c r="J501">
        <f t="shared" si="44"/>
        <v>14.734591412742382</v>
      </c>
      <c r="K501" s="4">
        <v>11.32</v>
      </c>
      <c r="L501" s="4">
        <v>12.39</v>
      </c>
      <c r="M501">
        <f t="shared" si="45"/>
        <v>13.546225761772854</v>
      </c>
      <c r="N501" s="4">
        <v>15.89</v>
      </c>
      <c r="O501" s="4">
        <v>15.56</v>
      </c>
      <c r="P501">
        <f t="shared" si="46"/>
        <v>17.968317174515239</v>
      </c>
      <c r="R501">
        <v>105.69</v>
      </c>
      <c r="S501" s="2">
        <f t="shared" si="47"/>
        <v>0.93670167470905485</v>
      </c>
    </row>
    <row r="502" spans="1:19" x14ac:dyDescent="0.25">
      <c r="A502">
        <v>250</v>
      </c>
      <c r="B502" s="4">
        <v>10.7</v>
      </c>
      <c r="C502" s="4">
        <v>10.86</v>
      </c>
      <c r="D502">
        <f t="shared" si="42"/>
        <v>10.78</v>
      </c>
      <c r="E502" s="4">
        <v>11.29</v>
      </c>
      <c r="F502" s="4">
        <v>11.4</v>
      </c>
      <c r="G502">
        <f t="shared" si="43"/>
        <v>10.578835829330318</v>
      </c>
      <c r="H502" s="4">
        <v>12.9</v>
      </c>
      <c r="I502" s="4">
        <v>13.12</v>
      </c>
      <c r="J502">
        <f t="shared" si="44"/>
        <v>14.865997229916898</v>
      </c>
      <c r="K502" s="4">
        <v>11.46</v>
      </c>
      <c r="L502" s="4">
        <v>12.35</v>
      </c>
      <c r="M502">
        <f t="shared" si="45"/>
        <v>13.603358725761774</v>
      </c>
      <c r="N502" s="4">
        <v>15.99</v>
      </c>
      <c r="O502" s="4">
        <v>15.93</v>
      </c>
      <c r="P502">
        <f t="shared" si="46"/>
        <v>18.236842105263161</v>
      </c>
      <c r="R502">
        <v>106.17</v>
      </c>
      <c r="S502" s="2">
        <f t="shared" si="47"/>
        <v>0.93246679853065839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502"/>
  <sheetViews>
    <sheetView tabSelected="1" workbookViewId="0">
      <selection activeCell="E26" sqref="E26"/>
    </sheetView>
  </sheetViews>
  <sheetFormatPr defaultRowHeight="15" x14ac:dyDescent="0.25"/>
  <cols>
    <col min="2" max="2" width="11" bestFit="1" customWidth="1"/>
    <col min="5" max="5" width="12" bestFit="1" customWidth="1"/>
    <col min="6" max="6" width="11.5703125" customWidth="1"/>
  </cols>
  <sheetData>
    <row r="1" spans="1:15" x14ac:dyDescent="0.25">
      <c r="A1" t="s">
        <v>1</v>
      </c>
      <c r="B1" t="s">
        <v>5</v>
      </c>
      <c r="C1" t="s">
        <v>6</v>
      </c>
      <c r="D1" t="s">
        <v>16</v>
      </c>
      <c r="E1" t="s">
        <v>17</v>
      </c>
      <c r="F1" t="s">
        <v>18</v>
      </c>
      <c r="H1" t="s">
        <v>25</v>
      </c>
      <c r="I1" t="s">
        <v>26</v>
      </c>
      <c r="K1" t="s">
        <v>27</v>
      </c>
      <c r="L1" t="s">
        <v>28</v>
      </c>
      <c r="N1" t="s">
        <v>29</v>
      </c>
    </row>
    <row r="2" spans="1:15" x14ac:dyDescent="0.25">
      <c r="A2">
        <v>1.6533333333333333</v>
      </c>
      <c r="B2">
        <f>LN((1-(Reflectance!D2/100))^2/(Transmittance!D2/100))</f>
        <v>-0.14380598543054107</v>
      </c>
      <c r="C2">
        <f>1/(Thicknesses!C$2*0.0000001)*LN((1-(Reflectance!E2/100))^2/(Transmittance!E2/100))</f>
        <v>-3217.5242206223274</v>
      </c>
      <c r="D2">
        <f>1/(Thicknesses!D$2*0.0000001)*LN((1-(Reflectance!F2/100))^2/(Transmittance!F2/100))</f>
        <v>-7443.3265517516693</v>
      </c>
      <c r="E2">
        <f>1/(Thicknesses!E$2*0.0000001)*LN((1-(Reflectance!G2/100))^2/(Transmittance!G2/100))</f>
        <v>-20189.754569787041</v>
      </c>
      <c r="F2">
        <f>1/(Thicknesses!F$2*0.0000001)*LN((1-(Reflectance!H2/100))^2/(Transmittance!H2/100))</f>
        <v>-95939.199691717455</v>
      </c>
      <c r="H2">
        <f>Reflectance!D2</f>
        <v>17.510000000000002</v>
      </c>
      <c r="I2">
        <f>H2/100</f>
        <v>0.17510000000000001</v>
      </c>
      <c r="J2">
        <f>1-I2</f>
        <v>0.82489999999999997</v>
      </c>
      <c r="K2">
        <f>J2/2</f>
        <v>0.41244999999999998</v>
      </c>
      <c r="L2">
        <f>Transmittance!D2</f>
        <v>78.569999999999993</v>
      </c>
      <c r="M2">
        <f>L2/100</f>
        <v>0.78569999999999995</v>
      </c>
      <c r="N2">
        <f>K2/M2</f>
        <v>0.52494590810742014</v>
      </c>
      <c r="O2">
        <f>LN(N2)</f>
        <v>-0.64446005387503513</v>
      </c>
    </row>
    <row r="3" spans="1:15" x14ac:dyDescent="0.25">
      <c r="A3">
        <v>1.6555407209612818</v>
      </c>
      <c r="B3">
        <f>1/(Thicknesses!B$2*0.0000001)*LN((1-(Reflectance!D3/100))^2/(Transmittance!D3/100))</f>
        <v>-1181.2881825387485</v>
      </c>
      <c r="C3">
        <f>1/(Thicknesses!C$2*0.0000001)*LN((1-(Reflectance!E3/100))^2/(Transmittance!E3/100))</f>
        <v>-3418.5544196749361</v>
      </c>
      <c r="D3">
        <f>1/(Thicknesses!D$2*0.0000001)*LN((1-(Reflectance!F3/100))^2/(Transmittance!F3/100))</f>
        <v>-7602.8164166962661</v>
      </c>
      <c r="E3">
        <f>1/(Thicknesses!E$2*0.0000001)*LN((1-(Reflectance!G3/100))^2/(Transmittance!G3/100))</f>
        <v>-20560.844917699003</v>
      </c>
      <c r="F3">
        <f>1/(Thicknesses!F$2*0.0000001)*LN((1-(Reflectance!H3/100))^2/(Transmittance!H3/100))</f>
        <v>-94137.948004415914</v>
      </c>
    </row>
    <row r="4" spans="1:15" x14ac:dyDescent="0.25">
      <c r="A4">
        <v>1.6577540106951871</v>
      </c>
      <c r="B4">
        <f>1/(Thicknesses!B$2*0.0000001)*LN((1-(Reflectance!D4/100))^2/(Transmittance!D4/100))</f>
        <v>-1183.4201394571653</v>
      </c>
      <c r="C4">
        <f>1/(Thicknesses!C$2*0.0000001)*LN((1-(Reflectance!E4/100))^2/(Transmittance!E4/100))</f>
        <v>-3404.7340065358148</v>
      </c>
      <c r="D4">
        <f>1/(Thicknesses!D$2*0.0000001)*LN((1-(Reflectance!F4/100))^2/(Transmittance!F4/100))</f>
        <v>-7584.474044287761</v>
      </c>
      <c r="E4">
        <f>1/(Thicknesses!E$2*0.0000001)*LN((1-(Reflectance!G4/100))^2/(Transmittance!G4/100))</f>
        <v>-20620.143443765592</v>
      </c>
      <c r="F4">
        <f>1/(Thicknesses!F$2*0.0000001)*LN((1-(Reflectance!H4/100))^2/(Transmittance!H4/100))</f>
        <v>-98930.278602287814</v>
      </c>
    </row>
    <row r="5" spans="1:15" x14ac:dyDescent="0.25">
      <c r="A5">
        <v>1.6599732262382865</v>
      </c>
      <c r="B5">
        <f>1/(Thicknesses!B$2*0.0000001)*LN((1-(Reflectance!D5/100))^2/(Transmittance!D5/100))</f>
        <v>-1168.0445285559329</v>
      </c>
      <c r="C5">
        <f>1/(Thicknesses!C$2*0.0000001)*LN((1-(Reflectance!E5/100))^2/(Transmittance!E5/100))</f>
        <v>-3288.8863650883</v>
      </c>
      <c r="D5">
        <f>1/(Thicknesses!D$2*0.0000001)*LN((1-(Reflectance!F5/100))^2/(Transmittance!F5/100))</f>
        <v>-7633.5138454994867</v>
      </c>
      <c r="E5">
        <f>1/(Thicknesses!E$2*0.0000001)*LN((1-(Reflectance!G5/100))^2/(Transmittance!G5/100))</f>
        <v>-20223.98910408928</v>
      </c>
      <c r="F5">
        <f>1/(Thicknesses!F$2*0.0000001)*LN((1-(Reflectance!H5/100))^2/(Transmittance!H5/100))</f>
        <v>-94065.060940023264</v>
      </c>
    </row>
    <row r="6" spans="1:15" x14ac:dyDescent="0.25">
      <c r="A6">
        <v>1.6621983914209115</v>
      </c>
      <c r="B6">
        <f>1/(Thicknesses!B$2*0.0000001)*LN((1-(Reflectance!D6/100))^2/(Transmittance!D6/100))</f>
        <v>-1208.6139294842326</v>
      </c>
      <c r="C6">
        <f>1/(Thicknesses!C$2*0.0000001)*LN((1-(Reflectance!E6/100))^2/(Transmittance!E6/100))</f>
        <v>-3469.149923981709</v>
      </c>
      <c r="D6">
        <f>1/(Thicknesses!D$2*0.0000001)*LN((1-(Reflectance!F6/100))^2/(Transmittance!F6/100))</f>
        <v>-8020.0779226906343</v>
      </c>
      <c r="E6">
        <f>1/(Thicknesses!E$2*0.0000001)*LN((1-(Reflectance!G6/100))^2/(Transmittance!G6/100))</f>
        <v>-21021.759609514695</v>
      </c>
      <c r="F6">
        <f>1/(Thicknesses!F$2*0.0000001)*LN((1-(Reflectance!H6/100))^2/(Transmittance!H6/100))</f>
        <v>-97429.543515891506</v>
      </c>
    </row>
    <row r="7" spans="1:15" x14ac:dyDescent="0.25">
      <c r="A7">
        <v>1.6644295302013423</v>
      </c>
      <c r="B7">
        <f>1/(Thicknesses!B$2*0.0000001)*LN((1-(Reflectance!D7/100))^2/(Transmittance!D7/100))</f>
        <v>-1185.7275431218454</v>
      </c>
      <c r="C7">
        <f>1/(Thicknesses!C$2*0.0000001)*LN((1-(Reflectance!E7/100))^2/(Transmittance!E7/100))</f>
        <v>-3296.4266453520531</v>
      </c>
      <c r="D7">
        <f>1/(Thicknesses!D$2*0.0000001)*LN((1-(Reflectance!F7/100))^2/(Transmittance!F7/100))</f>
        <v>-7510.4927465355286</v>
      </c>
      <c r="E7">
        <f>1/(Thicknesses!E$2*0.0000001)*LN((1-(Reflectance!G7/100))^2/(Transmittance!G7/100))</f>
        <v>-20160.712880288695</v>
      </c>
      <c r="F7">
        <f>1/(Thicknesses!F$2*0.0000001)*LN((1-(Reflectance!H7/100))^2/(Transmittance!H7/100))</f>
        <v>-97009.633891962803</v>
      </c>
    </row>
    <row r="8" spans="1:15" x14ac:dyDescent="0.25">
      <c r="A8">
        <v>1.6666666666666667</v>
      </c>
      <c r="B8">
        <f>1/(Thicknesses!B$2*0.0000001)*LN((1-(Reflectance!D8/100))^2/(Transmittance!D8/100))</f>
        <v>-1173.0028333211142</v>
      </c>
      <c r="C8">
        <f>1/(Thicknesses!C$2*0.0000001)*LN((1-(Reflectance!E8/100))^2/(Transmittance!E8/100))</f>
        <v>-3254.5335025145641</v>
      </c>
      <c r="D8">
        <f>1/(Thicknesses!D$2*0.0000001)*LN((1-(Reflectance!F8/100))^2/(Transmittance!F8/100))</f>
        <v>-7678.3669639062464</v>
      </c>
      <c r="E8">
        <f>1/(Thicknesses!E$2*0.0000001)*LN((1-(Reflectance!G8/100))^2/(Transmittance!G8/100))</f>
        <v>-20218.513321203714</v>
      </c>
      <c r="F8">
        <f>1/(Thicknesses!F$2*0.0000001)*LN((1-(Reflectance!H8/100))^2/(Transmittance!H8/100))</f>
        <v>-99666.490850075847</v>
      </c>
    </row>
    <row r="9" spans="1:15" x14ac:dyDescent="0.25">
      <c r="A9">
        <v>1.6689098250336474</v>
      </c>
      <c r="B9">
        <f>1/(Thicknesses!B$2*0.0000001)*LN((1-(Reflectance!D9/100))^2/(Transmittance!D9/100))</f>
        <v>-1222.2589076234938</v>
      </c>
      <c r="C9">
        <f>1/(Thicknesses!C$2*0.0000001)*LN((1-(Reflectance!E9/100))^2/(Transmittance!E9/100))</f>
        <v>-3549.9742964425327</v>
      </c>
      <c r="D9">
        <f>1/(Thicknesses!D$2*0.0000001)*LN((1-(Reflectance!F9/100))^2/(Transmittance!F9/100))</f>
        <v>-8250.2492601756039</v>
      </c>
      <c r="E9">
        <f>1/(Thicknesses!E$2*0.0000001)*LN((1-(Reflectance!G9/100))^2/(Transmittance!G9/100))</f>
        <v>-21467.371061498226</v>
      </c>
      <c r="F9">
        <f>1/(Thicknesses!F$2*0.0000001)*LN((1-(Reflectance!H9/100))^2/(Transmittance!H9/100))</f>
        <v>-98442.352562404572</v>
      </c>
    </row>
    <row r="10" spans="1:15" x14ac:dyDescent="0.25">
      <c r="A10">
        <v>1.6711590296495957</v>
      </c>
      <c r="B10">
        <f>1/(Thicknesses!B$2*0.0000001)*LN((1-(Reflectance!D10/100))^2/(Transmittance!D10/100))</f>
        <v>-1197.648517491745</v>
      </c>
      <c r="C10">
        <f>1/(Thicknesses!C$2*0.0000001)*LN((1-(Reflectance!E10/100))^2/(Transmittance!E10/100))</f>
        <v>-3567.1540909471505</v>
      </c>
      <c r="D10">
        <f>1/(Thicknesses!D$2*0.0000001)*LN((1-(Reflectance!F10/100))^2/(Transmittance!F10/100))</f>
        <v>-7884.126773564155</v>
      </c>
      <c r="E10">
        <f>1/(Thicknesses!E$2*0.0000001)*LN((1-(Reflectance!G10/100))^2/(Transmittance!G10/100))</f>
        <v>-21284.600521487493</v>
      </c>
      <c r="F10">
        <f>1/(Thicknesses!F$2*0.0000001)*LN((1-(Reflectance!H10/100))^2/(Transmittance!H10/100))</f>
        <v>-94811.899391770086</v>
      </c>
    </row>
    <row r="11" spans="1:15" x14ac:dyDescent="0.25">
      <c r="A11">
        <v>1.6734143049932524</v>
      </c>
      <c r="B11">
        <f>1/(Thicknesses!B$2*0.0000001)*LN((1-(Reflectance!D11/100))^2/(Transmittance!D11/100))</f>
        <v>-1206.9113313218479</v>
      </c>
      <c r="C11">
        <f>1/(Thicknesses!C$2*0.0000001)*LN((1-(Reflectance!E11/100))^2/(Transmittance!E11/100))</f>
        <v>-3468.9965175992274</v>
      </c>
      <c r="D11">
        <f>1/(Thicknesses!D$2*0.0000001)*LN((1-(Reflectance!F11/100))^2/(Transmittance!F11/100))</f>
        <v>-8129.0130030063947</v>
      </c>
      <c r="E11">
        <f>1/(Thicknesses!E$2*0.0000001)*LN((1-(Reflectance!G11/100))^2/(Transmittance!G11/100))</f>
        <v>-21333.582719126684</v>
      </c>
      <c r="F11">
        <f>1/(Thicknesses!F$2*0.0000001)*LN((1-(Reflectance!H11/100))^2/(Transmittance!H11/100))</f>
        <v>-95515.745588804391</v>
      </c>
    </row>
    <row r="12" spans="1:15" x14ac:dyDescent="0.25">
      <c r="A12">
        <v>1.6756756756756757</v>
      </c>
      <c r="B12">
        <f>1/(Thicknesses!B$2*0.0000001)*LN((1-(Reflectance!D12/100))^2/(Transmittance!D12/100))</f>
        <v>-1164.9742251107698</v>
      </c>
      <c r="C12">
        <f>1/(Thicknesses!C$2*0.0000001)*LN((1-(Reflectance!E12/100))^2/(Transmittance!E12/100))</f>
        <v>-3325.8903029872718</v>
      </c>
      <c r="D12">
        <f>1/(Thicknesses!D$2*0.0000001)*LN((1-(Reflectance!F12/100))^2/(Transmittance!F12/100))</f>
        <v>-7979.8252807619829</v>
      </c>
      <c r="E12">
        <f>1/(Thicknesses!E$2*0.0000001)*LN((1-(Reflectance!G12/100))^2/(Transmittance!G12/100))</f>
        <v>-20765.832315391093</v>
      </c>
      <c r="F12">
        <f>1/(Thicknesses!F$2*0.0000001)*LN((1-(Reflectance!H12/100))^2/(Transmittance!H12/100))</f>
        <v>-90355.290852866499</v>
      </c>
    </row>
    <row r="13" spans="1:15" x14ac:dyDescent="0.25">
      <c r="A13">
        <v>1.6779431664411366</v>
      </c>
      <c r="B13">
        <f>1/(Thicknesses!B$2*0.0000001)*LN((1-(Reflectance!D13/100))^2/(Transmittance!D13/100))</f>
        <v>-1213.1065445148738</v>
      </c>
      <c r="C13">
        <f>1/(Thicknesses!C$2*0.0000001)*LN((1-(Reflectance!E13/100))^2/(Transmittance!E13/100))</f>
        <v>-3562.6891949529249</v>
      </c>
      <c r="D13">
        <f>1/(Thicknesses!D$2*0.0000001)*LN((1-(Reflectance!F13/100))^2/(Transmittance!F13/100))</f>
        <v>-8215.8665663456486</v>
      </c>
      <c r="E13">
        <f>1/(Thicknesses!E$2*0.0000001)*LN((1-(Reflectance!G13/100))^2/(Transmittance!G13/100))</f>
        <v>-21422.661597297662</v>
      </c>
      <c r="F13">
        <f>1/(Thicknesses!F$2*0.0000001)*LN((1-(Reflectance!H13/100))^2/(Transmittance!H13/100))</f>
        <v>-95767.809858294058</v>
      </c>
    </row>
    <row r="14" spans="1:15" x14ac:dyDescent="0.25">
      <c r="A14">
        <v>1.6802168021680217</v>
      </c>
      <c r="B14">
        <f>1/(Thicknesses!B$2*0.0000001)*LN((1-(Reflectance!D14/100))^2/(Transmittance!D14/100))</f>
        <v>-1157.7182149330167</v>
      </c>
      <c r="C14">
        <f>1/(Thicknesses!C$2*0.0000001)*LN((1-(Reflectance!E14/100))^2/(Transmittance!E14/100))</f>
        <v>-3270.6020376777133</v>
      </c>
      <c r="D14">
        <f>1/(Thicknesses!D$2*0.0000001)*LN((1-(Reflectance!F14/100))^2/(Transmittance!F14/100))</f>
        <v>-7704.5139124639027</v>
      </c>
      <c r="E14">
        <f>1/(Thicknesses!E$2*0.0000001)*LN((1-(Reflectance!G14/100))^2/(Transmittance!G14/100))</f>
        <v>-20359.030180189224</v>
      </c>
      <c r="F14">
        <f>1/(Thicknesses!F$2*0.0000001)*LN((1-(Reflectance!H14/100))^2/(Transmittance!H14/100))</f>
        <v>-85887.573444535927</v>
      </c>
    </row>
    <row r="15" spans="1:15" x14ac:dyDescent="0.25">
      <c r="A15">
        <v>1.6824966078697421</v>
      </c>
      <c r="B15">
        <f>1/(Thicknesses!B$2*0.0000001)*LN((1-(Reflectance!D15/100))^2/(Transmittance!D15/100))</f>
        <v>-1149.281497215808</v>
      </c>
      <c r="C15">
        <f>1/(Thicknesses!C$2*0.0000001)*LN((1-(Reflectance!E15/100))^2/(Transmittance!E15/100))</f>
        <v>-3349.6949634854182</v>
      </c>
      <c r="D15">
        <f>1/(Thicknesses!D$2*0.0000001)*LN((1-(Reflectance!F15/100))^2/(Transmittance!F15/100))</f>
        <v>-7681.312095278493</v>
      </c>
      <c r="E15">
        <f>1/(Thicknesses!E$2*0.0000001)*LN((1-(Reflectance!G15/100))^2/(Transmittance!G15/100))</f>
        <v>-20603.59940203611</v>
      </c>
      <c r="F15">
        <f>1/(Thicknesses!F$2*0.0000001)*LN((1-(Reflectance!H15/100))^2/(Transmittance!H15/100))</f>
        <v>-84995.237390367722</v>
      </c>
    </row>
    <row r="16" spans="1:15" x14ac:dyDescent="0.25">
      <c r="A16">
        <v>1.6847826086956521</v>
      </c>
      <c r="B16">
        <f>1/(Thicknesses!B$2*0.0000001)*LN((1-(Reflectance!D16/100))^2/(Transmittance!D16/100))</f>
        <v>-1158.5940512417269</v>
      </c>
      <c r="C16">
        <f>1/(Thicknesses!C$2*0.0000001)*LN((1-(Reflectance!E16/100))^2/(Transmittance!E16/100))</f>
        <v>-3181.0786136110496</v>
      </c>
      <c r="D16">
        <f>1/(Thicknesses!D$2*0.0000001)*LN((1-(Reflectance!F16/100))^2/(Transmittance!F16/100))</f>
        <v>-7488.8860685250856</v>
      </c>
      <c r="E16">
        <f>1/(Thicknesses!E$2*0.0000001)*LN((1-(Reflectance!G16/100))^2/(Transmittance!G16/100))</f>
        <v>-19995.754465283553</v>
      </c>
      <c r="F16">
        <f>1/(Thicknesses!F$2*0.0000001)*LN((1-(Reflectance!H16/100))^2/(Transmittance!H16/100))</f>
        <v>-89024.351575304026</v>
      </c>
    </row>
    <row r="17" spans="1:6" x14ac:dyDescent="0.25">
      <c r="A17">
        <v>1.6870748299319729</v>
      </c>
      <c r="B17">
        <f>1/(Thicknesses!B$2*0.0000001)*LN((1-(Reflectance!D17/100))^2/(Transmittance!D17/100))</f>
        <v>-1210.9784259282935</v>
      </c>
      <c r="C17">
        <f>1/(Thicknesses!C$2*0.0000001)*LN((1-(Reflectance!E17/100))^2/(Transmittance!E17/100))</f>
        <v>-3440.9814950292312</v>
      </c>
      <c r="D17">
        <f>1/(Thicknesses!D$2*0.0000001)*LN((1-(Reflectance!F17/100))^2/(Transmittance!F17/100))</f>
        <v>-7723.6161539585974</v>
      </c>
      <c r="E17">
        <f>1/(Thicknesses!E$2*0.0000001)*LN((1-(Reflectance!G17/100))^2/(Transmittance!G17/100))</f>
        <v>-20541.020545505166</v>
      </c>
      <c r="F17">
        <f>1/(Thicknesses!F$2*0.0000001)*LN((1-(Reflectance!H17/100))^2/(Transmittance!H17/100))</f>
        <v>-94914.233356745724</v>
      </c>
    </row>
    <row r="18" spans="1:6" x14ac:dyDescent="0.25">
      <c r="A18">
        <v>1.6893732970027249</v>
      </c>
      <c r="B18">
        <f>1/(Thicknesses!B$2*0.0000001)*LN((1-(Reflectance!D18/100))^2/(Transmittance!D18/100))</f>
        <v>-1233.2519917901168</v>
      </c>
      <c r="C18">
        <f>1/(Thicknesses!C$2*0.0000001)*LN((1-(Reflectance!E18/100))^2/(Transmittance!E18/100))</f>
        <v>-3534.4271458014568</v>
      </c>
      <c r="D18">
        <f>1/(Thicknesses!D$2*0.0000001)*LN((1-(Reflectance!F18/100))^2/(Transmittance!F18/100))</f>
        <v>-8202.4148022820264</v>
      </c>
      <c r="E18">
        <f>1/(Thicknesses!E$2*0.0000001)*LN((1-(Reflectance!G18/100))^2/(Transmittance!G18/100))</f>
        <v>-21288.224336630607</v>
      </c>
      <c r="F18">
        <f>1/(Thicknesses!F$2*0.0000001)*LN((1-(Reflectance!H18/100))^2/(Transmittance!H18/100))</f>
        <v>-96867.695626900429</v>
      </c>
    </row>
    <row r="19" spans="1:6" x14ac:dyDescent="0.25">
      <c r="A19">
        <v>1.6916780354706684</v>
      </c>
      <c r="B19">
        <f>1/(Thicknesses!B$2*0.0000001)*LN((1-(Reflectance!D19/100))^2/(Transmittance!D19/100))</f>
        <v>-1214.1952340869386</v>
      </c>
      <c r="C19">
        <f>1/(Thicknesses!C$2*0.0000001)*LN((1-(Reflectance!E19/100))^2/(Transmittance!E19/100))</f>
        <v>-3453.5944262041921</v>
      </c>
      <c r="D19">
        <f>1/(Thicknesses!D$2*0.0000001)*LN((1-(Reflectance!F19/100))^2/(Transmittance!F19/100))</f>
        <v>-7859.9866142188639</v>
      </c>
      <c r="E19">
        <f>1/(Thicknesses!E$2*0.0000001)*LN((1-(Reflectance!G19/100))^2/(Transmittance!G19/100))</f>
        <v>-20678.026286059077</v>
      </c>
      <c r="F19">
        <f>1/(Thicknesses!F$2*0.0000001)*LN((1-(Reflectance!H19/100))^2/(Transmittance!H19/100))</f>
        <v>-92013.973815520483</v>
      </c>
    </row>
    <row r="20" spans="1:6" x14ac:dyDescent="0.25">
      <c r="A20">
        <v>1.6939890710382515</v>
      </c>
      <c r="B20">
        <f>1/(Thicknesses!B$2*0.0000001)*LN((1-(Reflectance!D20/100))^2/(Transmittance!D20/100))</f>
        <v>-1254.6600141766603</v>
      </c>
      <c r="C20">
        <f>1/(Thicknesses!C$2*0.0000001)*LN((1-(Reflectance!E20/100))^2/(Transmittance!E20/100))</f>
        <v>-3426.6844005463822</v>
      </c>
      <c r="D20">
        <f>1/(Thicknesses!D$2*0.0000001)*LN((1-(Reflectance!F20/100))^2/(Transmittance!F20/100))</f>
        <v>-8054.9972603871311</v>
      </c>
      <c r="E20">
        <f>1/(Thicknesses!E$2*0.0000001)*LN((1-(Reflectance!G20/100))^2/(Transmittance!G20/100))</f>
        <v>-20742.523555844549</v>
      </c>
      <c r="F20">
        <f>1/(Thicknesses!F$2*0.0000001)*LN((1-(Reflectance!H20/100))^2/(Transmittance!H20/100))</f>
        <v>-95666.334212213478</v>
      </c>
    </row>
    <row r="21" spans="1:6" x14ac:dyDescent="0.25">
      <c r="A21">
        <v>1.6963064295485637</v>
      </c>
      <c r="B21">
        <f>1/(Thicknesses!B$2*0.0000001)*LN((1-(Reflectance!D21/100))^2/(Transmittance!D21/100))</f>
        <v>-1228.9674625383025</v>
      </c>
      <c r="C21">
        <f>1/(Thicknesses!C$2*0.0000001)*LN((1-(Reflectance!E21/100))^2/(Transmittance!E21/100))</f>
        <v>-3569.1985899343836</v>
      </c>
      <c r="D21">
        <f>1/(Thicknesses!D$2*0.0000001)*LN((1-(Reflectance!F21/100))^2/(Transmittance!F21/100))</f>
        <v>-8042.062658845919</v>
      </c>
      <c r="E21">
        <f>1/(Thicknesses!E$2*0.0000001)*LN((1-(Reflectance!G21/100))^2/(Transmittance!G21/100))</f>
        <v>-21243.868433006941</v>
      </c>
      <c r="F21">
        <f>1/(Thicknesses!F$2*0.0000001)*LN((1-(Reflectance!H21/100))^2/(Transmittance!H21/100))</f>
        <v>-97578.478649959055</v>
      </c>
    </row>
    <row r="22" spans="1:6" x14ac:dyDescent="0.25">
      <c r="A22">
        <v>1.6986301369863013</v>
      </c>
      <c r="B22">
        <f>1/(Thicknesses!B$2*0.0000001)*LN((1-(Reflectance!D22/100))^2/(Transmittance!D22/100))</f>
        <v>-1212.238156070674</v>
      </c>
      <c r="C22">
        <f>1/(Thicknesses!C$2*0.0000001)*LN((1-(Reflectance!E22/100))^2/(Transmittance!E22/100))</f>
        <v>-3429.6758574725995</v>
      </c>
      <c r="D22">
        <f>1/(Thicknesses!D$2*0.0000001)*LN((1-(Reflectance!F22/100))^2/(Transmittance!F22/100))</f>
        <v>-8165.6869913820265</v>
      </c>
      <c r="E22">
        <f>1/(Thicknesses!E$2*0.0000001)*LN((1-(Reflectance!G22/100))^2/(Transmittance!G22/100))</f>
        <v>-21031.118472862698</v>
      </c>
      <c r="F22">
        <f>1/(Thicknesses!F$2*0.0000001)*LN((1-(Reflectance!H22/100))^2/(Transmittance!H22/100))</f>
        <v>-91296.399160188404</v>
      </c>
    </row>
    <row r="23" spans="1:6" x14ac:dyDescent="0.25">
      <c r="A23">
        <v>1.7009602194787381</v>
      </c>
      <c r="B23">
        <f>1/(Thicknesses!B$2*0.0000001)*LN((1-(Reflectance!D23/100))^2/(Transmittance!D23/100))</f>
        <v>-1216.7487640048362</v>
      </c>
      <c r="C23">
        <f>1/(Thicknesses!C$2*0.0000001)*LN((1-(Reflectance!E23/100))^2/(Transmittance!E23/100))</f>
        <v>-3448.2554590942991</v>
      </c>
      <c r="D23">
        <f>1/(Thicknesses!D$2*0.0000001)*LN((1-(Reflectance!F23/100))^2/(Transmittance!F23/100))</f>
        <v>-8116.2447397993656</v>
      </c>
      <c r="E23">
        <f>1/(Thicknesses!E$2*0.0000001)*LN((1-(Reflectance!G23/100))^2/(Transmittance!G23/100))</f>
        <v>-20938.263955357688</v>
      </c>
      <c r="F23">
        <f>1/(Thicknesses!F$2*0.0000001)*LN((1-(Reflectance!H23/100))^2/(Transmittance!H23/100))</f>
        <v>-94255.053886883543</v>
      </c>
    </row>
    <row r="24" spans="1:6" x14ac:dyDescent="0.25">
      <c r="A24">
        <v>1.7032967032967032</v>
      </c>
      <c r="B24">
        <f>1/(Thicknesses!B$2*0.0000001)*LN((1-(Reflectance!D24/100))^2/(Transmittance!D24/100))</f>
        <v>-1214.9924179231916</v>
      </c>
      <c r="C24">
        <f>1/(Thicknesses!C$2*0.0000001)*LN((1-(Reflectance!E24/100))^2/(Transmittance!E24/100))</f>
        <v>-3451.0837163205397</v>
      </c>
      <c r="D24">
        <f>1/(Thicknesses!D$2*0.0000001)*LN((1-(Reflectance!F24/100))^2/(Transmittance!F24/100))</f>
        <v>-8205.5001399727571</v>
      </c>
      <c r="E24">
        <f>1/(Thicknesses!E$2*0.0000001)*LN((1-(Reflectance!G24/100))^2/(Transmittance!G24/100))</f>
        <v>-20880.173829066021</v>
      </c>
      <c r="F24">
        <f>1/(Thicknesses!F$2*0.0000001)*LN((1-(Reflectance!H24/100))^2/(Transmittance!H24/100))</f>
        <v>-92948.143706562652</v>
      </c>
    </row>
    <row r="25" spans="1:6" x14ac:dyDescent="0.25">
      <c r="A25">
        <v>1.7056396148555708</v>
      </c>
      <c r="B25">
        <f>1/(Thicknesses!B$2*0.0000001)*LN((1-(Reflectance!D25/100))^2/(Transmittance!D25/100))</f>
        <v>-1230.2022562184716</v>
      </c>
      <c r="C25">
        <f>1/(Thicknesses!C$2*0.0000001)*LN((1-(Reflectance!E25/100))^2/(Transmittance!E25/100))</f>
        <v>-3471.3623753854454</v>
      </c>
      <c r="D25">
        <f>1/(Thicknesses!D$2*0.0000001)*LN((1-(Reflectance!F25/100))^2/(Transmittance!F25/100))</f>
        <v>-8259.861790261175</v>
      </c>
      <c r="E25">
        <f>1/(Thicknesses!E$2*0.0000001)*LN((1-(Reflectance!G25/100))^2/(Transmittance!G25/100))</f>
        <v>-20993.661238934768</v>
      </c>
      <c r="F25">
        <f>1/(Thicknesses!F$2*0.0000001)*LN((1-(Reflectance!H25/100))^2/(Transmittance!H25/100))</f>
        <v>-93521.636869037917</v>
      </c>
    </row>
    <row r="26" spans="1:6" x14ac:dyDescent="0.25">
      <c r="A26">
        <v>1.7079889807162534</v>
      </c>
      <c r="B26">
        <f>1/(Thicknesses!B$2*0.0000001)*LN((1-(Reflectance!D26/100))^2/(Transmittance!D26/100))</f>
        <v>-1237.8151263066372</v>
      </c>
      <c r="C26">
        <f>1/(Thicknesses!C$2*0.0000001)*LN((1-(Reflectance!E26/100))^2/(Transmittance!E26/100))</f>
        <v>-3620.9560089690794</v>
      </c>
      <c r="D26">
        <f>1/(Thicknesses!D$2*0.0000001)*LN((1-(Reflectance!F26/100))^2/(Transmittance!F26/100))</f>
        <v>-8333.7235014322068</v>
      </c>
      <c r="E26">
        <f>1/(Thicknesses!E$2*0.0000001)*LN((1-(Reflectance!G26/100))^2/(Transmittance!G26/100))</f>
        <v>-21561.375854190363</v>
      </c>
      <c r="F26">
        <f>1/(Thicknesses!F$2*0.0000001)*LN((1-(Reflectance!H26/100))^2/(Transmittance!H26/100))</f>
        <v>-93426.5104775707</v>
      </c>
    </row>
    <row r="27" spans="1:6" x14ac:dyDescent="0.25">
      <c r="A27">
        <v>1.710344827586207</v>
      </c>
      <c r="B27">
        <f>1/(Thicknesses!B$2*0.0000001)*LN((1-(Reflectance!D27/100))^2/(Transmittance!D27/100))</f>
        <v>-1255.4765626171406</v>
      </c>
      <c r="C27">
        <f>1/(Thicknesses!C$2*0.0000001)*LN((1-(Reflectance!E27/100))^2/(Transmittance!E27/100))</f>
        <v>-3606.5838364012266</v>
      </c>
      <c r="D27">
        <f>1/(Thicknesses!D$2*0.0000001)*LN((1-(Reflectance!F27/100))^2/(Transmittance!F27/100))</f>
        <v>-8427.2108021968397</v>
      </c>
      <c r="E27">
        <f>1/(Thicknesses!E$2*0.0000001)*LN((1-(Reflectance!G27/100))^2/(Transmittance!G27/100))</f>
        <v>-21503.695735311034</v>
      </c>
      <c r="F27">
        <f>1/(Thicknesses!F$2*0.0000001)*LN((1-(Reflectance!H27/100))^2/(Transmittance!H27/100))</f>
        <v>-93092.496336688419</v>
      </c>
    </row>
    <row r="28" spans="1:6" x14ac:dyDescent="0.25">
      <c r="A28">
        <v>1.7127071823204421</v>
      </c>
      <c r="B28">
        <f>1/(Thicknesses!B$2*0.0000001)*LN((1-(Reflectance!D28/100))^2/(Transmittance!D28/100))</f>
        <v>-1223.3292983317033</v>
      </c>
      <c r="C28">
        <f>1/(Thicknesses!C$2*0.0000001)*LN((1-(Reflectance!E28/100))^2/(Transmittance!E28/100))</f>
        <v>-3514.0174073327998</v>
      </c>
      <c r="D28">
        <f>1/(Thicknesses!D$2*0.0000001)*LN((1-(Reflectance!F28/100))^2/(Transmittance!F28/100))</f>
        <v>-8536.3191610559406</v>
      </c>
      <c r="E28">
        <f>1/(Thicknesses!E$2*0.0000001)*LN((1-(Reflectance!G28/100))^2/(Transmittance!G28/100))</f>
        <v>-21488.721971532417</v>
      </c>
      <c r="F28">
        <f>1/(Thicknesses!F$2*0.0000001)*LN((1-(Reflectance!H28/100))^2/(Transmittance!H28/100))</f>
        <v>-91273.5495764308</v>
      </c>
    </row>
    <row r="29" spans="1:6" x14ac:dyDescent="0.25">
      <c r="A29">
        <v>1.7150760719225449</v>
      </c>
      <c r="B29">
        <f>1/(Thicknesses!B$2*0.0000001)*LN((1-(Reflectance!D29/100))^2/(Transmittance!D29/100))</f>
        <v>-1205.6495962574206</v>
      </c>
      <c r="C29">
        <f>1/(Thicknesses!C$2*0.0000001)*LN((1-(Reflectance!E29/100))^2/(Transmittance!E29/100))</f>
        <v>-3505.1985608261721</v>
      </c>
      <c r="D29">
        <f>1/(Thicknesses!D$2*0.0000001)*LN((1-(Reflectance!F29/100))^2/(Transmittance!F29/100))</f>
        <v>-8296.3721396524488</v>
      </c>
      <c r="E29">
        <f>1/(Thicknesses!E$2*0.0000001)*LN((1-(Reflectance!G29/100))^2/(Transmittance!G29/100))</f>
        <v>-21226.235946761492</v>
      </c>
      <c r="F29">
        <f>1/(Thicknesses!F$2*0.0000001)*LN((1-(Reflectance!H29/100))^2/(Transmittance!H29/100))</f>
        <v>-90975.75828059949</v>
      </c>
    </row>
    <row r="30" spans="1:6" x14ac:dyDescent="0.25">
      <c r="A30">
        <v>1.7174515235457064</v>
      </c>
      <c r="B30">
        <f>1/(Thicknesses!B$2*0.0000001)*LN((1-(Reflectance!D30/100))^2/(Transmittance!D30/100))</f>
        <v>-1203.4615888333014</v>
      </c>
      <c r="C30">
        <f>1/(Thicknesses!C$2*0.0000001)*LN((1-(Reflectance!E30/100))^2/(Transmittance!E30/100))</f>
        <v>-3526.1336690153298</v>
      </c>
      <c r="D30">
        <f>1/(Thicknesses!D$2*0.0000001)*LN((1-(Reflectance!F30/100))^2/(Transmittance!F30/100))</f>
        <v>-8446.958331450709</v>
      </c>
      <c r="E30">
        <f>1/(Thicknesses!E$2*0.0000001)*LN((1-(Reflectance!G30/100))^2/(Transmittance!G30/100))</f>
        <v>-21418.592558546647</v>
      </c>
      <c r="F30">
        <f>1/(Thicknesses!F$2*0.0000001)*LN((1-(Reflectance!H30/100))^2/(Transmittance!H30/100))</f>
        <v>-94351.870250920023</v>
      </c>
    </row>
    <row r="31" spans="1:6" x14ac:dyDescent="0.25">
      <c r="A31">
        <v>1.7198335644937586</v>
      </c>
      <c r="B31">
        <f>1/(Thicknesses!B$2*0.0000001)*LN((1-(Reflectance!D31/100))^2/(Transmittance!D31/100))</f>
        <v>-1237.5863745127251</v>
      </c>
      <c r="C31">
        <f>1/(Thicknesses!C$2*0.0000001)*LN((1-(Reflectance!E31/100))^2/(Transmittance!E31/100))</f>
        <v>-3539.7080842420542</v>
      </c>
      <c r="D31">
        <f>1/(Thicknesses!D$2*0.0000001)*LN((1-(Reflectance!F31/100))^2/(Transmittance!F31/100))</f>
        <v>-8316.4121603368458</v>
      </c>
      <c r="E31">
        <f>1/(Thicknesses!E$2*0.0000001)*LN((1-(Reflectance!G31/100))^2/(Transmittance!G31/100))</f>
        <v>-21524.933955366905</v>
      </c>
      <c r="F31">
        <f>1/(Thicknesses!F$2*0.0000001)*LN((1-(Reflectance!H31/100))^2/(Transmittance!H31/100))</f>
        <v>-94452.533949858116</v>
      </c>
    </row>
    <row r="32" spans="1:6" x14ac:dyDescent="0.25">
      <c r="A32">
        <v>1.7222222222222223</v>
      </c>
      <c r="B32">
        <f>1/(Thicknesses!B$2*0.0000001)*LN((1-(Reflectance!D32/100))^2/(Transmittance!D32/100))</f>
        <v>-1211.7652038416497</v>
      </c>
      <c r="C32">
        <f>1/(Thicknesses!C$2*0.0000001)*LN((1-(Reflectance!E32/100))^2/(Transmittance!E32/100))</f>
        <v>-3492.5805471746889</v>
      </c>
      <c r="D32">
        <f>1/(Thicknesses!D$2*0.0000001)*LN((1-(Reflectance!F32/100))^2/(Transmittance!F32/100))</f>
        <v>-8219.3709330420843</v>
      </c>
      <c r="E32">
        <f>1/(Thicknesses!E$2*0.0000001)*LN((1-(Reflectance!G32/100))^2/(Transmittance!G32/100))</f>
        <v>-21153.876557254334</v>
      </c>
      <c r="F32">
        <f>1/(Thicknesses!F$2*0.0000001)*LN((1-(Reflectance!H32/100))^2/(Transmittance!H32/100))</f>
        <v>-90189.47698623754</v>
      </c>
    </row>
    <row r="33" spans="1:6" x14ac:dyDescent="0.25">
      <c r="A33">
        <v>1.7246175243393602</v>
      </c>
      <c r="B33">
        <f>1/(Thicknesses!B$2*0.0000001)*LN((1-(Reflectance!D33/100))^2/(Transmittance!D33/100))</f>
        <v>-1249.4592066812686</v>
      </c>
      <c r="C33">
        <f>1/(Thicknesses!C$2*0.0000001)*LN((1-(Reflectance!E33/100))^2/(Transmittance!E33/100))</f>
        <v>-3522.8365802273242</v>
      </c>
      <c r="D33">
        <f>1/(Thicknesses!D$2*0.0000001)*LN((1-(Reflectance!F33/100))^2/(Transmittance!F33/100))</f>
        <v>-8359.6824243353531</v>
      </c>
      <c r="E33">
        <f>1/(Thicknesses!E$2*0.0000001)*LN((1-(Reflectance!G33/100))^2/(Transmittance!G33/100))</f>
        <v>-21164.718903728623</v>
      </c>
      <c r="F33">
        <f>1/(Thicknesses!F$2*0.0000001)*LN((1-(Reflectance!H33/100))^2/(Transmittance!H33/100))</f>
        <v>-90955.435281307131</v>
      </c>
    </row>
    <row r="34" spans="1:6" x14ac:dyDescent="0.25">
      <c r="A34">
        <v>1.7270194986072422</v>
      </c>
      <c r="B34">
        <f>1/(Thicknesses!B$2*0.0000001)*LN((1-(Reflectance!D34/100))^2/(Transmittance!D34/100))</f>
        <v>-1220.4291845687387</v>
      </c>
      <c r="C34">
        <f>1/(Thicknesses!C$2*0.0000001)*LN((1-(Reflectance!E34/100))^2/(Transmittance!E34/100))</f>
        <v>-3567.2306262896868</v>
      </c>
      <c r="D34">
        <f>1/(Thicknesses!D$2*0.0000001)*LN((1-(Reflectance!F34/100))^2/(Transmittance!F34/100))</f>
        <v>-8390.0984373441643</v>
      </c>
      <c r="E34">
        <f>1/(Thicknesses!E$2*0.0000001)*LN((1-(Reflectance!G34/100))^2/(Transmittance!G34/100))</f>
        <v>-21298.863579151424</v>
      </c>
      <c r="F34">
        <f>1/(Thicknesses!F$2*0.0000001)*LN((1-(Reflectance!H34/100))^2/(Transmittance!H34/100))</f>
        <v>-88939.870472680908</v>
      </c>
    </row>
    <row r="35" spans="1:6" x14ac:dyDescent="0.25">
      <c r="A35">
        <v>1.7294281729428174</v>
      </c>
      <c r="B35">
        <f>1/(Thicknesses!B$2*0.0000001)*LN((1-(Reflectance!D35/100))^2/(Transmittance!D35/100))</f>
        <v>-1212.2417104899707</v>
      </c>
      <c r="C35">
        <f>1/(Thicknesses!C$2*0.0000001)*LN((1-(Reflectance!E35/100))^2/(Transmittance!E35/100))</f>
        <v>-3460.2775318443232</v>
      </c>
      <c r="D35">
        <f>1/(Thicknesses!D$2*0.0000001)*LN((1-(Reflectance!F35/100))^2/(Transmittance!F35/100))</f>
        <v>-8233.2001968405912</v>
      </c>
      <c r="E35">
        <f>1/(Thicknesses!E$2*0.0000001)*LN((1-(Reflectance!G35/100))^2/(Transmittance!G35/100))</f>
        <v>-20949.473032481637</v>
      </c>
      <c r="F35">
        <f>1/(Thicknesses!F$2*0.0000001)*LN((1-(Reflectance!H35/100))^2/(Transmittance!H35/100))</f>
        <v>-86880.760324657982</v>
      </c>
    </row>
    <row r="36" spans="1:6" x14ac:dyDescent="0.25">
      <c r="A36">
        <v>1.7318435754189945</v>
      </c>
      <c r="B36">
        <f>1/(Thicknesses!B$2*0.0000001)*LN((1-(Reflectance!D36/100))^2/(Transmittance!D36/100))</f>
        <v>-1222.6989909505485</v>
      </c>
      <c r="C36">
        <f>1/(Thicknesses!C$2*0.0000001)*LN((1-(Reflectance!E36/100))^2/(Transmittance!E36/100))</f>
        <v>-3587.1335597605203</v>
      </c>
      <c r="D36">
        <f>1/(Thicknesses!D$2*0.0000001)*LN((1-(Reflectance!F36/100))^2/(Transmittance!F36/100))</f>
        <v>-8476.1248309613093</v>
      </c>
      <c r="E36">
        <f>1/(Thicknesses!E$2*0.0000001)*LN((1-(Reflectance!G36/100))^2/(Transmittance!G36/100))</f>
        <v>-21528.425278879575</v>
      </c>
      <c r="F36">
        <f>1/(Thicknesses!F$2*0.0000001)*LN((1-(Reflectance!H36/100))^2/(Transmittance!H36/100))</f>
        <v>-89886.666478412357</v>
      </c>
    </row>
    <row r="37" spans="1:6" x14ac:dyDescent="0.25">
      <c r="A37">
        <v>1.7342657342657342</v>
      </c>
      <c r="B37">
        <f>1/(Thicknesses!B$2*0.0000001)*LN((1-(Reflectance!D37/100))^2/(Transmittance!D37/100))</f>
        <v>-1218.1925249902295</v>
      </c>
      <c r="C37">
        <f>1/(Thicknesses!C$2*0.0000001)*LN((1-(Reflectance!E37/100))^2/(Transmittance!E37/100))</f>
        <v>-3611.0463159593073</v>
      </c>
      <c r="D37">
        <f>1/(Thicknesses!D$2*0.0000001)*LN((1-(Reflectance!F37/100))^2/(Transmittance!F37/100))</f>
        <v>-8398.9161307808608</v>
      </c>
      <c r="E37">
        <f>1/(Thicknesses!E$2*0.0000001)*LN((1-(Reflectance!G37/100))^2/(Transmittance!G37/100))</f>
        <v>-21496.295733859264</v>
      </c>
      <c r="F37">
        <f>1/(Thicknesses!F$2*0.0000001)*LN((1-(Reflectance!H37/100))^2/(Transmittance!H37/100))</f>
        <v>-93394.959207905427</v>
      </c>
    </row>
    <row r="38" spans="1:6" x14ac:dyDescent="0.25">
      <c r="A38">
        <v>1.7366946778711485</v>
      </c>
      <c r="B38">
        <f>1/(Thicknesses!B$2*0.0000001)*LN((1-(Reflectance!D38/100))^2/(Transmittance!D38/100))</f>
        <v>-1225.6387550261109</v>
      </c>
      <c r="C38">
        <f>1/(Thicknesses!C$2*0.0000001)*LN((1-(Reflectance!E38/100))^2/(Transmittance!E38/100))</f>
        <v>-3607.1985744253957</v>
      </c>
      <c r="D38">
        <f>1/(Thicknesses!D$2*0.0000001)*LN((1-(Reflectance!F38/100))^2/(Transmittance!F38/100))</f>
        <v>-8308.5370973710724</v>
      </c>
      <c r="E38">
        <f>1/(Thicknesses!E$2*0.0000001)*LN((1-(Reflectance!G38/100))^2/(Transmittance!G38/100))</f>
        <v>-21466.686790850203</v>
      </c>
      <c r="F38">
        <f>1/(Thicknesses!F$2*0.0000001)*LN((1-(Reflectance!H38/100))^2/(Transmittance!H38/100))</f>
        <v>-89772.321958249086</v>
      </c>
    </row>
    <row r="39" spans="1:6" x14ac:dyDescent="0.25">
      <c r="A39">
        <v>1.7391304347826086</v>
      </c>
      <c r="B39">
        <f>1/(Thicknesses!B$2*0.0000001)*LN((1-(Reflectance!D39/100))^2/(Transmittance!D39/100))</f>
        <v>-1237.6496490286922</v>
      </c>
      <c r="C39">
        <f>1/(Thicknesses!C$2*0.0000001)*LN((1-(Reflectance!E39/100))^2/(Transmittance!E39/100))</f>
        <v>-3572.3256530822946</v>
      </c>
      <c r="D39">
        <f>1/(Thicknesses!D$2*0.0000001)*LN((1-(Reflectance!F39/100))^2/(Transmittance!F39/100))</f>
        <v>-8306.045399675244</v>
      </c>
      <c r="E39">
        <f>1/(Thicknesses!E$2*0.0000001)*LN((1-(Reflectance!G39/100))^2/(Transmittance!G39/100))</f>
        <v>-21337.575513172509</v>
      </c>
      <c r="F39">
        <f>1/(Thicknesses!F$2*0.0000001)*LN((1-(Reflectance!H39/100))^2/(Transmittance!H39/100))</f>
        <v>-89459.270631831416</v>
      </c>
    </row>
    <row r="40" spans="1:6" x14ac:dyDescent="0.25">
      <c r="A40">
        <v>1.7415730337078652</v>
      </c>
      <c r="B40">
        <f>1/(Thicknesses!B$2*0.0000001)*LN((1-(Reflectance!D40/100))^2/(Transmittance!D40/100))</f>
        <v>-1255.6398682211582</v>
      </c>
      <c r="C40">
        <f>1/(Thicknesses!C$2*0.0000001)*LN((1-(Reflectance!E40/100))^2/(Transmittance!E40/100))</f>
        <v>-3607.1985744253957</v>
      </c>
      <c r="D40">
        <f>1/(Thicknesses!D$2*0.0000001)*LN((1-(Reflectance!F40/100))^2/(Transmittance!F40/100))</f>
        <v>-8657.6897481105407</v>
      </c>
      <c r="E40">
        <f>1/(Thicknesses!E$2*0.0000001)*LN((1-(Reflectance!G40/100))^2/(Transmittance!G40/100))</f>
        <v>-21785.496172364459</v>
      </c>
      <c r="F40">
        <f>1/(Thicknesses!F$2*0.0000001)*LN((1-(Reflectance!H40/100))^2/(Transmittance!H40/100))</f>
        <v>-92846.37098827427</v>
      </c>
    </row>
    <row r="41" spans="1:6" x14ac:dyDescent="0.25">
      <c r="A41">
        <v>1.7440225035161745</v>
      </c>
      <c r="B41">
        <f>1/(Thicknesses!B$2*0.0000001)*LN((1-(Reflectance!D41/100))^2/(Transmittance!D41/100))</f>
        <v>-1229.1020035547097</v>
      </c>
      <c r="C41">
        <f>1/(Thicknesses!C$2*0.0000001)*LN((1-(Reflectance!E41/100))^2/(Transmittance!E41/100))</f>
        <v>-3583.8476048342877</v>
      </c>
      <c r="D41">
        <f>1/(Thicknesses!D$2*0.0000001)*LN((1-(Reflectance!F41/100))^2/(Transmittance!F41/100))</f>
        <v>-8667.1783208517954</v>
      </c>
      <c r="E41">
        <f>1/(Thicknesses!E$2*0.0000001)*LN((1-(Reflectance!G41/100))^2/(Transmittance!G41/100))</f>
        <v>-21638.745800332439</v>
      </c>
      <c r="F41">
        <f>1/(Thicknesses!F$2*0.0000001)*LN((1-(Reflectance!H41/100))^2/(Transmittance!H41/100))</f>
        <v>-93534.637596129178</v>
      </c>
    </row>
    <row r="42" spans="1:6" x14ac:dyDescent="0.25">
      <c r="A42">
        <v>1.7464788732394365</v>
      </c>
      <c r="B42">
        <f>1/(Thicknesses!B$2*0.0000001)*LN((1-(Reflectance!D42/100))^2/(Transmittance!D42/100))</f>
        <v>-1243.5349981758818</v>
      </c>
      <c r="C42">
        <f>1/(Thicknesses!C$2*0.0000001)*LN((1-(Reflectance!E42/100))^2/(Transmittance!E42/100))</f>
        <v>-3606.7583226770917</v>
      </c>
      <c r="D42">
        <f>1/(Thicknesses!D$2*0.0000001)*LN((1-(Reflectance!F42/100))^2/(Transmittance!F42/100))</f>
        <v>-8467.5628335080401</v>
      </c>
      <c r="E42">
        <f>1/(Thicknesses!E$2*0.0000001)*LN((1-(Reflectance!G42/100))^2/(Transmittance!G42/100))</f>
        <v>-21505.103053041261</v>
      </c>
      <c r="F42">
        <f>1/(Thicknesses!F$2*0.0000001)*LN((1-(Reflectance!H42/100))^2/(Transmittance!H42/100))</f>
        <v>-94453.691892831543</v>
      </c>
    </row>
    <row r="43" spans="1:6" x14ac:dyDescent="0.25">
      <c r="A43">
        <v>1.7489421720733427</v>
      </c>
      <c r="B43">
        <f>1/(Thicknesses!B$2*0.0000001)*LN((1-(Reflectance!D43/100))^2/(Transmittance!D43/100))</f>
        <v>-1261.6252266549639</v>
      </c>
      <c r="C43">
        <f>1/(Thicknesses!C$2*0.0000001)*LN((1-(Reflectance!E43/100))^2/(Transmittance!E43/100))</f>
        <v>-3630.8447720081754</v>
      </c>
      <c r="D43">
        <f>1/(Thicknesses!D$2*0.0000001)*LN((1-(Reflectance!F43/100))^2/(Transmittance!F43/100))</f>
        <v>-8253.6080678990038</v>
      </c>
      <c r="E43">
        <f>1/(Thicknesses!E$2*0.0000001)*LN((1-(Reflectance!G43/100))^2/(Transmittance!G43/100))</f>
        <v>-21361.153493365196</v>
      </c>
      <c r="F43">
        <f>1/(Thicknesses!F$2*0.0000001)*LN((1-(Reflectance!H43/100))^2/(Transmittance!H43/100))</f>
        <v>-91052.68496935023</v>
      </c>
    </row>
    <row r="44" spans="1:6" x14ac:dyDescent="0.25">
      <c r="A44">
        <v>1.7514124293785311</v>
      </c>
      <c r="B44">
        <f>1/(Thicknesses!B$2*0.0000001)*LN((1-(Reflectance!D44/100))^2/(Transmittance!D44/100))</f>
        <v>-1216.7193861963874</v>
      </c>
      <c r="C44">
        <f>1/(Thicknesses!C$2*0.0000001)*LN((1-(Reflectance!E44/100))^2/(Transmittance!E44/100))</f>
        <v>-3464.0380481725274</v>
      </c>
      <c r="D44">
        <f>1/(Thicknesses!D$2*0.0000001)*LN((1-(Reflectance!F44/100))^2/(Transmittance!F44/100))</f>
        <v>-8199.4715686421478</v>
      </c>
      <c r="E44">
        <f>1/(Thicknesses!E$2*0.0000001)*LN((1-(Reflectance!G44/100))^2/(Transmittance!G44/100))</f>
        <v>-20898.504884901806</v>
      </c>
      <c r="F44">
        <f>1/(Thicknesses!F$2*0.0000001)*LN((1-(Reflectance!H44/100))^2/(Transmittance!H44/100))</f>
        <v>-87073.795065924904</v>
      </c>
    </row>
    <row r="45" spans="1:6" x14ac:dyDescent="0.25">
      <c r="A45">
        <v>1.7538896746817538</v>
      </c>
      <c r="B45">
        <f>1/(Thicknesses!B$2*0.0000001)*LN((1-(Reflectance!D45/100))^2/(Transmittance!D45/100))</f>
        <v>-1223.4004235888058</v>
      </c>
      <c r="C45">
        <f>1/(Thicknesses!C$2*0.0000001)*LN((1-(Reflectance!E45/100))^2/(Transmittance!E45/100))</f>
        <v>-3552.4736053631714</v>
      </c>
      <c r="D45">
        <f>1/(Thicknesses!D$2*0.0000001)*LN((1-(Reflectance!F45/100))^2/(Transmittance!F45/100))</f>
        <v>-8481.3355860614265</v>
      </c>
      <c r="E45">
        <f>1/(Thicknesses!E$2*0.0000001)*LN((1-(Reflectance!G45/100))^2/(Transmittance!G45/100))</f>
        <v>-21408.160800930644</v>
      </c>
      <c r="F45">
        <f>1/(Thicknesses!F$2*0.0000001)*LN((1-(Reflectance!H45/100))^2/(Transmittance!H45/100))</f>
        <v>-91522.227565532507</v>
      </c>
    </row>
    <row r="46" spans="1:6" x14ac:dyDescent="0.25">
      <c r="A46">
        <v>1.7563739376770537</v>
      </c>
      <c r="B46">
        <f>1/(Thicknesses!B$2*0.0000001)*LN((1-(Reflectance!D46/100))^2/(Transmittance!D46/100))</f>
        <v>-1259.6430073249835</v>
      </c>
      <c r="C46">
        <f>1/(Thicknesses!C$2*0.0000001)*LN((1-(Reflectance!E46/100))^2/(Transmittance!E46/100))</f>
        <v>-3676.6221406931259</v>
      </c>
      <c r="D46">
        <f>1/(Thicknesses!D$2*0.0000001)*LN((1-(Reflectance!F46/100))^2/(Transmittance!F46/100))</f>
        <v>-8614.5693991732714</v>
      </c>
      <c r="E46">
        <f>1/(Thicknesses!E$2*0.0000001)*LN((1-(Reflectance!G46/100))^2/(Transmittance!G46/100))</f>
        <v>-21846.250578858948</v>
      </c>
      <c r="F46">
        <f>1/(Thicknesses!F$2*0.0000001)*LN((1-(Reflectance!H46/100))^2/(Transmittance!H46/100))</f>
        <v>-94594.077071372434</v>
      </c>
    </row>
    <row r="47" spans="1:6" x14ac:dyDescent="0.25">
      <c r="A47">
        <v>1.7588652482269505</v>
      </c>
      <c r="B47">
        <f>1/(Thicknesses!B$2*0.0000001)*LN((1-(Reflectance!D47/100))^2/(Transmittance!D47/100))</f>
        <v>-1240.0590252667175</v>
      </c>
      <c r="C47">
        <f>1/(Thicknesses!C$2*0.0000001)*LN((1-(Reflectance!E47/100))^2/(Transmittance!E47/100))</f>
        <v>-3775.0566447504675</v>
      </c>
      <c r="D47">
        <f>1/(Thicknesses!D$2*0.0000001)*LN((1-(Reflectance!F47/100))^2/(Transmittance!F47/100))</f>
        <v>-8594.5862889227446</v>
      </c>
      <c r="E47">
        <f>1/(Thicknesses!E$2*0.0000001)*LN((1-(Reflectance!G47/100))^2/(Transmittance!G47/100))</f>
        <v>-22093.023961940449</v>
      </c>
      <c r="F47">
        <f>1/(Thicknesses!F$2*0.0000001)*LN((1-(Reflectance!H47/100))^2/(Transmittance!H47/100))</f>
        <v>-89925.693984310215</v>
      </c>
    </row>
    <row r="48" spans="1:6" x14ac:dyDescent="0.25">
      <c r="A48">
        <v>1.7613636363636365</v>
      </c>
      <c r="B48">
        <f>1/(Thicknesses!B$2*0.0000001)*LN((1-(Reflectance!D48/100))^2/(Transmittance!D48/100))</f>
        <v>-1223.22640675348</v>
      </c>
      <c r="C48">
        <f>1/(Thicknesses!C$2*0.0000001)*LN((1-(Reflectance!E48/100))^2/(Transmittance!E48/100))</f>
        <v>-3653.3674640945255</v>
      </c>
      <c r="D48">
        <f>1/(Thicknesses!D$2*0.0000001)*LN((1-(Reflectance!F48/100))^2/(Transmittance!F48/100))</f>
        <v>-8491.8348105671103</v>
      </c>
      <c r="E48">
        <f>1/(Thicknesses!E$2*0.0000001)*LN((1-(Reflectance!G48/100))^2/(Transmittance!G48/100))</f>
        <v>-21778.664475186106</v>
      </c>
      <c r="F48">
        <f>1/(Thicknesses!F$2*0.0000001)*LN((1-(Reflectance!H48/100))^2/(Transmittance!H48/100))</f>
        <v>-90058.574659252336</v>
      </c>
    </row>
    <row r="49" spans="1:6" x14ac:dyDescent="0.25">
      <c r="A49">
        <v>1.7638691322901849</v>
      </c>
      <c r="B49">
        <f>1/(Thicknesses!B$2*0.0000001)*LN((1-(Reflectance!D49/100))^2/(Transmittance!D49/100))</f>
        <v>-1221.3826902092144</v>
      </c>
      <c r="C49">
        <f>1/(Thicknesses!C$2*0.0000001)*LN((1-(Reflectance!E49/100))^2/(Transmittance!E49/100))</f>
        <v>-3724.1199507550323</v>
      </c>
      <c r="D49">
        <f>1/(Thicknesses!D$2*0.0000001)*LN((1-(Reflectance!F49/100))^2/(Transmittance!F49/100))</f>
        <v>-8619.8126597217306</v>
      </c>
      <c r="E49">
        <f>1/(Thicknesses!E$2*0.0000001)*LN((1-(Reflectance!G49/100))^2/(Transmittance!G49/100))</f>
        <v>-21975.569849641881</v>
      </c>
      <c r="F49">
        <f>1/(Thicknesses!F$2*0.0000001)*LN((1-(Reflectance!H49/100))^2/(Transmittance!H49/100))</f>
        <v>-91543.918910086097</v>
      </c>
    </row>
    <row r="50" spans="1:6" x14ac:dyDescent="0.25">
      <c r="A50">
        <v>1.7663817663817665</v>
      </c>
      <c r="B50">
        <f>1/(Thicknesses!B$2*0.0000001)*LN((1-(Reflectance!D50/100))^2/(Transmittance!D50/100))</f>
        <v>-1220.9406031397425</v>
      </c>
      <c r="C50">
        <f>1/(Thicknesses!C$2*0.0000001)*LN((1-(Reflectance!E50/100))^2/(Transmittance!E50/100))</f>
        <v>-3587.8569792388998</v>
      </c>
      <c r="D50">
        <f>1/(Thicknesses!D$2*0.0000001)*LN((1-(Reflectance!F50/100))^2/(Transmittance!F50/100))</f>
        <v>-8345.0052251840279</v>
      </c>
      <c r="E50">
        <f>1/(Thicknesses!E$2*0.0000001)*LN((1-(Reflectance!G50/100))^2/(Transmittance!G50/100))</f>
        <v>-21493.333694931</v>
      </c>
      <c r="F50">
        <f>1/(Thicknesses!F$2*0.0000001)*LN((1-(Reflectance!H50/100))^2/(Transmittance!H50/100))</f>
        <v>-85205.681486207715</v>
      </c>
    </row>
    <row r="51" spans="1:6" x14ac:dyDescent="0.25">
      <c r="A51">
        <v>1.7689015691868759</v>
      </c>
      <c r="B51">
        <f>1/(Thicknesses!B$2*0.0000001)*LN((1-(Reflectance!D51/100))^2/(Transmittance!D51/100))</f>
        <v>-1235.7489600018125</v>
      </c>
      <c r="C51">
        <f>1/(Thicknesses!C$2*0.0000001)*LN((1-(Reflectance!E51/100))^2/(Transmittance!E51/100))</f>
        <v>-3706.564021218212</v>
      </c>
      <c r="D51">
        <f>1/(Thicknesses!D$2*0.0000001)*LN((1-(Reflectance!F51/100))^2/(Transmittance!F51/100))</f>
        <v>-8506.3056528988582</v>
      </c>
      <c r="E51">
        <f>1/(Thicknesses!E$2*0.0000001)*LN((1-(Reflectance!G51/100))^2/(Transmittance!G51/100))</f>
        <v>-21819.640115220438</v>
      </c>
      <c r="F51">
        <f>1/(Thicknesses!F$2*0.0000001)*LN((1-(Reflectance!H51/100))^2/(Transmittance!H51/100))</f>
        <v>-88723.462166614292</v>
      </c>
    </row>
    <row r="52" spans="1:6" x14ac:dyDescent="0.25">
      <c r="A52">
        <v>1.7714285714285714</v>
      </c>
      <c r="B52">
        <f>1/(Thicknesses!B$2*0.0000001)*LN((1-(Reflectance!D52/100))^2/(Transmittance!D52/100))</f>
        <v>-1241.090517273662</v>
      </c>
      <c r="C52">
        <f>1/(Thicknesses!C$2*0.0000001)*LN((1-(Reflectance!E52/100))^2/(Transmittance!E52/100))</f>
        <v>-3655.6411193765844</v>
      </c>
      <c r="D52">
        <f>1/(Thicknesses!D$2*0.0000001)*LN((1-(Reflectance!F52/100))^2/(Transmittance!F52/100))</f>
        <v>-8517.7648402915074</v>
      </c>
      <c r="E52">
        <f>1/(Thicknesses!E$2*0.0000001)*LN((1-(Reflectance!G52/100))^2/(Transmittance!G52/100))</f>
        <v>-21697.498359789144</v>
      </c>
      <c r="F52">
        <f>1/(Thicknesses!F$2*0.0000001)*LN((1-(Reflectance!H52/100))^2/(Transmittance!H52/100))</f>
        <v>-90646.278775104278</v>
      </c>
    </row>
    <row r="53" spans="1:6" x14ac:dyDescent="0.25">
      <c r="A53">
        <v>1.7739628040057225</v>
      </c>
      <c r="B53">
        <f>1/(Thicknesses!B$2*0.0000001)*LN((1-(Reflectance!D53/100))^2/(Transmittance!D53/100))</f>
        <v>-1244.5614003599283</v>
      </c>
      <c r="C53">
        <f>1/(Thicknesses!C$2*0.0000001)*LN((1-(Reflectance!E53/100))^2/(Transmittance!E53/100))</f>
        <v>-3673.052552097301</v>
      </c>
      <c r="D53">
        <f>1/(Thicknesses!D$2*0.0000001)*LN((1-(Reflectance!F53/100))^2/(Transmittance!F53/100))</f>
        <v>-8678.2370899116177</v>
      </c>
      <c r="E53">
        <f>1/(Thicknesses!E$2*0.0000001)*LN((1-(Reflectance!G53/100))^2/(Transmittance!G53/100))</f>
        <v>-21731.57383534397</v>
      </c>
      <c r="F53">
        <f>1/(Thicknesses!F$2*0.0000001)*LN((1-(Reflectance!H53/100))^2/(Transmittance!H53/100))</f>
        <v>-91535.323114323095</v>
      </c>
    </row>
    <row r="54" spans="1:6" x14ac:dyDescent="0.25">
      <c r="A54">
        <v>1.7765042979942693</v>
      </c>
      <c r="B54">
        <f>1/(Thicknesses!B$2*0.0000001)*LN((1-(Reflectance!D54/100))^2/(Transmittance!D54/100))</f>
        <v>-1231.2805588353933</v>
      </c>
      <c r="C54">
        <f>1/(Thicknesses!C$2*0.0000001)*LN((1-(Reflectance!E54/100))^2/(Transmittance!E54/100))</f>
        <v>-3625.4832507231899</v>
      </c>
      <c r="D54">
        <f>1/(Thicknesses!D$2*0.0000001)*LN((1-(Reflectance!F54/100))^2/(Transmittance!F54/100))</f>
        <v>-8550.5208219407286</v>
      </c>
      <c r="E54">
        <f>1/(Thicknesses!E$2*0.0000001)*LN((1-(Reflectance!G54/100))^2/(Transmittance!G54/100))</f>
        <v>-21592.029717305271</v>
      </c>
      <c r="F54">
        <f>1/(Thicknesses!F$2*0.0000001)*LN((1-(Reflectance!H54/100))^2/(Transmittance!H54/100))</f>
        <v>-85211.124559478776</v>
      </c>
    </row>
    <row r="55" spans="1:6" x14ac:dyDescent="0.25">
      <c r="A55">
        <v>1.7790530846484935</v>
      </c>
      <c r="B55">
        <f>1/(Thicknesses!B$2*0.0000001)*LN((1-(Reflectance!D55/100))^2/(Transmittance!D55/100))</f>
        <v>-1225.7270357261025</v>
      </c>
      <c r="C55">
        <f>1/(Thicknesses!C$2*0.0000001)*LN((1-(Reflectance!E55/100))^2/(Transmittance!E55/100))</f>
        <v>-3711.3260968650466</v>
      </c>
      <c r="D55">
        <f>1/(Thicknesses!D$2*0.0000001)*LN((1-(Reflectance!F55/100))^2/(Transmittance!F55/100))</f>
        <v>-8607.1944649830912</v>
      </c>
      <c r="E55">
        <f>1/(Thicknesses!E$2*0.0000001)*LN((1-(Reflectance!G55/100))^2/(Transmittance!G55/100))</f>
        <v>-21918.024980340848</v>
      </c>
      <c r="F55">
        <f>1/(Thicknesses!F$2*0.0000001)*LN((1-(Reflectance!H55/100))^2/(Transmittance!H55/100))</f>
        <v>-87721.681623875615</v>
      </c>
    </row>
    <row r="56" spans="1:6" x14ac:dyDescent="0.25">
      <c r="A56">
        <v>1.7816091954022988</v>
      </c>
      <c r="B56">
        <f>1/(Thicknesses!B$2*0.0000001)*LN((1-(Reflectance!D56/100))^2/(Transmittance!D56/100))</f>
        <v>-1209.9574029525343</v>
      </c>
      <c r="C56">
        <f>1/(Thicknesses!C$2*0.0000001)*LN((1-(Reflectance!E56/100))^2/(Transmittance!E56/100))</f>
        <v>-3648.5907822560384</v>
      </c>
      <c r="D56">
        <f>1/(Thicknesses!D$2*0.0000001)*LN((1-(Reflectance!F56/100))^2/(Transmittance!F56/100))</f>
        <v>-8529.291915964126</v>
      </c>
      <c r="E56">
        <f>1/(Thicknesses!E$2*0.0000001)*LN((1-(Reflectance!G56/100))^2/(Transmittance!G56/100))</f>
        <v>-21597.908369942055</v>
      </c>
      <c r="F56">
        <f>1/(Thicknesses!F$2*0.0000001)*LN((1-(Reflectance!H56/100))^2/(Transmittance!H56/100))</f>
        <v>-86913.420317309996</v>
      </c>
    </row>
    <row r="57" spans="1:6" x14ac:dyDescent="0.25">
      <c r="A57">
        <v>1.7841726618705036</v>
      </c>
      <c r="B57">
        <f>1/(Thicknesses!B$2*0.0000001)*LN((1-(Reflectance!D57/100))^2/(Transmittance!D57/100))</f>
        <v>-1234.8855314584841</v>
      </c>
      <c r="C57">
        <f>1/(Thicknesses!C$2*0.0000001)*LN((1-(Reflectance!E57/100))^2/(Transmittance!E57/100))</f>
        <v>-3653.9864201045352</v>
      </c>
      <c r="D57">
        <f>1/(Thicknesses!D$2*0.0000001)*LN((1-(Reflectance!F57/100))^2/(Transmittance!F57/100))</f>
        <v>-8610.4086526814972</v>
      </c>
      <c r="E57">
        <f>1/(Thicknesses!E$2*0.0000001)*LN((1-(Reflectance!G57/100))^2/(Transmittance!G57/100))</f>
        <v>-21720.354148768372</v>
      </c>
      <c r="F57">
        <f>1/(Thicknesses!F$2*0.0000001)*LN((1-(Reflectance!H57/100))^2/(Transmittance!H57/100))</f>
        <v>-90440.477367463289</v>
      </c>
    </row>
    <row r="58" spans="1:6" x14ac:dyDescent="0.25">
      <c r="A58">
        <v>1.7867435158501441</v>
      </c>
      <c r="B58">
        <f>1/(Thicknesses!B$2*0.0000001)*LN((1-(Reflectance!D58/100))^2/(Transmittance!D58/100))</f>
        <v>-1244.5128292697214</v>
      </c>
      <c r="C58">
        <f>1/(Thicknesses!C$2*0.0000001)*LN((1-(Reflectance!E58/100))^2/(Transmittance!E58/100))</f>
        <v>-3612.5112167531024</v>
      </c>
      <c r="D58">
        <f>1/(Thicknesses!D$2*0.0000001)*LN((1-(Reflectance!F58/100))^2/(Transmittance!F58/100))</f>
        <v>-8522.6819552590532</v>
      </c>
      <c r="E58">
        <f>1/(Thicknesses!E$2*0.0000001)*LN((1-(Reflectance!G58/100))^2/(Transmittance!G58/100))</f>
        <v>-21537.47207610865</v>
      </c>
      <c r="F58">
        <f>1/(Thicknesses!F$2*0.0000001)*LN((1-(Reflectance!H58/100))^2/(Transmittance!H58/100))</f>
        <v>-89211.219923266064</v>
      </c>
    </row>
    <row r="59" spans="1:6" x14ac:dyDescent="0.25">
      <c r="A59">
        <v>1.7893217893217894</v>
      </c>
      <c r="B59">
        <f>1/(Thicknesses!B$2*0.0000001)*LN((1-(Reflectance!D59/100))^2/(Transmittance!D59/100))</f>
        <v>-1223.4201044644615</v>
      </c>
      <c r="C59">
        <f>1/(Thicknesses!C$2*0.0000001)*LN((1-(Reflectance!E59/100))^2/(Transmittance!E59/100))</f>
        <v>-3662.6981945592547</v>
      </c>
      <c r="D59">
        <f>1/(Thicknesses!D$2*0.0000001)*LN((1-(Reflectance!F59/100))^2/(Transmittance!F59/100))</f>
        <v>-8482.6131844308493</v>
      </c>
      <c r="E59">
        <f>1/(Thicknesses!E$2*0.0000001)*LN((1-(Reflectance!G59/100))^2/(Transmittance!G59/100))</f>
        <v>-21640.794768265434</v>
      </c>
      <c r="F59">
        <f>1/(Thicknesses!F$2*0.0000001)*LN((1-(Reflectance!H59/100))^2/(Transmittance!H59/100))</f>
        <v>-89757.805819730987</v>
      </c>
    </row>
    <row r="60" spans="1:6" x14ac:dyDescent="0.25">
      <c r="A60">
        <v>1.7919075144508672</v>
      </c>
      <c r="B60">
        <f>1/(Thicknesses!B$2*0.0000001)*LN((1-(Reflectance!D60/100))^2/(Transmittance!D60/100))</f>
        <v>-1191.7118351291103</v>
      </c>
      <c r="C60">
        <f>1/(Thicknesses!C$2*0.0000001)*LN((1-(Reflectance!E60/100))^2/(Transmittance!E60/100))</f>
        <v>-3731.3472293926393</v>
      </c>
      <c r="D60">
        <f>1/(Thicknesses!D$2*0.0000001)*LN((1-(Reflectance!F60/100))^2/(Transmittance!F60/100))</f>
        <v>-8511.9881298445762</v>
      </c>
      <c r="E60">
        <f>1/(Thicknesses!E$2*0.0000001)*LN((1-(Reflectance!G60/100))^2/(Transmittance!G60/100))</f>
        <v>-22140.867356366649</v>
      </c>
      <c r="F60">
        <f>1/(Thicknesses!F$2*0.0000001)*LN((1-(Reflectance!H60/100))^2/(Transmittance!H60/100))</f>
        <v>-89179.302630347869</v>
      </c>
    </row>
    <row r="61" spans="1:6" x14ac:dyDescent="0.25">
      <c r="A61">
        <v>1.7945007235890014</v>
      </c>
      <c r="B61">
        <f>1/(Thicknesses!B$2*0.0000001)*LN((1-(Reflectance!D61/100))^2/(Transmittance!D61/100))</f>
        <v>-1232.6793897350137</v>
      </c>
      <c r="C61">
        <f>1/(Thicknesses!C$2*0.0000001)*LN((1-(Reflectance!E61/100))^2/(Transmittance!E61/100))</f>
        <v>-3775.665631864983</v>
      </c>
      <c r="D61">
        <f>1/(Thicknesses!D$2*0.0000001)*LN((1-(Reflectance!F61/100))^2/(Transmittance!F61/100))</f>
        <v>-8673.1283043405401</v>
      </c>
      <c r="E61">
        <f>1/(Thicknesses!E$2*0.0000001)*LN((1-(Reflectance!G61/100))^2/(Transmittance!G61/100))</f>
        <v>-22132.278684094192</v>
      </c>
      <c r="F61">
        <f>1/(Thicknesses!F$2*0.0000001)*LN((1-(Reflectance!H61/100))^2/(Transmittance!H61/100))</f>
        <v>-90676.404043212679</v>
      </c>
    </row>
    <row r="62" spans="1:6" x14ac:dyDescent="0.25">
      <c r="A62">
        <v>1.7971014492753623</v>
      </c>
      <c r="B62">
        <f>1/(Thicknesses!B$2*0.0000001)*LN((1-(Reflectance!D62/100))^2/(Transmittance!D62/100))</f>
        <v>-1229.9451830820647</v>
      </c>
      <c r="C62">
        <f>1/(Thicknesses!C$2*0.0000001)*LN((1-(Reflectance!E62/100))^2/(Transmittance!E62/100))</f>
        <v>-3713.1918492258701</v>
      </c>
      <c r="D62">
        <f>1/(Thicknesses!D$2*0.0000001)*LN((1-(Reflectance!F62/100))^2/(Transmittance!F62/100))</f>
        <v>-8725.7643183140899</v>
      </c>
      <c r="E62">
        <f>1/(Thicknesses!E$2*0.0000001)*LN((1-(Reflectance!G62/100))^2/(Transmittance!G62/100))</f>
        <v>-22021.684073364209</v>
      </c>
      <c r="F62">
        <f>1/(Thicknesses!F$2*0.0000001)*LN((1-(Reflectance!H62/100))^2/(Transmittance!H62/100))</f>
        <v>-89884.829276718607</v>
      </c>
    </row>
    <row r="63" spans="1:6" x14ac:dyDescent="0.25">
      <c r="A63">
        <v>1.7997097242380262</v>
      </c>
      <c r="B63">
        <f>1/(Thicknesses!B$2*0.0000001)*LN((1-(Reflectance!D63/100))^2/(Transmittance!D63/100))</f>
        <v>-1207.2722499722954</v>
      </c>
      <c r="C63">
        <f>1/(Thicknesses!C$2*0.0000001)*LN((1-(Reflectance!E63/100))^2/(Transmittance!E63/100))</f>
        <v>-3644.1708524574942</v>
      </c>
      <c r="D63">
        <f>1/(Thicknesses!D$2*0.0000001)*LN((1-(Reflectance!F63/100))^2/(Transmittance!F63/100))</f>
        <v>-8513.0304470992669</v>
      </c>
      <c r="E63">
        <f>1/(Thicknesses!E$2*0.0000001)*LN((1-(Reflectance!G63/100))^2/(Transmittance!G63/100))</f>
        <v>-21820.267578468793</v>
      </c>
      <c r="F63">
        <f>1/(Thicknesses!F$2*0.0000001)*LN((1-(Reflectance!H63/100))^2/(Transmittance!H63/100))</f>
        <v>-86373.525106405301</v>
      </c>
    </row>
    <row r="64" spans="1:6" x14ac:dyDescent="0.25">
      <c r="A64">
        <v>1.8023255813953489</v>
      </c>
      <c r="B64">
        <f>1/(Thicknesses!B$2*0.0000001)*LN((1-(Reflectance!D64/100))^2/(Transmittance!D64/100))</f>
        <v>-1223.3144399433172</v>
      </c>
      <c r="C64">
        <f>1/(Thicknesses!C$2*0.0000001)*LN((1-(Reflectance!E64/100))^2/(Transmittance!E64/100))</f>
        <v>-3745.2357401725089</v>
      </c>
      <c r="D64">
        <f>1/(Thicknesses!D$2*0.0000001)*LN((1-(Reflectance!F64/100))^2/(Transmittance!F64/100))</f>
        <v>-8704.5092349852312</v>
      </c>
      <c r="E64">
        <f>1/(Thicknesses!E$2*0.0000001)*LN((1-(Reflectance!G64/100))^2/(Transmittance!G64/100))</f>
        <v>-22176.811399805771</v>
      </c>
      <c r="F64">
        <f>1/(Thicknesses!F$2*0.0000001)*LN((1-(Reflectance!H64/100))^2/(Transmittance!H64/100))</f>
        <v>-88869.903576588258</v>
      </c>
    </row>
    <row r="65" spans="1:6" x14ac:dyDescent="0.25">
      <c r="A65">
        <v>1.8049490538573507</v>
      </c>
      <c r="B65">
        <f>1/(Thicknesses!B$2*0.0000001)*LN((1-(Reflectance!D65/100))^2/(Transmittance!D65/100))</f>
        <v>-1235.4201061030697</v>
      </c>
      <c r="C65">
        <f>1/(Thicknesses!C$2*0.0000001)*LN((1-(Reflectance!E65/100))^2/(Transmittance!E65/100))</f>
        <v>-3697.5695472211296</v>
      </c>
      <c r="D65">
        <f>1/(Thicknesses!D$2*0.0000001)*LN((1-(Reflectance!F65/100))^2/(Transmittance!F65/100))</f>
        <v>-8653.6952769528834</v>
      </c>
      <c r="E65">
        <f>1/(Thicknesses!E$2*0.0000001)*LN((1-(Reflectance!G65/100))^2/(Transmittance!G65/100))</f>
        <v>-21881.013418580471</v>
      </c>
      <c r="F65">
        <f>1/(Thicknesses!F$2*0.0000001)*LN((1-(Reflectance!H65/100))^2/(Transmittance!H65/100))</f>
        <v>-87949.601852782565</v>
      </c>
    </row>
    <row r="66" spans="1:6" x14ac:dyDescent="0.25">
      <c r="A66">
        <v>1.8075801749271136</v>
      </c>
      <c r="B66">
        <f>1/(Thicknesses!B$2*0.0000001)*LN((1-(Reflectance!D66/100))^2/(Transmittance!D66/100))</f>
        <v>-1236.1597611853142</v>
      </c>
      <c r="C66">
        <f>1/(Thicknesses!C$2*0.0000001)*LN((1-(Reflectance!E66/100))^2/(Transmittance!E66/100))</f>
        <v>-3738.7918263498959</v>
      </c>
      <c r="D66">
        <f>1/(Thicknesses!D$2*0.0000001)*LN((1-(Reflectance!F66/100))^2/(Transmittance!F66/100))</f>
        <v>-8444.5767618959362</v>
      </c>
      <c r="E66">
        <f>1/(Thicknesses!E$2*0.0000001)*LN((1-(Reflectance!G66/100))^2/(Transmittance!G66/100))</f>
        <v>-21843.010146331406</v>
      </c>
      <c r="F66">
        <f>1/(Thicknesses!F$2*0.0000001)*LN((1-(Reflectance!H66/100))^2/(Transmittance!H66/100))</f>
        <v>-87171.382332294073</v>
      </c>
    </row>
    <row r="67" spans="1:6" x14ac:dyDescent="0.25">
      <c r="A67">
        <v>1.8102189781021898</v>
      </c>
      <c r="B67">
        <f>1/(Thicknesses!B$2*0.0000001)*LN((1-(Reflectance!D67/100))^2/(Transmittance!D67/100))</f>
        <v>-1215.2908235879052</v>
      </c>
      <c r="C67">
        <f>1/(Thicknesses!C$2*0.0000001)*LN((1-(Reflectance!E67/100))^2/(Transmittance!E67/100))</f>
        <v>-3646.6985727777278</v>
      </c>
      <c r="D67">
        <f>1/(Thicknesses!D$2*0.0000001)*LN((1-(Reflectance!F67/100))^2/(Transmittance!F67/100))</f>
        <v>-8630.4056455961345</v>
      </c>
      <c r="E67">
        <f>1/(Thicknesses!E$2*0.0000001)*LN((1-(Reflectance!G67/100))^2/(Transmittance!G67/100))</f>
        <v>-21836.505151657777</v>
      </c>
      <c r="F67">
        <f>1/(Thicknesses!F$2*0.0000001)*LN((1-(Reflectance!H67/100))^2/(Transmittance!H67/100))</f>
        <v>-87498.604271572272</v>
      </c>
    </row>
    <row r="68" spans="1:6" x14ac:dyDescent="0.25">
      <c r="A68">
        <v>1.8128654970760234</v>
      </c>
      <c r="B68">
        <f>1/(Thicknesses!B$2*0.0000001)*LN((1-(Reflectance!D68/100))^2/(Transmittance!D68/100))</f>
        <v>-1247.5824543681638</v>
      </c>
      <c r="C68">
        <f>1/(Thicknesses!C$2*0.0000001)*LN((1-(Reflectance!E68/100))^2/(Transmittance!E68/100))</f>
        <v>-3753.6834998207692</v>
      </c>
      <c r="D68">
        <f>1/(Thicknesses!D$2*0.0000001)*LN((1-(Reflectance!F68/100))^2/(Transmittance!F68/100))</f>
        <v>-8799.6715713069807</v>
      </c>
      <c r="E68">
        <f>1/(Thicknesses!E$2*0.0000001)*LN((1-(Reflectance!G68/100))^2/(Transmittance!G68/100))</f>
        <v>-22087.696260378783</v>
      </c>
      <c r="F68">
        <f>1/(Thicknesses!F$2*0.0000001)*LN((1-(Reflectance!H68/100))^2/(Transmittance!H68/100))</f>
        <v>-90339.633150390931</v>
      </c>
    </row>
    <row r="69" spans="1:6" x14ac:dyDescent="0.25">
      <c r="A69">
        <v>1.8155197657393851</v>
      </c>
      <c r="B69">
        <f>1/(Thicknesses!B$2*0.0000001)*LN((1-(Reflectance!D69/100))^2/(Transmittance!D69/100))</f>
        <v>-1229.5722270137792</v>
      </c>
      <c r="C69">
        <f>1/(Thicknesses!C$2*0.0000001)*LN((1-(Reflectance!E69/100))^2/(Transmittance!E69/100))</f>
        <v>-3719.5132132493491</v>
      </c>
      <c r="D69">
        <f>1/(Thicknesses!D$2*0.0000001)*LN((1-(Reflectance!F69/100))^2/(Transmittance!F69/100))</f>
        <v>-8701.9376340646813</v>
      </c>
      <c r="E69">
        <f>1/(Thicknesses!E$2*0.0000001)*LN((1-(Reflectance!G69/100))^2/(Transmittance!G69/100))</f>
        <v>-21912.662781616706</v>
      </c>
      <c r="F69">
        <f>1/(Thicknesses!F$2*0.0000001)*LN((1-(Reflectance!H69/100))^2/(Transmittance!H69/100))</f>
        <v>-88974.600518913823</v>
      </c>
    </row>
    <row r="70" spans="1:6" x14ac:dyDescent="0.25">
      <c r="A70">
        <v>1.8181818181818181</v>
      </c>
      <c r="B70">
        <f>1/(Thicknesses!B$2*0.0000001)*LN((1-(Reflectance!D70/100))^2/(Transmittance!D70/100))</f>
        <v>-1233.3153741649051</v>
      </c>
      <c r="C70">
        <f>1/(Thicknesses!C$2*0.0000001)*LN((1-(Reflectance!E70/100))^2/(Transmittance!E70/100))</f>
        <v>-3730.9540386728554</v>
      </c>
      <c r="D70">
        <f>1/(Thicknesses!D$2*0.0000001)*LN((1-(Reflectance!F70/100))^2/(Transmittance!F70/100))</f>
        <v>-8625.5694218662629</v>
      </c>
      <c r="E70">
        <f>1/(Thicknesses!E$2*0.0000001)*LN((1-(Reflectance!G70/100))^2/(Transmittance!G70/100))</f>
        <v>-22112.682197095841</v>
      </c>
      <c r="F70">
        <f>1/(Thicknesses!F$2*0.0000001)*LN((1-(Reflectance!H70/100))^2/(Transmittance!H70/100))</f>
        <v>-86933.574023469089</v>
      </c>
    </row>
    <row r="71" spans="1:6" x14ac:dyDescent="0.25">
      <c r="A71">
        <v>1.8208516886930983</v>
      </c>
      <c r="B71">
        <f>1/(Thicknesses!B$2*0.0000001)*LN((1-(Reflectance!D71/100))^2/(Transmittance!D71/100))</f>
        <v>-1241.3776164324097</v>
      </c>
      <c r="C71">
        <f>1/(Thicknesses!C$2*0.0000001)*LN((1-(Reflectance!E71/100))^2/(Transmittance!E71/100))</f>
        <v>-3698.2313631984107</v>
      </c>
      <c r="D71">
        <f>1/(Thicknesses!D$2*0.0000001)*LN((1-(Reflectance!F71/100))^2/(Transmittance!F71/100))</f>
        <v>-8625.5694218662629</v>
      </c>
      <c r="E71">
        <f>1/(Thicknesses!E$2*0.0000001)*LN((1-(Reflectance!G71/100))^2/(Transmittance!G71/100))</f>
        <v>-21960.12491125282</v>
      </c>
      <c r="F71">
        <f>1/(Thicknesses!F$2*0.0000001)*LN((1-(Reflectance!H71/100))^2/(Transmittance!H71/100))</f>
        <v>-87042.607911641811</v>
      </c>
    </row>
    <row r="72" spans="1:6" x14ac:dyDescent="0.25">
      <c r="A72">
        <v>1.8235294117647058</v>
      </c>
      <c r="B72">
        <f>1/(Thicknesses!B$2*0.0000001)*LN((1-(Reflectance!D72/100))^2/(Transmittance!D72/100))</f>
        <v>-1265.5088441038079</v>
      </c>
      <c r="C72">
        <f>1/(Thicknesses!C$2*0.0000001)*LN((1-(Reflectance!E72/100))^2/(Transmittance!E72/100))</f>
        <v>-3796.5350686076126</v>
      </c>
      <c r="D72">
        <f>1/(Thicknesses!D$2*0.0000001)*LN((1-(Reflectance!F72/100))^2/(Transmittance!F72/100))</f>
        <v>-8909.3129254369433</v>
      </c>
      <c r="E72">
        <f>1/(Thicknesses!E$2*0.0000001)*LN((1-(Reflectance!G72/100))^2/(Transmittance!G72/100))</f>
        <v>-22361.55562574447</v>
      </c>
      <c r="F72">
        <f>1/(Thicknesses!F$2*0.0000001)*LN((1-(Reflectance!H72/100))^2/(Transmittance!H72/100))</f>
        <v>-88073.045432083032</v>
      </c>
    </row>
    <row r="73" spans="1:6" x14ac:dyDescent="0.25">
      <c r="A73">
        <v>1.8262150220913107</v>
      </c>
      <c r="B73">
        <f>1/(Thicknesses!B$2*0.0000001)*LN((1-(Reflectance!D73/100))^2/(Transmittance!D73/100))</f>
        <v>-1259.1928707649508</v>
      </c>
      <c r="C73">
        <f>1/(Thicknesses!C$2*0.0000001)*LN((1-(Reflectance!E73/100))^2/(Transmittance!E73/100))</f>
        <v>-3724.9186495350132</v>
      </c>
      <c r="D73">
        <f>1/(Thicknesses!D$2*0.0000001)*LN((1-(Reflectance!F73/100))^2/(Transmittance!F73/100))</f>
        <v>-8882.9432860677043</v>
      </c>
      <c r="E73">
        <f>1/(Thicknesses!E$2*0.0000001)*LN((1-(Reflectance!G73/100))^2/(Transmittance!G73/100))</f>
        <v>-22094.266594176053</v>
      </c>
      <c r="F73">
        <f>1/(Thicknesses!F$2*0.0000001)*LN((1-(Reflectance!H73/100))^2/(Transmittance!H73/100))</f>
        <v>-88646.875976691648</v>
      </c>
    </row>
    <row r="74" spans="1:6" x14ac:dyDescent="0.25">
      <c r="A74">
        <v>1.8289085545722714</v>
      </c>
      <c r="B74">
        <f>1/(Thicknesses!B$2*0.0000001)*LN((1-(Reflectance!D74/100))^2/(Transmittance!D74/100))</f>
        <v>-1239.3202220692801</v>
      </c>
      <c r="C74">
        <f>1/(Thicknesses!C$2*0.0000001)*LN((1-(Reflectance!E74/100))^2/(Transmittance!E74/100))</f>
        <v>-3748.8989227801985</v>
      </c>
      <c r="D74">
        <f>1/(Thicknesses!D$2*0.0000001)*LN((1-(Reflectance!F74/100))^2/(Transmittance!F74/100))</f>
        <v>-8838.0354953050264</v>
      </c>
      <c r="E74">
        <f>1/(Thicknesses!E$2*0.0000001)*LN((1-(Reflectance!G74/100))^2/(Transmittance!G74/100))</f>
        <v>-22125.370857837264</v>
      </c>
      <c r="F74">
        <f>1/(Thicknesses!F$2*0.0000001)*LN((1-(Reflectance!H74/100))^2/(Transmittance!H74/100))</f>
        <v>-87726.524500479281</v>
      </c>
    </row>
    <row r="75" spans="1:6" x14ac:dyDescent="0.25">
      <c r="A75">
        <v>1.8316100443131462</v>
      </c>
      <c r="B75">
        <f>1/(Thicknesses!B$2*0.0000001)*LN((1-(Reflectance!D75/100))^2/(Transmittance!D75/100))</f>
        <v>-1230.0891195060071</v>
      </c>
      <c r="C75">
        <f>1/(Thicknesses!C$2*0.0000001)*LN((1-(Reflectance!E75/100))^2/(Transmittance!E75/100))</f>
        <v>-3745.4187996753649</v>
      </c>
      <c r="D75">
        <f>1/(Thicknesses!D$2*0.0000001)*LN((1-(Reflectance!F75/100))^2/(Transmittance!F75/100))</f>
        <v>-8845.8979255158938</v>
      </c>
      <c r="E75">
        <f>1/(Thicknesses!E$2*0.0000001)*LN((1-(Reflectance!G75/100))^2/(Transmittance!G75/100))</f>
        <v>-22203.761213380698</v>
      </c>
      <c r="F75">
        <f>1/(Thicknesses!F$2*0.0000001)*LN((1-(Reflectance!H75/100))^2/(Transmittance!H75/100))</f>
        <v>-86700.474133998679</v>
      </c>
    </row>
    <row r="76" spans="1:6" x14ac:dyDescent="0.25">
      <c r="A76">
        <v>1.834319526627219</v>
      </c>
      <c r="B76">
        <f>1/(Thicknesses!B$2*0.0000001)*LN((1-(Reflectance!D76/100))^2/(Transmittance!D76/100))</f>
        <v>-1239.1600371357583</v>
      </c>
      <c r="C76">
        <f>1/(Thicknesses!C$2*0.0000001)*LN((1-(Reflectance!E76/100))^2/(Transmittance!E76/100))</f>
        <v>-3751.454929260909</v>
      </c>
      <c r="D76">
        <f>1/(Thicknesses!D$2*0.0000001)*LN((1-(Reflectance!F76/100))^2/(Transmittance!F76/100))</f>
        <v>-9050.5391742574047</v>
      </c>
      <c r="E76">
        <f>1/(Thicknesses!E$2*0.0000001)*LN((1-(Reflectance!G76/100))^2/(Transmittance!G76/100))</f>
        <v>-22412.505018221422</v>
      </c>
      <c r="F76">
        <f>1/(Thicknesses!F$2*0.0000001)*LN((1-(Reflectance!H76/100))^2/(Transmittance!H76/100))</f>
        <v>-89648.464757302558</v>
      </c>
    </row>
    <row r="77" spans="1:6" x14ac:dyDescent="0.25">
      <c r="A77">
        <v>1.837037037037037</v>
      </c>
      <c r="B77">
        <f>1/(Thicknesses!B$2*0.0000001)*LN((1-(Reflectance!D77/100))^2/(Transmittance!D77/100))</f>
        <v>-1241.0618335601509</v>
      </c>
      <c r="C77">
        <f>1/(Thicknesses!C$2*0.0000001)*LN((1-(Reflectance!E77/100))^2/(Transmittance!E77/100))</f>
        <v>-3784.7730575535279</v>
      </c>
      <c r="D77">
        <f>1/(Thicknesses!D$2*0.0000001)*LN((1-(Reflectance!F77/100))^2/(Transmittance!F77/100))</f>
        <v>-9013.5476510238695</v>
      </c>
      <c r="E77">
        <f>1/(Thicknesses!E$2*0.0000001)*LN((1-(Reflectance!G77/100))^2/(Transmittance!G77/100))</f>
        <v>-22435.367841486452</v>
      </c>
      <c r="F77">
        <f>1/(Thicknesses!F$2*0.0000001)*LN((1-(Reflectance!H77/100))^2/(Transmittance!H77/100))</f>
        <v>-89876.04782610455</v>
      </c>
    </row>
    <row r="78" spans="1:6" x14ac:dyDescent="0.25">
      <c r="A78">
        <v>1.8397626112759644</v>
      </c>
      <c r="B78">
        <f>1/(Thicknesses!B$2*0.0000001)*LN((1-(Reflectance!D78/100))^2/(Transmittance!D78/100))</f>
        <v>-1253.6148753826824</v>
      </c>
      <c r="C78">
        <f>1/(Thicknesses!C$2*0.0000001)*LN((1-(Reflectance!E78/100))^2/(Transmittance!E78/100))</f>
        <v>-3828.965109427038</v>
      </c>
      <c r="D78">
        <f>1/(Thicknesses!D$2*0.0000001)*LN((1-(Reflectance!F78/100))^2/(Transmittance!F78/100))</f>
        <v>-9009.867519968624</v>
      </c>
      <c r="E78">
        <f>1/(Thicknesses!E$2*0.0000001)*LN((1-(Reflectance!G78/100))^2/(Transmittance!G78/100))</f>
        <v>-22550.444599913299</v>
      </c>
      <c r="F78">
        <f>1/(Thicknesses!F$2*0.0000001)*LN((1-(Reflectance!H78/100))^2/(Transmittance!H78/100))</f>
        <v>-91114.309778985698</v>
      </c>
    </row>
    <row r="79" spans="1:6" x14ac:dyDescent="0.25">
      <c r="A79">
        <v>1.8424962852897473</v>
      </c>
      <c r="B79">
        <f>1/(Thicknesses!B$2*0.0000001)*LN((1-(Reflectance!D79/100))^2/(Transmittance!D79/100))</f>
        <v>-1248.3403585871981</v>
      </c>
      <c r="C79">
        <f>1/(Thicknesses!C$2*0.0000001)*LN((1-(Reflectance!E79/100))^2/(Transmittance!E79/100))</f>
        <v>-3783.1259062829363</v>
      </c>
      <c r="D79">
        <f>1/(Thicknesses!D$2*0.0000001)*LN((1-(Reflectance!F79/100))^2/(Transmittance!F79/100))</f>
        <v>-8859.9841943999509</v>
      </c>
      <c r="E79">
        <f>1/(Thicknesses!E$2*0.0000001)*LN((1-(Reflectance!G79/100))^2/(Transmittance!G79/100))</f>
        <v>-22209.790940596202</v>
      </c>
      <c r="F79">
        <f>1/(Thicknesses!F$2*0.0000001)*LN((1-(Reflectance!H79/100))^2/(Transmittance!H79/100))</f>
        <v>-90094.793703587042</v>
      </c>
    </row>
    <row r="80" spans="1:6" x14ac:dyDescent="0.25">
      <c r="A80">
        <v>1.8452380952380953</v>
      </c>
      <c r="B80">
        <f>1/(Thicknesses!B$2*0.0000001)*LN((1-(Reflectance!D80/100))^2/(Transmittance!D80/100))</f>
        <v>-1242.3736812424972</v>
      </c>
      <c r="C80">
        <f>1/(Thicknesses!C$2*0.0000001)*LN((1-(Reflectance!E80/100))^2/(Transmittance!E80/100))</f>
        <v>-3807.7230474403664</v>
      </c>
      <c r="D80">
        <f>1/(Thicknesses!D$2*0.0000001)*LN((1-(Reflectance!F80/100))^2/(Transmittance!F80/100))</f>
        <v>-8983.4410170387782</v>
      </c>
      <c r="E80">
        <f>1/(Thicknesses!E$2*0.0000001)*LN((1-(Reflectance!G80/100))^2/(Transmittance!G80/100))</f>
        <v>-22332.081821972672</v>
      </c>
      <c r="F80">
        <f>1/(Thicknesses!F$2*0.0000001)*LN((1-(Reflectance!H80/100))^2/(Transmittance!H80/100))</f>
        <v>-87949.601852782565</v>
      </c>
    </row>
    <row r="81" spans="1:6" x14ac:dyDescent="0.25">
      <c r="A81">
        <v>1.8479880774962743</v>
      </c>
      <c r="B81">
        <f>1/(Thicknesses!B$2*0.0000001)*LN((1-(Reflectance!D81/100))^2/(Transmittance!D81/100))</f>
        <v>-1240.4759122991643</v>
      </c>
      <c r="C81">
        <f>1/(Thicknesses!C$2*0.0000001)*LN((1-(Reflectance!E81/100))^2/(Transmittance!E81/100))</f>
        <v>-3783.5844501375209</v>
      </c>
      <c r="D81">
        <f>1/(Thicknesses!D$2*0.0000001)*LN((1-(Reflectance!F81/100))^2/(Transmittance!F81/100))</f>
        <v>-8956.0648526838249</v>
      </c>
      <c r="E81">
        <f>1/(Thicknesses!E$2*0.0000001)*LN((1-(Reflectance!G81/100))^2/(Transmittance!G81/100))</f>
        <v>-22495.756059082079</v>
      </c>
      <c r="F81">
        <f>1/(Thicknesses!F$2*0.0000001)*LN((1-(Reflectance!H81/100))^2/(Transmittance!H81/100))</f>
        <v>-87816.109796329401</v>
      </c>
    </row>
    <row r="82" spans="1:6" x14ac:dyDescent="0.25">
      <c r="A82">
        <v>1.8507462686567164</v>
      </c>
      <c r="B82">
        <f>1/(Thicknesses!B$2*0.0000001)*LN((1-(Reflectance!D82/100))^2/(Transmittance!D82/100))</f>
        <v>-1253.3536965074602</v>
      </c>
      <c r="C82">
        <f>1/(Thicknesses!C$2*0.0000001)*LN((1-(Reflectance!E82/100))^2/(Transmittance!E82/100))</f>
        <v>-3864.0164255127688</v>
      </c>
      <c r="D82">
        <f>1/(Thicknesses!D$2*0.0000001)*LN((1-(Reflectance!F82/100))^2/(Transmittance!F82/100))</f>
        <v>-9007.081573201076</v>
      </c>
      <c r="E82">
        <f>1/(Thicknesses!E$2*0.0000001)*LN((1-(Reflectance!G82/100))^2/(Transmittance!G82/100))</f>
        <v>-22661.69844356073</v>
      </c>
      <c r="F82">
        <f>1/(Thicknesses!F$2*0.0000001)*LN((1-(Reflectance!H82/100))^2/(Transmittance!H82/100))</f>
        <v>-90081.413801687391</v>
      </c>
    </row>
    <row r="83" spans="1:6" x14ac:dyDescent="0.25">
      <c r="A83">
        <v>1.8535127055306428</v>
      </c>
      <c r="B83">
        <f>1/(Thicknesses!B$2*0.0000001)*LN((1-(Reflectance!D83/100))^2/(Transmittance!D83/100))</f>
        <v>-1265.9195875491203</v>
      </c>
      <c r="C83">
        <f>1/(Thicknesses!C$2*0.0000001)*LN((1-(Reflectance!E83/100))^2/(Transmittance!E83/100))</f>
        <v>-3884.839893996208</v>
      </c>
      <c r="D83">
        <f>1/(Thicknesses!D$2*0.0000001)*LN((1-(Reflectance!F83/100))^2/(Transmittance!F83/100))</f>
        <v>-9247.2830643374</v>
      </c>
      <c r="E83">
        <f>1/(Thicknesses!E$2*0.0000001)*LN((1-(Reflectance!G83/100))^2/(Transmittance!G83/100))</f>
        <v>-22787.152731188507</v>
      </c>
      <c r="F83">
        <f>1/(Thicknesses!F$2*0.0000001)*LN((1-(Reflectance!H83/100))^2/(Transmittance!H83/100))</f>
        <v>-92449.966791327999</v>
      </c>
    </row>
    <row r="84" spans="1:6" x14ac:dyDescent="0.25">
      <c r="A84">
        <v>1.8562874251497006</v>
      </c>
      <c r="B84">
        <f>1/(Thicknesses!B$2*0.0000001)*LN((1-(Reflectance!D84/100))^2/(Transmittance!D84/100))</f>
        <v>-1272.2989532541626</v>
      </c>
      <c r="C84">
        <f>1/(Thicknesses!C$2*0.0000001)*LN((1-(Reflectance!E84/100))^2/(Transmittance!E84/100))</f>
        <v>-3899.7695309393189</v>
      </c>
      <c r="D84">
        <f>1/(Thicknesses!D$2*0.0000001)*LN((1-(Reflectance!F84/100))^2/(Transmittance!F84/100))</f>
        <v>-9322.9345977062076</v>
      </c>
      <c r="E84">
        <f>1/(Thicknesses!E$2*0.0000001)*LN((1-(Reflectance!G84/100))^2/(Transmittance!G84/100))</f>
        <v>-22995.998884912067</v>
      </c>
      <c r="F84">
        <f>1/(Thicknesses!F$2*0.0000001)*LN((1-(Reflectance!H84/100))^2/(Transmittance!H84/100))</f>
        <v>-92567.751546019732</v>
      </c>
    </row>
    <row r="85" spans="1:6" x14ac:dyDescent="0.25">
      <c r="A85">
        <v>1.8590704647676162</v>
      </c>
      <c r="B85">
        <f>1/(Thicknesses!B$2*0.0000001)*LN((1-(Reflectance!D85/100))^2/(Transmittance!D85/100))</f>
        <v>-1265.0192639066568</v>
      </c>
      <c r="C85">
        <f>1/(Thicknesses!C$2*0.0000001)*LN((1-(Reflectance!E85/100))^2/(Transmittance!E85/100))</f>
        <v>-3863.7406190377415</v>
      </c>
      <c r="D85">
        <f>1/(Thicknesses!D$2*0.0000001)*LN((1-(Reflectance!F85/100))^2/(Transmittance!F85/100))</f>
        <v>-9230.5746265561975</v>
      </c>
      <c r="E85">
        <f>1/(Thicknesses!E$2*0.0000001)*LN((1-(Reflectance!G85/100))^2/(Transmittance!G85/100))</f>
        <v>-22829.229000276599</v>
      </c>
      <c r="F85">
        <f>1/(Thicknesses!F$2*0.0000001)*LN((1-(Reflectance!H85/100))^2/(Transmittance!H85/100))</f>
        <v>-91311.92182953353</v>
      </c>
    </row>
    <row r="86" spans="1:6" x14ac:dyDescent="0.25">
      <c r="A86">
        <v>1.8618618618618619</v>
      </c>
      <c r="B86">
        <f>1/(Thicknesses!B$2*0.0000001)*LN((1-(Reflectance!D86/100))^2/(Transmittance!D86/100))</f>
        <v>-1267.5535720145642</v>
      </c>
      <c r="C86">
        <f>1/(Thicknesses!C$2*0.0000001)*LN((1-(Reflectance!E86/100))^2/(Transmittance!E86/100))</f>
        <v>-3845.6411116590666</v>
      </c>
      <c r="D86">
        <f>1/(Thicknesses!D$2*0.0000001)*LN((1-(Reflectance!F86/100))^2/(Transmittance!F86/100))</f>
        <v>-9334.343721726631</v>
      </c>
      <c r="E86">
        <f>1/(Thicknesses!E$2*0.0000001)*LN((1-(Reflectance!G86/100))^2/(Transmittance!G86/100))</f>
        <v>-22821.451986961431</v>
      </c>
      <c r="F86">
        <f>1/(Thicknesses!F$2*0.0000001)*LN((1-(Reflectance!H86/100))^2/(Transmittance!H86/100))</f>
        <v>-90623.953718819655</v>
      </c>
    </row>
    <row r="87" spans="1:6" x14ac:dyDescent="0.25">
      <c r="A87">
        <v>1.8646616541353382</v>
      </c>
      <c r="B87">
        <f>1/(Thicknesses!B$2*0.0000001)*LN((1-(Reflectance!D87/100))^2/(Transmittance!D87/100))</f>
        <v>-1265.7644045907693</v>
      </c>
      <c r="C87">
        <f>1/(Thicknesses!C$2*0.0000001)*LN((1-(Reflectance!E87/100))^2/(Transmittance!E87/100))</f>
        <v>-3814.9905535819239</v>
      </c>
      <c r="D87">
        <f>1/(Thicknesses!D$2*0.0000001)*LN((1-(Reflectance!F87/100))^2/(Transmittance!F87/100))</f>
        <v>-9192.6678706321727</v>
      </c>
      <c r="E87">
        <f>1/(Thicknesses!E$2*0.0000001)*LN((1-(Reflectance!G87/100))^2/(Transmittance!G87/100))</f>
        <v>-22653.26706573175</v>
      </c>
      <c r="F87">
        <f>1/(Thicknesses!F$2*0.0000001)*LN((1-(Reflectance!H87/100))^2/(Transmittance!H87/100))</f>
        <v>-88694.427040724957</v>
      </c>
    </row>
    <row r="88" spans="1:6" x14ac:dyDescent="0.25">
      <c r="A88">
        <v>1.8674698795180722</v>
      </c>
      <c r="B88">
        <f>1/(Thicknesses!B$2*0.0000001)*LN((1-(Reflectance!D88/100))^2/(Transmittance!D88/100))</f>
        <v>-1253.616163363562</v>
      </c>
      <c r="C88">
        <f>1/(Thicknesses!C$2*0.0000001)*LN((1-(Reflectance!E88/100))^2/(Transmittance!E88/100))</f>
        <v>-3754.9432849353902</v>
      </c>
      <c r="D88">
        <f>1/(Thicknesses!D$2*0.0000001)*LN((1-(Reflectance!F88/100))^2/(Transmittance!F88/100))</f>
        <v>-9162.5668282551687</v>
      </c>
      <c r="E88">
        <f>1/(Thicknesses!E$2*0.0000001)*LN((1-(Reflectance!G88/100))^2/(Transmittance!G88/100))</f>
        <v>-22459.631948740065</v>
      </c>
      <c r="F88">
        <f>1/(Thicknesses!F$2*0.0000001)*LN((1-(Reflectance!H88/100))^2/(Transmittance!H88/100))</f>
        <v>-90268.022965801239</v>
      </c>
    </row>
    <row r="89" spans="1:6" x14ac:dyDescent="0.25">
      <c r="A89">
        <v>1.8702865761689291</v>
      </c>
      <c r="B89">
        <f>1/(Thicknesses!B$2*0.0000001)*LN((1-(Reflectance!D89/100))^2/(Transmittance!D89/100))</f>
        <v>-1252.0302785020826</v>
      </c>
      <c r="C89">
        <f>1/(Thicknesses!C$2*0.0000001)*LN((1-(Reflectance!E89/100))^2/(Transmittance!E89/100))</f>
        <v>-3767.055666274357</v>
      </c>
      <c r="D89">
        <f>1/(Thicknesses!D$2*0.0000001)*LN((1-(Reflectance!F89/100))^2/(Transmittance!F89/100))</f>
        <v>-9262.0211243566609</v>
      </c>
      <c r="E89">
        <f>1/(Thicknesses!E$2*0.0000001)*LN((1-(Reflectance!G89/100))^2/(Transmittance!G89/100))</f>
        <v>-22637.612081445393</v>
      </c>
      <c r="F89">
        <f>1/(Thicknesses!F$2*0.0000001)*LN((1-(Reflectance!H89/100))^2/(Transmittance!H89/100))</f>
        <v>-90258.585547354407</v>
      </c>
    </row>
    <row r="90" spans="1:6" x14ac:dyDescent="0.25">
      <c r="A90">
        <v>1.8731117824773413</v>
      </c>
      <c r="B90">
        <f>1/(Thicknesses!B$2*0.0000001)*LN((1-(Reflectance!D90/100))^2/(Transmittance!D90/100))</f>
        <v>-1255.4100309583573</v>
      </c>
      <c r="C90">
        <f>1/(Thicknesses!C$2*0.0000001)*LN((1-(Reflectance!E90/100))^2/(Transmittance!E90/100))</f>
        <v>-3743.6570660629159</v>
      </c>
      <c r="D90">
        <f>1/(Thicknesses!D$2*0.0000001)*LN((1-(Reflectance!F90/100))^2/(Transmittance!F90/100))</f>
        <v>-9211.8233445599635</v>
      </c>
      <c r="E90">
        <f>1/(Thicknesses!E$2*0.0000001)*LN((1-(Reflectance!G90/100))^2/(Transmittance!G90/100))</f>
        <v>-22565.124180085149</v>
      </c>
      <c r="F90">
        <f>1/(Thicknesses!F$2*0.0000001)*LN((1-(Reflectance!H90/100))^2/(Transmittance!H90/100))</f>
        <v>-89672.960538082014</v>
      </c>
    </row>
    <row r="91" spans="1:6" x14ac:dyDescent="0.25">
      <c r="A91">
        <v>1.8759455370650528</v>
      </c>
      <c r="B91">
        <f>1/(Thicknesses!B$2*0.0000001)*LN((1-(Reflectance!D91/100))^2/(Transmittance!D91/100))</f>
        <v>-1275.5994445370661</v>
      </c>
      <c r="C91">
        <f>1/(Thicknesses!C$2*0.0000001)*LN((1-(Reflectance!E91/100))^2/(Transmittance!E91/100))</f>
        <v>-3850.9578985145349</v>
      </c>
      <c r="D91">
        <f>1/(Thicknesses!D$2*0.0000001)*LN((1-(Reflectance!F91/100))^2/(Transmittance!F91/100))</f>
        <v>-9491.0655480975274</v>
      </c>
      <c r="E91">
        <f>1/(Thicknesses!E$2*0.0000001)*LN((1-(Reflectance!G91/100))^2/(Transmittance!G91/100))</f>
        <v>-22995.853302715514</v>
      </c>
      <c r="F91">
        <f>1/(Thicknesses!F$2*0.0000001)*LN((1-(Reflectance!H91/100))^2/(Transmittance!H91/100))</f>
        <v>-91495.307999177588</v>
      </c>
    </row>
    <row r="92" spans="1:6" x14ac:dyDescent="0.25">
      <c r="A92">
        <v>1.8787878787878789</v>
      </c>
      <c r="B92">
        <f>1/(Thicknesses!B$2*0.0000001)*LN((1-(Reflectance!D92/100))^2/(Transmittance!D92/100))</f>
        <v>-1267.6220479773108</v>
      </c>
      <c r="C92">
        <f>1/(Thicknesses!C$2*0.0000001)*LN((1-(Reflectance!E92/100))^2/(Transmittance!E92/100))</f>
        <v>-3883.6070800393763</v>
      </c>
      <c r="D92">
        <f>1/(Thicknesses!D$2*0.0000001)*LN((1-(Reflectance!F92/100))^2/(Transmittance!F92/100))</f>
        <v>-9532.4860310554668</v>
      </c>
      <c r="E92">
        <f>1/(Thicknesses!E$2*0.0000001)*LN((1-(Reflectance!G92/100))^2/(Transmittance!G92/100))</f>
        <v>-23063.026901117224</v>
      </c>
      <c r="F92">
        <f>1/(Thicknesses!F$2*0.0000001)*LN((1-(Reflectance!H92/100))^2/(Transmittance!H92/100))</f>
        <v>-91709.819571500004</v>
      </c>
    </row>
    <row r="93" spans="1:6" x14ac:dyDescent="0.25">
      <c r="A93">
        <v>1.8816388467374809</v>
      </c>
      <c r="B93">
        <f>1/(Thicknesses!B$2*0.0000001)*LN((1-(Reflectance!D93/100))^2/(Transmittance!D93/100))</f>
        <v>-1268.5214802728458</v>
      </c>
      <c r="C93">
        <f>1/(Thicknesses!C$2*0.0000001)*LN((1-(Reflectance!E93/100))^2/(Transmittance!E93/100))</f>
        <v>-3871.2375185548203</v>
      </c>
      <c r="D93">
        <f>1/(Thicknesses!D$2*0.0000001)*LN((1-(Reflectance!F93/100))^2/(Transmittance!F93/100))</f>
        <v>-9427.7295864410335</v>
      </c>
      <c r="E93">
        <f>1/(Thicknesses!E$2*0.0000001)*LN((1-(Reflectance!G93/100))^2/(Transmittance!G93/100))</f>
        <v>-22983.023809983606</v>
      </c>
      <c r="F93">
        <f>1/(Thicknesses!F$2*0.0000001)*LN((1-(Reflectance!H93/100))^2/(Transmittance!H93/100))</f>
        <v>-92486.176311350355</v>
      </c>
    </row>
    <row r="94" spans="1:6" x14ac:dyDescent="0.25">
      <c r="A94">
        <v>1.884498480243161</v>
      </c>
      <c r="B94">
        <f>1/(Thicknesses!B$2*0.0000001)*LN((1-(Reflectance!D94/100))^2/(Transmittance!D94/100))</f>
        <v>-1267.6213967878471</v>
      </c>
      <c r="C94">
        <f>1/(Thicknesses!C$2*0.0000001)*LN((1-(Reflectance!E94/100))^2/(Transmittance!E94/100))</f>
        <v>-3852.338771521253</v>
      </c>
      <c r="D94">
        <f>1/(Thicknesses!D$2*0.0000001)*LN((1-(Reflectance!F94/100))^2/(Transmittance!F94/100))</f>
        <v>-9264.7468409188095</v>
      </c>
      <c r="E94">
        <f>1/(Thicknesses!E$2*0.0000001)*LN((1-(Reflectance!G94/100))^2/(Transmittance!G94/100))</f>
        <v>-22933.778204508195</v>
      </c>
      <c r="F94">
        <f>1/(Thicknesses!F$2*0.0000001)*LN((1-(Reflectance!H94/100))^2/(Transmittance!H94/100))</f>
        <v>-91333.90375339576</v>
      </c>
    </row>
    <row r="95" spans="1:6" x14ac:dyDescent="0.25">
      <c r="A95">
        <v>1.8873668188736681</v>
      </c>
      <c r="B95">
        <f>1/(Thicknesses!B$2*0.0000001)*LN((1-(Reflectance!D95/100))^2/(Transmittance!D95/100))</f>
        <v>-1265.5574803118725</v>
      </c>
      <c r="C95">
        <f>1/(Thicknesses!C$2*0.0000001)*LN((1-(Reflectance!E95/100))^2/(Transmittance!E95/100))</f>
        <v>-3807.0339167491406</v>
      </c>
      <c r="D95">
        <f>1/(Thicknesses!D$2*0.0000001)*LN((1-(Reflectance!F95/100))^2/(Transmittance!F95/100))</f>
        <v>-9286.6718876802406</v>
      </c>
      <c r="E95">
        <f>1/(Thicknesses!E$2*0.0000001)*LN((1-(Reflectance!G95/100))^2/(Transmittance!G95/100))</f>
        <v>-22825.820722032058</v>
      </c>
      <c r="F95">
        <f>1/(Thicknesses!F$2*0.0000001)*LN((1-(Reflectance!H95/100))^2/(Transmittance!H95/100))</f>
        <v>-91224.398008429242</v>
      </c>
    </row>
    <row r="96" spans="1:6" x14ac:dyDescent="0.25">
      <c r="A96">
        <v>1.8902439024390243</v>
      </c>
      <c r="B96">
        <f>1/(Thicknesses!B$2*0.0000001)*LN((1-(Reflectance!D96/100))^2/(Transmittance!D96/100))</f>
        <v>-1271.113728606337</v>
      </c>
      <c r="C96">
        <f>1/(Thicknesses!C$2*0.0000001)*LN((1-(Reflectance!E96/100))^2/(Transmittance!E96/100))</f>
        <v>-3809.903639752582</v>
      </c>
      <c r="D96">
        <f>1/(Thicknesses!D$2*0.0000001)*LN((1-(Reflectance!F96/100))^2/(Transmittance!F96/100))</f>
        <v>-9322.8634641937606</v>
      </c>
      <c r="E96">
        <f>1/(Thicknesses!E$2*0.0000001)*LN((1-(Reflectance!G96/100))^2/(Transmittance!G96/100))</f>
        <v>-22831.947785523629</v>
      </c>
      <c r="F96">
        <f>1/(Thicknesses!F$2*0.0000001)*LN((1-(Reflectance!H96/100))^2/(Transmittance!H96/100))</f>
        <v>-92010.460061113074</v>
      </c>
    </row>
    <row r="97" spans="1:6" x14ac:dyDescent="0.25">
      <c r="A97">
        <v>1.8931297709923665</v>
      </c>
      <c r="B97">
        <f>1/(Thicknesses!B$2*0.0000001)*LN((1-(Reflectance!D97/100))^2/(Transmittance!D97/100))</f>
        <v>-1255.9685916736703</v>
      </c>
      <c r="C97">
        <f>1/(Thicknesses!C$2*0.0000001)*LN((1-(Reflectance!E97/100))^2/(Transmittance!E97/100))</f>
        <v>-3785.1091300885587</v>
      </c>
      <c r="D97">
        <f>1/(Thicknesses!D$2*0.0000001)*LN((1-(Reflectance!F97/100))^2/(Transmittance!F97/100))</f>
        <v>-9269.019512281584</v>
      </c>
      <c r="E97">
        <f>1/(Thicknesses!E$2*0.0000001)*LN((1-(Reflectance!G97/100))^2/(Transmittance!G97/100))</f>
        <v>-22764.803628193582</v>
      </c>
      <c r="F97">
        <f>1/(Thicknesses!F$2*0.0000001)*LN((1-(Reflectance!H97/100))^2/(Transmittance!H97/100))</f>
        <v>-91986.304165909023</v>
      </c>
    </row>
    <row r="98" spans="1:6" x14ac:dyDescent="0.25">
      <c r="A98">
        <v>1.8960244648318043</v>
      </c>
      <c r="B98">
        <f>1/(Thicknesses!B$2*0.0000001)*LN((1-(Reflectance!D98/100))^2/(Transmittance!D98/100))</f>
        <v>-1262.1644176953444</v>
      </c>
      <c r="C98">
        <f>1/(Thicknesses!C$2*0.0000001)*LN((1-(Reflectance!E98/100))^2/(Transmittance!E98/100))</f>
        <v>-3857.3127570698343</v>
      </c>
      <c r="D98">
        <f>1/(Thicknesses!D$2*0.0000001)*LN((1-(Reflectance!F98/100))^2/(Transmittance!F98/100))</f>
        <v>-9407.4645879759628</v>
      </c>
      <c r="E98">
        <f>1/(Thicknesses!E$2*0.0000001)*LN((1-(Reflectance!G98/100))^2/(Transmittance!G98/100))</f>
        <v>-23022.55873715445</v>
      </c>
      <c r="F98">
        <f>1/(Thicknesses!F$2*0.0000001)*LN((1-(Reflectance!H98/100))^2/(Transmittance!H98/100))</f>
        <v>-92544.122221386162</v>
      </c>
    </row>
    <row r="99" spans="1:6" x14ac:dyDescent="0.25">
      <c r="A99">
        <v>1.898928024502297</v>
      </c>
      <c r="B99">
        <f>1/(Thicknesses!B$2*0.0000001)*LN((1-(Reflectance!D99/100))^2/(Transmittance!D99/100))</f>
        <v>-1293.7133001045154</v>
      </c>
      <c r="C99">
        <f>1/(Thicknesses!C$2*0.0000001)*LN((1-(Reflectance!E99/100))^2/(Transmittance!E99/100))</f>
        <v>-3923.6638628650903</v>
      </c>
      <c r="D99">
        <f>1/(Thicknesses!D$2*0.0000001)*LN((1-(Reflectance!F99/100))^2/(Transmittance!F99/100))</f>
        <v>-9585.561420585922</v>
      </c>
      <c r="E99">
        <f>1/(Thicknesses!E$2*0.0000001)*LN((1-(Reflectance!G99/100))^2/(Transmittance!G99/100))</f>
        <v>-23238.195751583928</v>
      </c>
      <c r="F99">
        <f>1/(Thicknesses!F$2*0.0000001)*LN((1-(Reflectance!H99/100))^2/(Transmittance!H99/100))</f>
        <v>-96739.556101653434</v>
      </c>
    </row>
    <row r="100" spans="1:6" x14ac:dyDescent="0.25">
      <c r="A100">
        <v>1.9018404907975459</v>
      </c>
      <c r="B100">
        <f>1/(Thicknesses!B$2*0.0000001)*LN((1-(Reflectance!D100/100))^2/(Transmittance!D100/100))</f>
        <v>-1280.3790080273445</v>
      </c>
      <c r="C100">
        <f>1/(Thicknesses!C$2*0.0000001)*LN((1-(Reflectance!E100/100))^2/(Transmittance!E100/100))</f>
        <v>-3866.7185609924936</v>
      </c>
      <c r="D100">
        <f>1/(Thicknesses!D$2*0.0000001)*LN((1-(Reflectance!F100/100))^2/(Transmittance!F100/100))</f>
        <v>-9437.4105217109372</v>
      </c>
      <c r="E100">
        <f>1/(Thicknesses!E$2*0.0000001)*LN((1-(Reflectance!G100/100))^2/(Transmittance!G100/100))</f>
        <v>-23005.828708966594</v>
      </c>
      <c r="F100">
        <f>1/(Thicknesses!F$2*0.0000001)*LN((1-(Reflectance!H100/100))^2/(Transmittance!H100/100))</f>
        <v>-92414.86799138377</v>
      </c>
    </row>
    <row r="101" spans="1:6" x14ac:dyDescent="0.25">
      <c r="A101">
        <v>1.9047619047619047</v>
      </c>
      <c r="B101">
        <f>1/(Thicknesses!B$2*0.0000001)*LN((1-(Reflectance!D101/100))^2/(Transmittance!D101/100))</f>
        <v>-1273.3820731769226</v>
      </c>
      <c r="C101">
        <f>1/(Thicknesses!C$2*0.0000001)*LN((1-(Reflectance!E101/100))^2/(Transmittance!E101/100))</f>
        <v>-3893.2325635992211</v>
      </c>
      <c r="D101">
        <f>1/(Thicknesses!D$2*0.0000001)*LN((1-(Reflectance!F101/100))^2/(Transmittance!F101/100))</f>
        <v>-9500.9068450990471</v>
      </c>
      <c r="E101">
        <f>1/(Thicknesses!E$2*0.0000001)*LN((1-(Reflectance!G101/100))^2/(Transmittance!G101/100))</f>
        <v>-23172.502521199985</v>
      </c>
      <c r="F101">
        <f>1/(Thicknesses!F$2*0.0000001)*LN((1-(Reflectance!H101/100))^2/(Transmittance!H101/100))</f>
        <v>-93316.774441773741</v>
      </c>
    </row>
    <row r="102" spans="1:6" x14ac:dyDescent="0.25">
      <c r="A102">
        <v>1.9076923076923078</v>
      </c>
      <c r="B102">
        <f>1/(Thicknesses!B$2*0.0000001)*LN((1-(Reflectance!D102/100))^2/(Transmittance!D102/100))</f>
        <v>-1281.3855022259825</v>
      </c>
      <c r="C102">
        <f>1/(Thicknesses!C$2*0.0000001)*LN((1-(Reflectance!E102/100))^2/(Transmittance!E102/100))</f>
        <v>-3877.7638490110717</v>
      </c>
      <c r="D102">
        <f>1/(Thicknesses!D$2*0.0000001)*LN((1-(Reflectance!F102/100))^2/(Transmittance!F102/100))</f>
        <v>-9567.0733184518976</v>
      </c>
      <c r="E102">
        <f>1/(Thicknesses!E$2*0.0000001)*LN((1-(Reflectance!G102/100))^2/(Transmittance!G102/100))</f>
        <v>-23173.939122781834</v>
      </c>
      <c r="F102">
        <f>1/(Thicknesses!F$2*0.0000001)*LN((1-(Reflectance!H102/100))^2/(Transmittance!H102/100))</f>
        <v>-95799.033103051959</v>
      </c>
    </row>
    <row r="103" spans="1:6" x14ac:dyDescent="0.25">
      <c r="A103">
        <v>1.9106317411402156</v>
      </c>
      <c r="B103">
        <f>1/(Thicknesses!B$2*0.0000001)*LN((1-(Reflectance!D103/100))^2/(Transmittance!D103/100))</f>
        <v>-1288.4851145670725</v>
      </c>
      <c r="C103">
        <f>1/(Thicknesses!C$2*0.0000001)*LN((1-(Reflectance!E103/100))^2/(Transmittance!E103/100))</f>
        <v>-3872.1640371428766</v>
      </c>
      <c r="D103">
        <f>1/(Thicknesses!D$2*0.0000001)*LN((1-(Reflectance!F103/100))^2/(Transmittance!F103/100))</f>
        <v>-9546.8184150421166</v>
      </c>
      <c r="E103">
        <f>1/(Thicknesses!E$2*0.0000001)*LN((1-(Reflectance!G103/100))^2/(Transmittance!G103/100))</f>
        <v>-23175.425409145701</v>
      </c>
      <c r="F103">
        <f>1/(Thicknesses!F$2*0.0000001)*LN((1-(Reflectance!H103/100))^2/(Transmittance!H103/100))</f>
        <v>-97608.464645909116</v>
      </c>
    </row>
    <row r="104" spans="1:6" x14ac:dyDescent="0.25">
      <c r="A104">
        <v>1.9135802469135803</v>
      </c>
      <c r="B104">
        <f>1/(Thicknesses!B$2*0.0000001)*LN((1-(Reflectance!D104/100))^2/(Transmittance!D104/100))</f>
        <v>-1287.6922741583983</v>
      </c>
      <c r="C104">
        <f>1/(Thicknesses!C$2*0.0000001)*LN((1-(Reflectance!E104/100))^2/(Transmittance!E104/100))</f>
        <v>-3899.2932302971471</v>
      </c>
      <c r="D104">
        <f>1/(Thicknesses!D$2*0.0000001)*LN((1-(Reflectance!F104/100))^2/(Transmittance!F104/100))</f>
        <v>-9494.7447063478685</v>
      </c>
      <c r="E104">
        <f>1/(Thicknesses!E$2*0.0000001)*LN((1-(Reflectance!G104/100))^2/(Transmittance!G104/100))</f>
        <v>-23178.985121290712</v>
      </c>
      <c r="F104">
        <f>1/(Thicknesses!F$2*0.0000001)*LN((1-(Reflectance!H104/100))^2/(Transmittance!H104/100))</f>
        <v>-96111.000146103062</v>
      </c>
    </row>
    <row r="105" spans="1:6" x14ac:dyDescent="0.25">
      <c r="A105">
        <v>1.9165378670788253</v>
      </c>
      <c r="B105">
        <f>1/(Thicknesses!B$2*0.0000001)*LN((1-(Reflectance!D105/100))^2/(Transmittance!D105/100))</f>
        <v>-1296.0126202118561</v>
      </c>
      <c r="C105">
        <f>1/(Thicknesses!C$2*0.0000001)*LN((1-(Reflectance!E105/100))^2/(Transmittance!E105/100))</f>
        <v>-3973.9923931282647</v>
      </c>
      <c r="D105">
        <f>1/(Thicknesses!D$2*0.0000001)*LN((1-(Reflectance!F105/100))^2/(Transmittance!F105/100))</f>
        <v>-9382.6234421988484</v>
      </c>
      <c r="E105">
        <f>1/(Thicknesses!E$2*0.0000001)*LN((1-(Reflectance!G105/100))^2/(Transmittance!G105/100))</f>
        <v>-23186.685463258837</v>
      </c>
      <c r="F105">
        <f>1/(Thicknesses!F$2*0.0000001)*LN((1-(Reflectance!H105/100))^2/(Transmittance!H105/100))</f>
        <v>-97459.466316975246</v>
      </c>
    </row>
    <row r="106" spans="1:6" x14ac:dyDescent="0.25">
      <c r="A106">
        <v>1.9195046439628483</v>
      </c>
      <c r="B106">
        <f>1/(Thicknesses!B$2*0.0000001)*LN((1-(Reflectance!D106/100))^2/(Transmittance!D106/100))</f>
        <v>-1293.578936336552</v>
      </c>
      <c r="C106">
        <f>1/(Thicknesses!C$2*0.0000001)*LN((1-(Reflectance!E106/100))^2/(Transmittance!E106/100))</f>
        <v>-3913.701037510451</v>
      </c>
      <c r="D106">
        <f>1/(Thicknesses!D$2*0.0000001)*LN((1-(Reflectance!F106/100))^2/(Transmittance!F106/100))</f>
        <v>-9441.7539029796262</v>
      </c>
      <c r="E106">
        <f>1/(Thicknesses!E$2*0.0000001)*LN((1-(Reflectance!G106/100))^2/(Transmittance!G106/100))</f>
        <v>-23122.727884970569</v>
      </c>
      <c r="F106">
        <f>1/(Thicknesses!F$2*0.0000001)*LN((1-(Reflectance!H106/100))^2/(Transmittance!H106/100))</f>
        <v>-98711.219645706893</v>
      </c>
    </row>
    <row r="107" spans="1:6" x14ac:dyDescent="0.25">
      <c r="A107">
        <v>1.9224806201550388</v>
      </c>
      <c r="B107">
        <f>1/(Thicknesses!B$2*0.0000001)*LN((1-(Reflectance!D107/100))^2/(Transmittance!D107/100))</f>
        <v>-1300.6348197177465</v>
      </c>
      <c r="C107">
        <f>1/(Thicknesses!C$2*0.0000001)*LN((1-(Reflectance!E107/100))^2/(Transmittance!E107/100))</f>
        <v>-3871.3783052474796</v>
      </c>
      <c r="D107">
        <f>1/(Thicknesses!D$2*0.0000001)*LN((1-(Reflectance!F107/100))^2/(Transmittance!F107/100))</f>
        <v>-9628.9530887090368</v>
      </c>
      <c r="E107">
        <f>1/(Thicknesses!E$2*0.0000001)*LN((1-(Reflectance!G107/100))^2/(Transmittance!G107/100))</f>
        <v>-23161.081137464502</v>
      </c>
      <c r="F107">
        <f>1/(Thicknesses!F$2*0.0000001)*LN((1-(Reflectance!H107/100))^2/(Transmittance!H107/100))</f>
        <v>-100510.99479528279</v>
      </c>
    </row>
    <row r="108" spans="1:6" x14ac:dyDescent="0.25">
      <c r="A108">
        <v>1.9254658385093169</v>
      </c>
      <c r="B108">
        <f>1/(Thicknesses!B$2*0.0000001)*LN((1-(Reflectance!D108/100))^2/(Transmittance!D108/100))</f>
        <v>-1309.5925230815687</v>
      </c>
      <c r="C108">
        <f>1/(Thicknesses!C$2*0.0000001)*LN((1-(Reflectance!E108/100))^2/(Transmittance!E108/100))</f>
        <v>-3910.0620637614511</v>
      </c>
      <c r="D108">
        <f>1/(Thicknesses!D$2*0.0000001)*LN((1-(Reflectance!F108/100))^2/(Transmittance!F108/100))</f>
        <v>-9629.824566268413</v>
      </c>
      <c r="E108">
        <f>1/(Thicknesses!E$2*0.0000001)*LN((1-(Reflectance!G108/100))^2/(Transmittance!G108/100))</f>
        <v>-23244.717211768893</v>
      </c>
      <c r="F108">
        <f>1/(Thicknesses!F$2*0.0000001)*LN((1-(Reflectance!H108/100))^2/(Transmittance!H108/100))</f>
        <v>-101861.8898145589</v>
      </c>
    </row>
    <row r="109" spans="1:6" x14ac:dyDescent="0.25">
      <c r="A109">
        <v>1.9284603421461897</v>
      </c>
      <c r="B109">
        <f>1/(Thicknesses!B$2*0.0000001)*LN((1-(Reflectance!D109/100))^2/(Transmittance!D109/100))</f>
        <v>-1313.5751325136503</v>
      </c>
      <c r="C109">
        <f>1/(Thicknesses!C$2*0.0000001)*LN((1-(Reflectance!E109/100))^2/(Transmittance!E109/100))</f>
        <v>-3969.9895750525643</v>
      </c>
      <c r="D109">
        <f>1/(Thicknesses!D$2*0.0000001)*LN((1-(Reflectance!F109/100))^2/(Transmittance!F109/100))</f>
        <v>-9672.2185047536295</v>
      </c>
      <c r="E109">
        <f>1/(Thicknesses!E$2*0.0000001)*LN((1-(Reflectance!G109/100))^2/(Transmittance!G109/100))</f>
        <v>-23421.784220118338</v>
      </c>
      <c r="F109">
        <f>1/(Thicknesses!F$2*0.0000001)*LN((1-(Reflectance!H109/100))^2/(Transmittance!H109/100))</f>
        <v>-102308.58457489389</v>
      </c>
    </row>
    <row r="110" spans="1:6" x14ac:dyDescent="0.25">
      <c r="A110">
        <v>1.9314641744548287</v>
      </c>
      <c r="B110">
        <f>1/(Thicknesses!B$2*0.0000001)*LN((1-(Reflectance!D110/100))^2/(Transmittance!D110/100))</f>
        <v>-1303.0250587867142</v>
      </c>
      <c r="C110">
        <f>1/(Thicknesses!C$2*0.0000001)*LN((1-(Reflectance!E110/100))^2/(Transmittance!E110/100))</f>
        <v>-3954.8276355880348</v>
      </c>
      <c r="D110">
        <f>1/(Thicknesses!D$2*0.0000001)*LN((1-(Reflectance!F110/100))^2/(Transmittance!F110/100))</f>
        <v>-9575.0748647134751</v>
      </c>
      <c r="E110">
        <f>1/(Thicknesses!E$2*0.0000001)*LN((1-(Reflectance!G110/100))^2/(Transmittance!G110/100))</f>
        <v>-23346.754738605152</v>
      </c>
      <c r="F110">
        <f>1/(Thicknesses!F$2*0.0000001)*LN((1-(Reflectance!H110/100))^2/(Transmittance!H110/100))</f>
        <v>-100809.80790174622</v>
      </c>
    </row>
    <row r="111" spans="1:6" x14ac:dyDescent="0.25">
      <c r="A111">
        <v>1.9344773790951637</v>
      </c>
      <c r="B111">
        <f>1/(Thicknesses!B$2*0.0000001)*LN((1-(Reflectance!D111/100))^2/(Transmittance!D111/100))</f>
        <v>-1313.0615955958833</v>
      </c>
      <c r="C111">
        <f>1/(Thicknesses!C$2*0.0000001)*LN((1-(Reflectance!E111/100))^2/(Transmittance!E111/100))</f>
        <v>-3942.5419575581664</v>
      </c>
      <c r="D111">
        <f>1/(Thicknesses!D$2*0.0000001)*LN((1-(Reflectance!F111/100))^2/(Transmittance!F111/100))</f>
        <v>-9655.4333347665743</v>
      </c>
      <c r="E111">
        <f>1/(Thicknesses!E$2*0.0000001)*LN((1-(Reflectance!G111/100))^2/(Transmittance!G111/100))</f>
        <v>-23346.330637610496</v>
      </c>
      <c r="F111">
        <f>1/(Thicknesses!F$2*0.0000001)*LN((1-(Reflectance!H111/100))^2/(Transmittance!H111/100))</f>
        <v>-102494.59405892449</v>
      </c>
    </row>
    <row r="112" spans="1:6" x14ac:dyDescent="0.25">
      <c r="A112">
        <v>1.9375</v>
      </c>
      <c r="B112">
        <f>1/(Thicknesses!B$2*0.0000001)*LN((1-(Reflectance!D112/100))^2/(Transmittance!D112/100))</f>
        <v>-1305.5261931279977</v>
      </c>
      <c r="C112">
        <f>1/(Thicknesses!C$2*0.0000001)*LN((1-(Reflectance!E112/100))^2/(Transmittance!E112/100))</f>
        <v>-3966.2330580544058</v>
      </c>
      <c r="D112">
        <f>1/(Thicknesses!D$2*0.0000001)*LN((1-(Reflectance!F112/100))^2/(Transmittance!F112/100))</f>
        <v>-9672.2185047536295</v>
      </c>
      <c r="E112">
        <f>1/(Thicknesses!E$2*0.0000001)*LN((1-(Reflectance!G112/100))^2/(Transmittance!G112/100))</f>
        <v>-23484.366981890333</v>
      </c>
      <c r="F112">
        <f>1/(Thicknesses!F$2*0.0000001)*LN((1-(Reflectance!H112/100))^2/(Transmittance!H112/100))</f>
        <v>-102367.36178001219</v>
      </c>
    </row>
    <row r="113" spans="1:6" x14ac:dyDescent="0.25">
      <c r="A113">
        <v>1.9405320813771518</v>
      </c>
      <c r="B113">
        <f>1/(Thicknesses!B$2*0.0000001)*LN((1-(Reflectance!D113/100))^2/(Transmittance!D113/100))</f>
        <v>-1310.7308406048078</v>
      </c>
      <c r="C113">
        <f>1/(Thicknesses!C$2*0.0000001)*LN((1-(Reflectance!E113/100))^2/(Transmittance!E113/100))</f>
        <v>-3993.1138926917997</v>
      </c>
      <c r="D113">
        <f>1/(Thicknesses!D$2*0.0000001)*LN((1-(Reflectance!F113/100))^2/(Transmittance!F113/100))</f>
        <v>-9614.8299935225004</v>
      </c>
      <c r="E113">
        <f>1/(Thicknesses!E$2*0.0000001)*LN((1-(Reflectance!G113/100))^2/(Transmittance!G113/100))</f>
        <v>-23568.880260834929</v>
      </c>
      <c r="F113">
        <f>1/(Thicknesses!F$2*0.0000001)*LN((1-(Reflectance!H113/100))^2/(Transmittance!H113/100))</f>
        <v>-103381.04357592024</v>
      </c>
    </row>
    <row r="114" spans="1:6" x14ac:dyDescent="0.25">
      <c r="A114">
        <v>1.9435736677115987</v>
      </c>
      <c r="B114">
        <f>1/(Thicknesses!B$2*0.0000001)*LN((1-(Reflectance!D114/100))^2/(Transmittance!D114/100))</f>
        <v>-1313.1240339102376</v>
      </c>
      <c r="C114">
        <f>1/(Thicknesses!C$2*0.0000001)*LN((1-(Reflectance!E114/100))^2/(Transmittance!E114/100))</f>
        <v>-3990.0792604789258</v>
      </c>
      <c r="D114">
        <f>1/(Thicknesses!D$2*0.0000001)*LN((1-(Reflectance!F114/100))^2/(Transmittance!F114/100))</f>
        <v>-9751.0077603913505</v>
      </c>
      <c r="E114">
        <f>1/(Thicknesses!E$2*0.0000001)*LN((1-(Reflectance!G114/100))^2/(Transmittance!G114/100))</f>
        <v>-23651.407286354472</v>
      </c>
      <c r="F114">
        <f>1/(Thicknesses!F$2*0.0000001)*LN((1-(Reflectance!H114/100))^2/(Transmittance!H114/100))</f>
        <v>-105188.13653825676</v>
      </c>
    </row>
    <row r="115" spans="1:6" x14ac:dyDescent="0.25">
      <c r="A115">
        <v>1.946624803767661</v>
      </c>
      <c r="B115">
        <f>1/(Thicknesses!B$2*0.0000001)*LN((1-(Reflectance!D115/100))^2/(Transmittance!D115/100))</f>
        <v>-1321.6314245088827</v>
      </c>
      <c r="C115">
        <f>1/(Thicknesses!C$2*0.0000001)*LN((1-(Reflectance!E115/100))^2/(Transmittance!E115/100))</f>
        <v>-4019.9977832409695</v>
      </c>
      <c r="D115">
        <f>1/(Thicknesses!D$2*0.0000001)*LN((1-(Reflectance!F115/100))^2/(Transmittance!F115/100))</f>
        <v>-9744.7699871272944</v>
      </c>
      <c r="E115">
        <f>1/(Thicknesses!E$2*0.0000001)*LN((1-(Reflectance!G115/100))^2/(Transmittance!G115/100))</f>
        <v>-23667.800564816385</v>
      </c>
      <c r="F115">
        <f>1/(Thicknesses!F$2*0.0000001)*LN((1-(Reflectance!H115/100))^2/(Transmittance!H115/100))</f>
        <v>-105973.55194599518</v>
      </c>
    </row>
    <row r="116" spans="1:6" x14ac:dyDescent="0.25">
      <c r="A116">
        <v>1.949685534591195</v>
      </c>
      <c r="B116">
        <f>1/(Thicknesses!B$2*0.0000001)*LN((1-(Reflectance!D116/100))^2/(Transmittance!D116/100))</f>
        <v>-1316.7970697836363</v>
      </c>
      <c r="C116">
        <f>1/(Thicknesses!C$2*0.0000001)*LN((1-(Reflectance!E116/100))^2/(Transmittance!E116/100))</f>
        <v>-4017.1027915657801</v>
      </c>
      <c r="D116">
        <f>1/(Thicknesses!D$2*0.0000001)*LN((1-(Reflectance!F116/100))^2/(Transmittance!F116/100))</f>
        <v>-9659.9084280528532</v>
      </c>
      <c r="E116">
        <f>1/(Thicknesses!E$2*0.0000001)*LN((1-(Reflectance!G116/100))^2/(Transmittance!G116/100))</f>
        <v>-23597.61481235785</v>
      </c>
      <c r="F116">
        <f>1/(Thicknesses!F$2*0.0000001)*LN((1-(Reflectance!H116/100))^2/(Transmittance!H116/100))</f>
        <v>-108020.28695001081</v>
      </c>
    </row>
    <row r="117" spans="1:6" x14ac:dyDescent="0.25">
      <c r="A117">
        <v>1.9527559055118111</v>
      </c>
      <c r="B117">
        <f>1/(Thicknesses!B$2*0.0000001)*LN((1-(Reflectance!D117/100))^2/(Transmittance!D117/100))</f>
        <v>-1327.6948367534644</v>
      </c>
      <c r="C117">
        <f>1/(Thicknesses!C$2*0.0000001)*LN((1-(Reflectance!E117/100))^2/(Transmittance!E117/100))</f>
        <v>-4050.0493872894863</v>
      </c>
      <c r="D117">
        <f>1/(Thicknesses!D$2*0.0000001)*LN((1-(Reflectance!F117/100))^2/(Transmittance!F117/100))</f>
        <v>-9737.6629073085733</v>
      </c>
      <c r="E117">
        <f>1/(Thicknesses!E$2*0.0000001)*LN((1-(Reflectance!G117/100))^2/(Transmittance!G117/100))</f>
        <v>-23677.963923403237</v>
      </c>
      <c r="F117">
        <f>1/(Thicknesses!F$2*0.0000001)*LN((1-(Reflectance!H117/100))^2/(Transmittance!H117/100))</f>
        <v>-108911.72583962364</v>
      </c>
    </row>
    <row r="118" spans="1:6" x14ac:dyDescent="0.25">
      <c r="A118">
        <v>1.9558359621451105</v>
      </c>
      <c r="B118">
        <f>1/(Thicknesses!B$2*0.0000001)*LN((1-(Reflectance!D118/100))^2/(Transmittance!D118/100))</f>
        <v>-1323.4965750037802</v>
      </c>
      <c r="C118">
        <f>1/(Thicknesses!C$2*0.0000001)*LN((1-(Reflectance!E118/100))^2/(Transmittance!E118/100))</f>
        <v>-4064.6798393318572</v>
      </c>
      <c r="D118">
        <f>1/(Thicknesses!D$2*0.0000001)*LN((1-(Reflectance!F118/100))^2/(Transmittance!F118/100))</f>
        <v>-9708.5556597385748</v>
      </c>
      <c r="E118">
        <f>1/(Thicknesses!E$2*0.0000001)*LN((1-(Reflectance!G118/100))^2/(Transmittance!G118/100))</f>
        <v>-23690.401942607648</v>
      </c>
      <c r="F118">
        <f>1/(Thicknesses!F$2*0.0000001)*LN((1-(Reflectance!H118/100))^2/(Transmittance!H118/100))</f>
        <v>-108217.82695388795</v>
      </c>
    </row>
    <row r="119" spans="1:6" x14ac:dyDescent="0.25">
      <c r="A119">
        <v>1.9589257503949447</v>
      </c>
      <c r="B119">
        <f>1/(Thicknesses!B$2*0.0000001)*LN((1-(Reflectance!D119/100))^2/(Transmittance!D119/100))</f>
        <v>-1324.8826189650106</v>
      </c>
      <c r="C119">
        <f>1/(Thicknesses!C$2*0.0000001)*LN((1-(Reflectance!E119/100))^2/(Transmittance!E119/100))</f>
        <v>-4025.2296121600334</v>
      </c>
      <c r="D119">
        <f>1/(Thicknesses!D$2*0.0000001)*LN((1-(Reflectance!F119/100))^2/(Transmittance!F119/100))</f>
        <v>-9612.149580576428</v>
      </c>
      <c r="E119">
        <f>1/(Thicknesses!E$2*0.0000001)*LN((1-(Reflectance!G119/100))^2/(Transmittance!G119/100))</f>
        <v>-23573.565499119504</v>
      </c>
      <c r="F119">
        <f>1/(Thicknesses!F$2*0.0000001)*LN((1-(Reflectance!H119/100))^2/(Transmittance!H119/100))</f>
        <v>-107622.63905764336</v>
      </c>
    </row>
    <row r="120" spans="1:6" x14ac:dyDescent="0.25">
      <c r="A120">
        <v>1.9620253164556962</v>
      </c>
      <c r="B120">
        <f>1/(Thicknesses!B$2*0.0000001)*LN((1-(Reflectance!D120/100))^2/(Transmittance!D120/100))</f>
        <v>-1317.6495276336098</v>
      </c>
      <c r="C120">
        <f>1/(Thicknesses!C$2*0.0000001)*LN((1-(Reflectance!E120/100))^2/(Transmittance!E120/100))</f>
        <v>-3964.8787787988276</v>
      </c>
      <c r="D120">
        <f>1/(Thicknesses!D$2*0.0000001)*LN((1-(Reflectance!F120/100))^2/(Transmittance!F120/100))</f>
        <v>-9549.2590434382164</v>
      </c>
      <c r="E120">
        <f>1/(Thicknesses!E$2*0.0000001)*LN((1-(Reflectance!G120/100))^2/(Transmittance!G120/100))</f>
        <v>-23401.173117582068</v>
      </c>
      <c r="F120">
        <f>1/(Thicknesses!F$2*0.0000001)*LN((1-(Reflectance!H120/100))^2/(Transmittance!H120/100))</f>
        <v>-107474.46288839138</v>
      </c>
    </row>
    <row r="121" spans="1:6" x14ac:dyDescent="0.25">
      <c r="A121">
        <v>1.9651347068145801</v>
      </c>
      <c r="B121">
        <f>1/(Thicknesses!B$2*0.0000001)*LN((1-(Reflectance!D121/100))^2/(Transmittance!D121/100))</f>
        <v>-1327.0707998265739</v>
      </c>
      <c r="C121">
        <f>1/(Thicknesses!C$2*0.0000001)*LN((1-(Reflectance!E121/100))^2/(Transmittance!E121/100))</f>
        <v>-4021.9065647104799</v>
      </c>
      <c r="D121">
        <f>1/(Thicknesses!D$2*0.0000001)*LN((1-(Reflectance!F121/100))^2/(Transmittance!F121/100))</f>
        <v>-9634.2108469184404</v>
      </c>
      <c r="E121">
        <f>1/(Thicknesses!E$2*0.0000001)*LN((1-(Reflectance!G121/100))^2/(Transmittance!G121/100))</f>
        <v>-23642.986895219074</v>
      </c>
      <c r="F121">
        <f>1/(Thicknesses!F$2*0.0000001)*LN((1-(Reflectance!H121/100))^2/(Transmittance!H121/100))</f>
        <v>-109413.400573768</v>
      </c>
    </row>
    <row r="122" spans="1:6" x14ac:dyDescent="0.25">
      <c r="A122">
        <v>1.9682539682539681</v>
      </c>
      <c r="B122">
        <f>1/(Thicknesses!B$2*0.0000001)*LN((1-(Reflectance!D122/100))^2/(Transmittance!D122/100))</f>
        <v>-1326.2222711531954</v>
      </c>
      <c r="C122">
        <f>1/(Thicknesses!C$2*0.0000001)*LN((1-(Reflectance!E122/100))^2/(Transmittance!E122/100))</f>
        <v>-4063.8760174314652</v>
      </c>
      <c r="D122">
        <f>1/(Thicknesses!D$2*0.0000001)*LN((1-(Reflectance!F122/100))^2/(Transmittance!F122/100))</f>
        <v>-9720.9660502949046</v>
      </c>
      <c r="E122">
        <f>1/(Thicknesses!E$2*0.0000001)*LN((1-(Reflectance!G122/100))^2/(Transmittance!G122/100))</f>
        <v>-23792.391480279723</v>
      </c>
      <c r="F122">
        <f>1/(Thicknesses!F$2*0.0000001)*LN((1-(Reflectance!H122/100))^2/(Transmittance!H122/100))</f>
        <v>-108468.22309742264</v>
      </c>
    </row>
    <row r="123" spans="1:6" x14ac:dyDescent="0.25">
      <c r="A123">
        <v>1.971383147853736</v>
      </c>
      <c r="B123">
        <f>1/(Thicknesses!B$2*0.0000001)*LN((1-(Reflectance!D123/100))^2/(Transmittance!D123/100))</f>
        <v>-1330.6972371942866</v>
      </c>
      <c r="C123">
        <f>1/(Thicknesses!C$2*0.0000001)*LN((1-(Reflectance!E123/100))^2/(Transmittance!E123/100))</f>
        <v>-4063.8760174314652</v>
      </c>
      <c r="D123">
        <f>1/(Thicknesses!D$2*0.0000001)*LN((1-(Reflectance!F123/100))^2/(Transmittance!F123/100))</f>
        <v>-9732.4541276137224</v>
      </c>
      <c r="E123">
        <f>1/(Thicknesses!E$2*0.0000001)*LN((1-(Reflectance!G123/100))^2/(Transmittance!G123/100))</f>
        <v>-23706.771292676873</v>
      </c>
      <c r="F123">
        <f>1/(Thicknesses!F$2*0.0000001)*LN((1-(Reflectance!H123/100))^2/(Transmittance!H123/100))</f>
        <v>-110298.09753507112</v>
      </c>
    </row>
    <row r="124" spans="1:6" x14ac:dyDescent="0.25">
      <c r="A124">
        <v>1.9745222929936306</v>
      </c>
      <c r="B124">
        <f>1/(Thicknesses!B$2*0.0000001)*LN((1-(Reflectance!D124/100))^2/(Transmittance!D124/100))</f>
        <v>-1336.8766387683531</v>
      </c>
      <c r="C124">
        <f>1/(Thicknesses!C$2*0.0000001)*LN((1-(Reflectance!E124/100))^2/(Transmittance!E124/100))</f>
        <v>-4036.8151616328937</v>
      </c>
      <c r="D124">
        <f>1/(Thicknesses!D$2*0.0000001)*LN((1-(Reflectance!F124/100))^2/(Transmittance!F124/100))</f>
        <v>-9694.4081644038506</v>
      </c>
      <c r="E124">
        <f>1/(Thicknesses!E$2*0.0000001)*LN((1-(Reflectance!G124/100))^2/(Transmittance!G124/100))</f>
        <v>-23579.84355230234</v>
      </c>
      <c r="F124">
        <f>1/(Thicknesses!F$2*0.0000001)*LN((1-(Reflectance!H124/100))^2/(Transmittance!H124/100))</f>
        <v>-113496.39348959926</v>
      </c>
    </row>
    <row r="125" spans="1:6" x14ac:dyDescent="0.25">
      <c r="A125">
        <v>1.9776714513556619</v>
      </c>
      <c r="B125">
        <f>1/(Thicknesses!B$2*0.0000001)*LN((1-(Reflectance!D125/100))^2/(Transmittance!D125/100))</f>
        <v>-1327.9276441284167</v>
      </c>
      <c r="C125">
        <f>1/(Thicknesses!C$2*0.0000001)*LN((1-(Reflectance!E125/100))^2/(Transmittance!E125/100))</f>
        <v>-4039.7124007229932</v>
      </c>
      <c r="D125">
        <f>1/(Thicknesses!D$2*0.0000001)*LN((1-(Reflectance!F125/100))^2/(Transmittance!F125/100))</f>
        <v>-9643.0679918120786</v>
      </c>
      <c r="E125">
        <f>1/(Thicknesses!E$2*0.0000001)*LN((1-(Reflectance!G125/100))^2/(Transmittance!G125/100))</f>
        <v>-23636.07153581889</v>
      </c>
      <c r="F125">
        <f>1/(Thicknesses!F$2*0.0000001)*LN((1-(Reflectance!H125/100))^2/(Transmittance!H125/100))</f>
        <v>-114154.24500882994</v>
      </c>
    </row>
    <row r="126" spans="1:6" x14ac:dyDescent="0.25">
      <c r="A126">
        <v>1.9808306709265175</v>
      </c>
      <c r="B126">
        <f>1/(Thicknesses!B$2*0.0000001)*LN((1-(Reflectance!D126/100))^2/(Transmittance!D126/100))</f>
        <v>-1332.0307042728032</v>
      </c>
      <c r="C126">
        <f>1/(Thicknesses!C$2*0.0000001)*LN((1-(Reflectance!E126/100))^2/(Transmittance!E126/100))</f>
        <v>-4066.5022994459987</v>
      </c>
      <c r="D126">
        <f>1/(Thicknesses!D$2*0.0000001)*LN((1-(Reflectance!F126/100))^2/(Transmittance!F126/100))</f>
        <v>-9625.3525722148715</v>
      </c>
      <c r="E126">
        <f>1/(Thicknesses!E$2*0.0000001)*LN((1-(Reflectance!G126/100))^2/(Transmittance!G126/100))</f>
        <v>-23713.04388059843</v>
      </c>
      <c r="F126">
        <f>1/(Thicknesses!F$2*0.0000001)*LN((1-(Reflectance!H126/100))^2/(Transmittance!H126/100))</f>
        <v>-115282.74699970058</v>
      </c>
    </row>
    <row r="127" spans="1:6" x14ac:dyDescent="0.25">
      <c r="A127">
        <v>1.984</v>
      </c>
      <c r="B127">
        <f>1/(Thicknesses!B$2*0.0000001)*LN((1-(Reflectance!D127/100))^2/(Transmittance!D127/100))</f>
        <v>-1323.655017741549</v>
      </c>
      <c r="C127">
        <f>1/(Thicknesses!C$2*0.0000001)*LN((1-(Reflectance!E127/100))^2/(Transmittance!E127/100))</f>
        <v>-4005.6557534553826</v>
      </c>
      <c r="D127">
        <f>1/(Thicknesses!D$2*0.0000001)*LN((1-(Reflectance!F127/100))^2/(Transmittance!F127/100))</f>
        <v>-9527.8369004957531</v>
      </c>
      <c r="E127">
        <f>1/(Thicknesses!E$2*0.0000001)*LN((1-(Reflectance!G127/100))^2/(Transmittance!G127/100))</f>
        <v>-23558.238302728569</v>
      </c>
      <c r="F127">
        <f>1/(Thicknesses!F$2*0.0000001)*LN((1-(Reflectance!H127/100))^2/(Transmittance!H127/100))</f>
        <v>-114220.67177637253</v>
      </c>
    </row>
    <row r="128" spans="1:6" x14ac:dyDescent="0.25">
      <c r="A128">
        <v>1.9871794871794872</v>
      </c>
      <c r="B128">
        <f>1/(Thicknesses!B$2*0.0000001)*LN((1-(Reflectance!D128/100))^2/(Transmittance!D128/100))</f>
        <v>-1327.0648333759286</v>
      </c>
      <c r="C128">
        <f>1/(Thicknesses!C$2*0.0000001)*LN((1-(Reflectance!E128/100))^2/(Transmittance!E128/100))</f>
        <v>-4005.3482361279807</v>
      </c>
      <c r="D128">
        <f>1/(Thicknesses!D$2*0.0000001)*LN((1-(Reflectance!F128/100))^2/(Transmittance!F128/100))</f>
        <v>-9553.5212398645363</v>
      </c>
      <c r="E128">
        <f>1/(Thicknesses!E$2*0.0000001)*LN((1-(Reflectance!G128/100))^2/(Transmittance!G128/100))</f>
        <v>-23527.663179892894</v>
      </c>
      <c r="F128">
        <f>1/(Thicknesses!F$2*0.0000001)*LN((1-(Reflectance!H128/100))^2/(Transmittance!H128/100))</f>
        <v>-116274.64582578812</v>
      </c>
    </row>
    <row r="129" spans="1:6" x14ac:dyDescent="0.25">
      <c r="A129">
        <v>1.9903691813804174</v>
      </c>
      <c r="B129">
        <f>1/(Thicknesses!B$2*0.0000001)*LN((1-(Reflectance!D129/100))^2/(Transmittance!D129/100))</f>
        <v>-1333.89598445365</v>
      </c>
      <c r="C129">
        <f>1/(Thicknesses!C$2*0.0000001)*LN((1-(Reflectance!E129/100))^2/(Transmittance!E129/100))</f>
        <v>-4074.7882030664114</v>
      </c>
      <c r="D129">
        <f>1/(Thicknesses!D$2*0.0000001)*LN((1-(Reflectance!F129/100))^2/(Transmittance!F129/100))</f>
        <v>-9630.5796771994392</v>
      </c>
      <c r="E129">
        <f>1/(Thicknesses!E$2*0.0000001)*LN((1-(Reflectance!G129/100))^2/(Transmittance!G129/100))</f>
        <v>-23738.275434831743</v>
      </c>
      <c r="F129">
        <f>1/(Thicknesses!F$2*0.0000001)*LN((1-(Reflectance!H129/100))^2/(Transmittance!H129/100))</f>
        <v>-119364.6113463979</v>
      </c>
    </row>
    <row r="130" spans="1:6" x14ac:dyDescent="0.25">
      <c r="A130">
        <v>1.9935691318327975</v>
      </c>
      <c r="B130">
        <f>1/(Thicknesses!B$2*0.0000001)*LN((1-(Reflectance!D130/100))^2/(Transmittance!D130/100))</f>
        <v>-1336.1878622533468</v>
      </c>
      <c r="C130">
        <f>1/(Thicknesses!C$2*0.0000001)*LN((1-(Reflectance!E130/100))^2/(Transmittance!E130/100))</f>
        <v>-4083.3535934043762</v>
      </c>
      <c r="D130">
        <f>1/(Thicknesses!D$2*0.0000001)*LN((1-(Reflectance!F130/100))^2/(Transmittance!F130/100))</f>
        <v>-9653.5310135869586</v>
      </c>
      <c r="E130">
        <f>1/(Thicknesses!E$2*0.0000001)*LN((1-(Reflectance!G130/100))^2/(Transmittance!G130/100))</f>
        <v>-23794.584416456881</v>
      </c>
      <c r="F130">
        <f>1/(Thicknesses!F$2*0.0000001)*LN((1-(Reflectance!H130/100))^2/(Transmittance!H130/100))</f>
        <v>-119569.3853705685</v>
      </c>
    </row>
    <row r="131" spans="1:6" x14ac:dyDescent="0.25">
      <c r="A131">
        <v>1.9967793880837359</v>
      </c>
      <c r="B131">
        <f>1/(Thicknesses!B$2*0.0000001)*LN((1-(Reflectance!D131/100))^2/(Transmittance!D131/100))</f>
        <v>-1344.9420875765732</v>
      </c>
      <c r="C131">
        <f>1/(Thicknesses!C$2*0.0000001)*LN((1-(Reflectance!E131/100))^2/(Transmittance!E131/100))</f>
        <v>-4110.5979486782153</v>
      </c>
      <c r="D131">
        <f>1/(Thicknesses!D$2*0.0000001)*LN((1-(Reflectance!F131/100))^2/(Transmittance!F131/100))</f>
        <v>-9636.7031358310014</v>
      </c>
      <c r="E131">
        <f>1/(Thicknesses!E$2*0.0000001)*LN((1-(Reflectance!G131/100))^2/(Transmittance!G131/100))</f>
        <v>-23795.752287787913</v>
      </c>
      <c r="F131">
        <f>1/(Thicknesses!F$2*0.0000001)*LN((1-(Reflectance!H131/100))^2/(Transmittance!H131/100))</f>
        <v>-120361.92049239858</v>
      </c>
    </row>
    <row r="132" spans="1:6" x14ac:dyDescent="0.25">
      <c r="A132">
        <v>2</v>
      </c>
      <c r="B132">
        <f>1/(Thicknesses!B$2*0.0000001)*LN((1-(Reflectance!D132/100))^2/(Transmittance!D132/100))</f>
        <v>-1342.1115808982556</v>
      </c>
      <c r="C132">
        <f>1/(Thicknesses!C$2*0.0000001)*LN((1-(Reflectance!E132/100))^2/(Transmittance!E132/100))</f>
        <v>-4092.8968760942357</v>
      </c>
      <c r="D132">
        <f>1/(Thicknesses!D$2*0.0000001)*LN((1-(Reflectance!F132/100))^2/(Transmittance!F132/100))</f>
        <v>-9637.6198733083456</v>
      </c>
      <c r="E132">
        <f>1/(Thicknesses!E$2*0.0000001)*LN((1-(Reflectance!G132/100))^2/(Transmittance!G132/100))</f>
        <v>-23788.433047775608</v>
      </c>
      <c r="F132">
        <f>1/(Thicknesses!F$2*0.0000001)*LN((1-(Reflectance!H132/100))^2/(Transmittance!H132/100))</f>
        <v>-121846.07424582337</v>
      </c>
    </row>
    <row r="133" spans="1:6" x14ac:dyDescent="0.25">
      <c r="A133">
        <v>2.0032310177705979</v>
      </c>
      <c r="B133">
        <f>1/(Thicknesses!B$2*0.0000001)*LN((1-(Reflectance!D133/100))^2/(Transmittance!D133/100))</f>
        <v>-1350.1229519818758</v>
      </c>
      <c r="C133">
        <f>1/(Thicknesses!C$2*0.0000001)*LN((1-(Reflectance!E133/100))^2/(Transmittance!E133/100))</f>
        <v>-4116.9455743515591</v>
      </c>
      <c r="D133">
        <f>1/(Thicknesses!D$2*0.0000001)*LN((1-(Reflectance!F133/100))^2/(Transmittance!F133/100))</f>
        <v>-9696.0647419071647</v>
      </c>
      <c r="E133">
        <f>1/(Thicknesses!E$2*0.0000001)*LN((1-(Reflectance!G133/100))^2/(Transmittance!G133/100))</f>
        <v>-23908.968221344534</v>
      </c>
      <c r="F133">
        <f>1/(Thicknesses!F$2*0.0000001)*LN((1-(Reflectance!H133/100))^2/(Transmittance!H133/100))</f>
        <v>-122280.75317873736</v>
      </c>
    </row>
    <row r="134" spans="1:6" x14ac:dyDescent="0.25">
      <c r="A134">
        <v>2.0064724919093853</v>
      </c>
      <c r="B134">
        <f>1/(Thicknesses!B$2*0.0000001)*LN((1-(Reflectance!D134/100))^2/(Transmittance!D134/100))</f>
        <v>-1358.51005206678</v>
      </c>
      <c r="C134">
        <f>1/(Thicknesses!C$2*0.0000001)*LN((1-(Reflectance!E134/100))^2/(Transmittance!E134/100))</f>
        <v>-4149.7217089287988</v>
      </c>
      <c r="D134">
        <f>1/(Thicknesses!D$2*0.0000001)*LN((1-(Reflectance!F134/100))^2/(Transmittance!F134/100))</f>
        <v>-9796.2007448500935</v>
      </c>
      <c r="E134">
        <f>1/(Thicknesses!E$2*0.0000001)*LN((1-(Reflectance!G134/100))^2/(Transmittance!G134/100))</f>
        <v>-24085.148777808576</v>
      </c>
      <c r="F134">
        <f>1/(Thicknesses!F$2*0.0000001)*LN((1-(Reflectance!H134/100))^2/(Transmittance!H134/100))</f>
        <v>-123414.69530937285</v>
      </c>
    </row>
    <row r="135" spans="1:6" x14ac:dyDescent="0.25">
      <c r="A135">
        <v>2.0097244732576987</v>
      </c>
      <c r="B135">
        <f>1/(Thicknesses!B$2*0.0000001)*LN((1-(Reflectance!D135/100))^2/(Transmittance!D135/100))</f>
        <v>-1358.8861006904256</v>
      </c>
      <c r="C135">
        <f>1/(Thicknesses!C$2*0.0000001)*LN((1-(Reflectance!E135/100))^2/(Transmittance!E135/100))</f>
        <v>-4128.1747203953837</v>
      </c>
      <c r="D135">
        <f>1/(Thicknesses!D$2*0.0000001)*LN((1-(Reflectance!F135/100))^2/(Transmittance!F135/100))</f>
        <v>-9822.8163099581707</v>
      </c>
      <c r="E135">
        <f>1/(Thicknesses!E$2*0.0000001)*LN((1-(Reflectance!G135/100))^2/(Transmittance!G135/100))</f>
        <v>-24051.830485302125</v>
      </c>
      <c r="F135">
        <f>1/(Thicknesses!F$2*0.0000001)*LN((1-(Reflectance!H135/100))^2/(Transmittance!H135/100))</f>
        <v>-125589.87499288363</v>
      </c>
    </row>
    <row r="136" spans="1:6" x14ac:dyDescent="0.25">
      <c r="A136">
        <v>2.0129870129870131</v>
      </c>
      <c r="B136">
        <f>1/(Thicknesses!B$2*0.0000001)*LN((1-(Reflectance!D136/100))^2/(Transmittance!D136/100))</f>
        <v>-1360.06560496467</v>
      </c>
      <c r="C136">
        <f>1/(Thicknesses!C$2*0.0000001)*LN((1-(Reflectance!E136/100))^2/(Transmittance!E136/100))</f>
        <v>-4134.1257929160829</v>
      </c>
      <c r="D136">
        <f>1/(Thicknesses!D$2*0.0000001)*LN((1-(Reflectance!F136/100))^2/(Transmittance!F136/100))</f>
        <v>-9739.507504838004</v>
      </c>
      <c r="E136">
        <f>1/(Thicknesses!E$2*0.0000001)*LN((1-(Reflectance!G136/100))^2/(Transmittance!G136/100))</f>
        <v>-23933.713146411712</v>
      </c>
      <c r="F136">
        <f>1/(Thicknesses!F$2*0.0000001)*LN((1-(Reflectance!H136/100))^2/(Transmittance!H136/100))</f>
        <v>-127187.95968939119</v>
      </c>
    </row>
    <row r="137" spans="1:6" x14ac:dyDescent="0.25">
      <c r="A137">
        <v>2.0162601626016259</v>
      </c>
      <c r="B137">
        <f>1/(Thicknesses!B$2*0.0000001)*LN((1-(Reflectance!D137/100))^2/(Transmittance!D137/100))</f>
        <v>-1359.9591512067702</v>
      </c>
      <c r="C137">
        <f>1/(Thicknesses!C$2*0.0000001)*LN((1-(Reflectance!E137/100))^2/(Transmittance!E137/100))</f>
        <v>-4158.0679821169997</v>
      </c>
      <c r="D137">
        <f>1/(Thicknesses!D$2*0.0000001)*LN((1-(Reflectance!F137/100))^2/(Transmittance!F137/100))</f>
        <v>-9730.6390488596007</v>
      </c>
      <c r="E137">
        <f>1/(Thicknesses!E$2*0.0000001)*LN((1-(Reflectance!G137/100))^2/(Transmittance!G137/100))</f>
        <v>-24022.233946612036</v>
      </c>
      <c r="F137">
        <f>1/(Thicknesses!F$2*0.0000001)*LN((1-(Reflectance!H137/100))^2/(Transmittance!H137/100))</f>
        <v>-128330.42505941486</v>
      </c>
    </row>
    <row r="138" spans="1:6" x14ac:dyDescent="0.25">
      <c r="A138">
        <v>2.0195439739413681</v>
      </c>
      <c r="B138">
        <f>1/(Thicknesses!B$2*0.0000001)*LN((1-(Reflectance!D138/100))^2/(Transmittance!D138/100))</f>
        <v>-1356.5886196774065</v>
      </c>
      <c r="C138">
        <f>1/(Thicknesses!C$2*0.0000001)*LN((1-(Reflectance!E138/100))^2/(Transmittance!E138/100))</f>
        <v>-4148.8074836957649</v>
      </c>
      <c r="D138">
        <f>1/(Thicknesses!D$2*0.0000001)*LN((1-(Reflectance!F138/100))^2/(Transmittance!F138/100))</f>
        <v>-9795.2996572486718</v>
      </c>
      <c r="E138">
        <f>1/(Thicknesses!E$2*0.0000001)*LN((1-(Reflectance!G138/100))^2/(Transmittance!G138/100))</f>
        <v>-24154.780169124355</v>
      </c>
      <c r="F138">
        <f>1/(Thicknesses!F$2*0.0000001)*LN((1-(Reflectance!H138/100))^2/(Transmittance!H138/100))</f>
        <v>-129233.78358044327</v>
      </c>
    </row>
    <row r="139" spans="1:6" x14ac:dyDescent="0.25">
      <c r="A139">
        <v>2.0228384991843393</v>
      </c>
      <c r="B139">
        <f>1/(Thicknesses!B$2*0.0000001)*LN((1-(Reflectance!D139/100))^2/(Transmittance!D139/100))</f>
        <v>-1373.7092602541775</v>
      </c>
      <c r="C139">
        <f>1/(Thicknesses!C$2*0.0000001)*LN((1-(Reflectance!E139/100))^2/(Transmittance!E139/100))</f>
        <v>-4178.8459814723574</v>
      </c>
      <c r="D139">
        <f>1/(Thicknesses!D$2*0.0000001)*LN((1-(Reflectance!F139/100))^2/(Transmittance!F139/100))</f>
        <v>-9857.4026458795397</v>
      </c>
      <c r="E139">
        <f>1/(Thicknesses!E$2*0.0000001)*LN((1-(Reflectance!G139/100))^2/(Transmittance!G139/100))</f>
        <v>-24208.748240790526</v>
      </c>
      <c r="F139">
        <f>1/(Thicknesses!F$2*0.0000001)*LN((1-(Reflectance!H139/100))^2/(Transmittance!H139/100))</f>
        <v>-132706.98311140388</v>
      </c>
    </row>
    <row r="140" spans="1:6" x14ac:dyDescent="0.25">
      <c r="A140">
        <v>2.0261437908496731</v>
      </c>
      <c r="B140">
        <f>1/(Thicknesses!B$2*0.0000001)*LN((1-(Reflectance!D140/100))^2/(Transmittance!D140/100))</f>
        <v>-1379.9161896305025</v>
      </c>
      <c r="C140">
        <f>1/(Thicknesses!C$2*0.0000001)*LN((1-(Reflectance!E140/100))^2/(Transmittance!E140/100))</f>
        <v>-4187.5899846290285</v>
      </c>
      <c r="D140">
        <f>1/(Thicknesses!D$2*0.0000001)*LN((1-(Reflectance!F140/100))^2/(Transmittance!F140/100))</f>
        <v>-9884.8796541607462</v>
      </c>
      <c r="E140">
        <f>1/(Thicknesses!E$2*0.0000001)*LN((1-(Reflectance!G140/100))^2/(Transmittance!G140/100))</f>
        <v>-24249.986981700993</v>
      </c>
      <c r="F140">
        <f>1/(Thicknesses!F$2*0.0000001)*LN((1-(Reflectance!H140/100))^2/(Transmittance!H140/100))</f>
        <v>-134546.30019240183</v>
      </c>
    </row>
    <row r="141" spans="1:6" x14ac:dyDescent="0.25">
      <c r="A141">
        <v>2.0294599018003274</v>
      </c>
      <c r="B141">
        <f>1/(Thicknesses!B$2*0.0000001)*LN((1-(Reflectance!D141/100))^2/(Transmittance!D141/100))</f>
        <v>-1364.8810226399812</v>
      </c>
      <c r="C141">
        <f>1/(Thicknesses!C$2*0.0000001)*LN((1-(Reflectance!E141/100))^2/(Transmittance!E141/100))</f>
        <v>-4187.2016431346783</v>
      </c>
      <c r="D141">
        <f>1/(Thicknesses!D$2*0.0000001)*LN((1-(Reflectance!F141/100))^2/(Transmittance!F141/100))</f>
        <v>-9882.2369051572423</v>
      </c>
      <c r="E141">
        <f>1/(Thicknesses!E$2*0.0000001)*LN((1-(Reflectance!G141/100))^2/(Transmittance!G141/100))</f>
        <v>-24310.421312994044</v>
      </c>
      <c r="F141">
        <f>1/(Thicknesses!F$2*0.0000001)*LN((1-(Reflectance!H141/100))^2/(Transmittance!H141/100))</f>
        <v>-134169.34602743524</v>
      </c>
    </row>
    <row r="142" spans="1:6" x14ac:dyDescent="0.25">
      <c r="A142">
        <v>2.0327868852459017</v>
      </c>
      <c r="B142">
        <f>1/(Thicknesses!B$2*0.0000001)*LN((1-(Reflectance!D142/100))^2/(Transmittance!D142/100))</f>
        <v>-1368.8970112606148</v>
      </c>
      <c r="C142">
        <f>1/(Thicknesses!C$2*0.0000001)*LN((1-(Reflectance!E142/100))^2/(Transmittance!E142/100))</f>
        <v>-4214.0961732370888</v>
      </c>
      <c r="D142">
        <f>1/(Thicknesses!D$2*0.0000001)*LN((1-(Reflectance!F142/100))^2/(Transmittance!F142/100))</f>
        <v>-9871.5885245386526</v>
      </c>
      <c r="E142">
        <f>1/(Thicknesses!E$2*0.0000001)*LN((1-(Reflectance!G142/100))^2/(Transmittance!G142/100))</f>
        <v>-24359.599427131434</v>
      </c>
      <c r="F142">
        <f>1/(Thicknesses!F$2*0.0000001)*LN((1-(Reflectance!H142/100))^2/(Transmittance!H142/100))</f>
        <v>-136138.1197384831</v>
      </c>
    </row>
    <row r="143" spans="1:6" x14ac:dyDescent="0.25">
      <c r="A143">
        <v>2.0361247947454846</v>
      </c>
      <c r="B143">
        <f>1/(Thicknesses!B$2*0.0000001)*LN((1-(Reflectance!D143/100))^2/(Transmittance!D143/100))</f>
        <v>-1380.3588427161474</v>
      </c>
      <c r="C143">
        <f>1/(Thicknesses!C$2*0.0000001)*LN((1-(Reflectance!E143/100))^2/(Transmittance!E143/100))</f>
        <v>-4241.1248350041715</v>
      </c>
      <c r="D143">
        <f>1/(Thicknesses!D$2*0.0000001)*LN((1-(Reflectance!F143/100))^2/(Transmittance!F143/100))</f>
        <v>-9862.7132680316663</v>
      </c>
      <c r="E143">
        <f>1/(Thicknesses!E$2*0.0000001)*LN((1-(Reflectance!G143/100))^2/(Transmittance!G143/100))</f>
        <v>-24404.319115563281</v>
      </c>
      <c r="F143">
        <f>1/(Thicknesses!F$2*0.0000001)*LN((1-(Reflectance!H143/100))^2/(Transmittance!H143/100))</f>
        <v>-139035.41917547028</v>
      </c>
    </row>
    <row r="144" spans="1:6" x14ac:dyDescent="0.25">
      <c r="A144">
        <v>2.0394736842105261</v>
      </c>
      <c r="B144">
        <f>1/(Thicknesses!B$2*0.0000001)*LN((1-(Reflectance!D144/100))^2/(Transmittance!D144/100))</f>
        <v>-1386.8986783207133</v>
      </c>
      <c r="C144">
        <f>1/(Thicknesses!C$2*0.0000001)*LN((1-(Reflectance!E144/100))^2/(Transmittance!E144/100))</f>
        <v>-4271.199507175661</v>
      </c>
      <c r="D144">
        <f>1/(Thicknesses!D$2*0.0000001)*LN((1-(Reflectance!F144/100))^2/(Transmittance!F144/100))</f>
        <v>-9923.0547151752307</v>
      </c>
      <c r="E144">
        <f>1/(Thicknesses!E$2*0.0000001)*LN((1-(Reflectance!G144/100))^2/(Transmittance!G144/100))</f>
        <v>-24499.690575320878</v>
      </c>
      <c r="F144">
        <f>1/(Thicknesses!F$2*0.0000001)*LN((1-(Reflectance!H144/100))^2/(Transmittance!H144/100))</f>
        <v>-141352.88951135153</v>
      </c>
    </row>
    <row r="145" spans="1:6" x14ac:dyDescent="0.25">
      <c r="A145">
        <v>2.0428336079077432</v>
      </c>
      <c r="B145">
        <f>1/(Thicknesses!B$2*0.0000001)*LN((1-(Reflectance!D145/100))^2/(Transmittance!D145/100))</f>
        <v>-1390.3332264948526</v>
      </c>
      <c r="C145">
        <f>1/(Thicknesses!C$2*0.0000001)*LN((1-(Reflectance!E145/100))^2/(Transmittance!E145/100))</f>
        <v>-4264.8740383361874</v>
      </c>
      <c r="D145">
        <f>1/(Thicknesses!D$2*0.0000001)*LN((1-(Reflectance!F145/100))^2/(Transmittance!F145/100))</f>
        <v>-9948.7891803326092</v>
      </c>
      <c r="E145">
        <f>1/(Thicknesses!E$2*0.0000001)*LN((1-(Reflectance!G145/100))^2/(Transmittance!G145/100))</f>
        <v>-24556.981259903601</v>
      </c>
      <c r="F145">
        <f>1/(Thicknesses!F$2*0.0000001)*LN((1-(Reflectance!H145/100))^2/(Transmittance!H145/100))</f>
        <v>-142385.31688557871</v>
      </c>
    </row>
    <row r="146" spans="1:6" x14ac:dyDescent="0.25">
      <c r="A146">
        <v>2.0462046204620461</v>
      </c>
      <c r="B146">
        <f>1/(Thicknesses!B$2*0.0000001)*LN((1-(Reflectance!D146/100))^2/(Transmittance!D146/100))</f>
        <v>-1404.2223548332622</v>
      </c>
      <c r="C146">
        <f>1/(Thicknesses!C$2*0.0000001)*LN((1-(Reflectance!E146/100))^2/(Transmittance!E146/100))</f>
        <v>-4282.9036261401179</v>
      </c>
      <c r="D146">
        <f>1/(Thicknesses!D$2*0.0000001)*LN((1-(Reflectance!F146/100))^2/(Transmittance!F146/100))</f>
        <v>-10034.865388172024</v>
      </c>
      <c r="E146">
        <f>1/(Thicknesses!E$2*0.0000001)*LN((1-(Reflectance!G146/100))^2/(Transmittance!G146/100))</f>
        <v>-24742.424784547467</v>
      </c>
      <c r="F146">
        <f>1/(Thicknesses!F$2*0.0000001)*LN((1-(Reflectance!H146/100))^2/(Transmittance!H146/100))</f>
        <v>-142947.26771563606</v>
      </c>
    </row>
    <row r="147" spans="1:6" x14ac:dyDescent="0.25">
      <c r="A147">
        <v>2.049586776859504</v>
      </c>
      <c r="B147">
        <f>1/(Thicknesses!B$2*0.0000001)*LN((1-(Reflectance!D147/100))^2/(Transmittance!D147/100))</f>
        <v>-1401.8215717485932</v>
      </c>
      <c r="C147">
        <f>1/(Thicknesses!C$2*0.0000001)*LN((1-(Reflectance!E147/100))^2/(Transmittance!E147/100))</f>
        <v>-4276.8144563064388</v>
      </c>
      <c r="D147">
        <f>1/(Thicknesses!D$2*0.0000001)*LN((1-(Reflectance!F147/100))^2/(Transmittance!F147/100))</f>
        <v>-10035.727884879116</v>
      </c>
      <c r="E147">
        <f>1/(Thicknesses!E$2*0.0000001)*LN((1-(Reflectance!G147/100))^2/(Transmittance!G147/100))</f>
        <v>-24680.409820093555</v>
      </c>
      <c r="F147">
        <f>1/(Thicknesses!F$2*0.0000001)*LN((1-(Reflectance!H147/100))^2/(Transmittance!H147/100))</f>
        <v>-143983.43774098446</v>
      </c>
    </row>
    <row r="148" spans="1:6" x14ac:dyDescent="0.25">
      <c r="A148">
        <v>2.052980132450331</v>
      </c>
      <c r="B148">
        <f>1/(Thicknesses!B$2*0.0000001)*LN((1-(Reflectance!D148/100))^2/(Transmittance!D148/100))</f>
        <v>-1401.0769443162035</v>
      </c>
      <c r="C148">
        <f>1/(Thicknesses!C$2*0.0000001)*LN((1-(Reflectance!E148/100))^2/(Transmittance!E148/100))</f>
        <v>-4303.7487625083304</v>
      </c>
      <c r="D148">
        <f>1/(Thicknesses!D$2*0.0000001)*LN((1-(Reflectance!F148/100))^2/(Transmittance!F148/100))</f>
        <v>-10001.129927989414</v>
      </c>
      <c r="E148">
        <f>1/(Thicknesses!E$2*0.0000001)*LN((1-(Reflectance!G148/100))^2/(Transmittance!G148/100))</f>
        <v>-24650.68696591659</v>
      </c>
      <c r="F148">
        <f>1/(Thicknesses!F$2*0.0000001)*LN((1-(Reflectance!H148/100))^2/(Transmittance!H148/100))</f>
        <v>-145608.94850055571</v>
      </c>
    </row>
    <row r="149" spans="1:6" x14ac:dyDescent="0.25">
      <c r="A149">
        <v>2.0563847429519071</v>
      </c>
      <c r="B149">
        <f>1/(Thicknesses!B$2*0.0000001)*LN((1-(Reflectance!D149/100))^2/(Transmittance!D149/100))</f>
        <v>-1402.8554204212621</v>
      </c>
      <c r="C149">
        <f>1/(Thicknesses!C$2*0.0000001)*LN((1-(Reflectance!E149/100))^2/(Transmittance!E149/100))</f>
        <v>-4303.6330350814133</v>
      </c>
      <c r="D149">
        <f>1/(Thicknesses!D$2*0.0000001)*LN((1-(Reflectance!F149/100))^2/(Transmittance!F149/100))</f>
        <v>-10000.260854259126</v>
      </c>
      <c r="E149">
        <f>1/(Thicknesses!E$2*0.0000001)*LN((1-(Reflectance!G149/100))^2/(Transmittance!G149/100))</f>
        <v>-24673.15081828738</v>
      </c>
      <c r="F149">
        <f>1/(Thicknesses!F$2*0.0000001)*LN((1-(Reflectance!H149/100))^2/(Transmittance!H149/100))</f>
        <v>-147584.48533987941</v>
      </c>
    </row>
    <row r="150" spans="1:6" x14ac:dyDescent="0.25">
      <c r="A150">
        <v>2.0598006644518274</v>
      </c>
      <c r="B150">
        <f>1/(Thicknesses!B$2*0.0000001)*LN((1-(Reflectance!D150/100))^2/(Transmittance!D150/100))</f>
        <v>-1400.012868349673</v>
      </c>
      <c r="C150">
        <f>1/(Thicknesses!C$2*0.0000001)*LN((1-(Reflectance!E150/100))^2/(Transmittance!E150/100))</f>
        <v>-4324.2620457508601</v>
      </c>
      <c r="D150">
        <f>1/(Thicknesses!D$2*0.0000001)*LN((1-(Reflectance!F150/100))^2/(Transmittance!F150/100))</f>
        <v>-10033.132954643192</v>
      </c>
      <c r="E150">
        <f>1/(Thicknesses!E$2*0.0000001)*LN((1-(Reflectance!G150/100))^2/(Transmittance!G150/100))</f>
        <v>-24794.747140084608</v>
      </c>
      <c r="F150">
        <f>1/(Thicknesses!F$2*0.0000001)*LN((1-(Reflectance!H150/100))^2/(Transmittance!H150/100))</f>
        <v>-150272.00316663631</v>
      </c>
    </row>
    <row r="151" spans="1:6" x14ac:dyDescent="0.25">
      <c r="A151">
        <v>2.0632279534109816</v>
      </c>
      <c r="B151">
        <f>1/(Thicknesses!B$2*0.0000001)*LN((1-(Reflectance!D151/100))^2/(Transmittance!D151/100))</f>
        <v>-1412.0433839190162</v>
      </c>
      <c r="C151">
        <f>1/(Thicknesses!C$2*0.0000001)*LN((1-(Reflectance!E151/100))^2/(Transmittance!E151/100))</f>
        <v>-4375.3800284809322</v>
      </c>
      <c r="D151">
        <f>1/(Thicknesses!D$2*0.0000001)*LN((1-(Reflectance!F151/100))^2/(Transmittance!F151/100))</f>
        <v>-10091.773016886125</v>
      </c>
      <c r="E151">
        <f>1/(Thicknesses!E$2*0.0000001)*LN((1-(Reflectance!G151/100))^2/(Transmittance!G151/100))</f>
        <v>-24969.288761774416</v>
      </c>
      <c r="F151">
        <f>1/(Thicknesses!F$2*0.0000001)*LN((1-(Reflectance!H151/100))^2/(Transmittance!H151/100))</f>
        <v>-152497.06419178864</v>
      </c>
    </row>
    <row r="152" spans="1:6" x14ac:dyDescent="0.25">
      <c r="A152">
        <v>2.0666666666666669</v>
      </c>
      <c r="B152">
        <f>1/(Thicknesses!B$2*0.0000001)*LN((1-(Reflectance!D152/100))^2/(Transmittance!D152/100))</f>
        <v>-1412.3192937740739</v>
      </c>
      <c r="C152">
        <f>1/(Thicknesses!C$2*0.0000001)*LN((1-(Reflectance!E152/100))^2/(Transmittance!E152/100))</f>
        <v>-4335.9916004315874</v>
      </c>
      <c r="D152">
        <f>1/(Thicknesses!D$2*0.0000001)*LN((1-(Reflectance!F152/100))^2/(Transmittance!F152/100))</f>
        <v>-10038.518072217601</v>
      </c>
      <c r="E152">
        <f>1/(Thicknesses!E$2*0.0000001)*LN((1-(Reflectance!G152/100))^2/(Transmittance!G152/100))</f>
        <v>-24876.838338380716</v>
      </c>
      <c r="F152">
        <f>1/(Thicknesses!F$2*0.0000001)*LN((1-(Reflectance!H152/100))^2/(Transmittance!H152/100))</f>
        <v>-154126.88584723149</v>
      </c>
    </row>
    <row r="153" spans="1:6" x14ac:dyDescent="0.25">
      <c r="A153">
        <v>2.0701168614357264</v>
      </c>
      <c r="B153">
        <f>1/(Thicknesses!B$2*0.0000001)*LN((1-(Reflectance!D153/100))^2/(Transmittance!D153/100))</f>
        <v>-1404.5852461284587</v>
      </c>
      <c r="C153">
        <f>1/(Thicknesses!C$2*0.0000001)*LN((1-(Reflectance!E153/100))^2/(Transmittance!E153/100))</f>
        <v>-4317.4504393334082</v>
      </c>
      <c r="D153">
        <f>1/(Thicknesses!D$2*0.0000001)*LN((1-(Reflectance!F153/100))^2/(Transmittance!F153/100))</f>
        <v>-10036.760342317224</v>
      </c>
      <c r="E153">
        <f>1/(Thicknesses!E$2*0.0000001)*LN((1-(Reflectance!G153/100))^2/(Transmittance!G153/100))</f>
        <v>-24824.890894255368</v>
      </c>
      <c r="F153">
        <f>1/(Thicknesses!F$2*0.0000001)*LN((1-(Reflectance!H153/100))^2/(Transmittance!H153/100))</f>
        <v>-155876.18446389757</v>
      </c>
    </row>
    <row r="154" spans="1:6" x14ac:dyDescent="0.25">
      <c r="A154">
        <v>2.0735785953177257</v>
      </c>
      <c r="B154">
        <f>1/(Thicknesses!B$2*0.0000001)*LN((1-(Reflectance!D154/100))^2/(Transmittance!D154/100))</f>
        <v>-1408.0815602499997</v>
      </c>
      <c r="C154">
        <f>1/(Thicknesses!C$2*0.0000001)*LN((1-(Reflectance!E154/100))^2/(Transmittance!E154/100))</f>
        <v>-4338.4558764183384</v>
      </c>
      <c r="D154">
        <f>1/(Thicknesses!D$2*0.0000001)*LN((1-(Reflectance!F154/100))^2/(Transmittance!F154/100))</f>
        <v>-10111.458006541554</v>
      </c>
      <c r="E154">
        <f>1/(Thicknesses!E$2*0.0000001)*LN((1-(Reflectance!G154/100))^2/(Transmittance!G154/100))</f>
        <v>-24925.124551956193</v>
      </c>
      <c r="F154">
        <f>1/(Thicknesses!F$2*0.0000001)*LN((1-(Reflectance!H154/100))^2/(Transmittance!H154/100))</f>
        <v>-156924.25262472226</v>
      </c>
    </row>
    <row r="155" spans="1:6" x14ac:dyDescent="0.25">
      <c r="A155">
        <v>2.0770519262981573</v>
      </c>
      <c r="B155">
        <f>1/(Thicknesses!B$2*0.0000001)*LN((1-(Reflectance!D155/100))^2/(Transmittance!D155/100))</f>
        <v>-1417.2827368137866</v>
      </c>
      <c r="C155">
        <f>1/(Thicknesses!C$2*0.0000001)*LN((1-(Reflectance!E155/100))^2/(Transmittance!E155/100))</f>
        <v>-4386.6983140654183</v>
      </c>
      <c r="D155">
        <f>1/(Thicknesses!D$2*0.0000001)*LN((1-(Reflectance!F155/100))^2/(Transmittance!F155/100))</f>
        <v>-10153.275052509642</v>
      </c>
      <c r="E155">
        <f>1/(Thicknesses!E$2*0.0000001)*LN((1-(Reflectance!G155/100))^2/(Transmittance!G155/100))</f>
        <v>-25061.173044378451</v>
      </c>
      <c r="F155">
        <f>1/(Thicknesses!F$2*0.0000001)*LN((1-(Reflectance!H155/100))^2/(Transmittance!H155/100))</f>
        <v>-158326.85401022114</v>
      </c>
    </row>
    <row r="156" spans="1:6" x14ac:dyDescent="0.25">
      <c r="A156">
        <v>2.0805369127516777</v>
      </c>
      <c r="B156">
        <f>1/(Thicknesses!B$2*0.0000001)*LN((1-(Reflectance!D156/100))^2/(Transmittance!D156/100))</f>
        <v>-1425.7409193780522</v>
      </c>
      <c r="C156">
        <f>1/(Thicknesses!C$2*0.0000001)*LN((1-(Reflectance!E156/100))^2/(Transmittance!E156/100))</f>
        <v>-4380.3719556327669</v>
      </c>
      <c r="D156">
        <f>1/(Thicknesses!D$2*0.0000001)*LN((1-(Reflectance!F156/100))^2/(Transmittance!F156/100))</f>
        <v>-10134.618381675071</v>
      </c>
      <c r="E156">
        <f>1/(Thicknesses!E$2*0.0000001)*LN((1-(Reflectance!G156/100))^2/(Transmittance!G156/100))</f>
        <v>-25002.798155874443</v>
      </c>
      <c r="F156">
        <f>1/(Thicknesses!F$2*0.0000001)*LN((1-(Reflectance!H156/100))^2/(Transmittance!H156/100))</f>
        <v>-160915.87309177584</v>
      </c>
    </row>
    <row r="157" spans="1:6" x14ac:dyDescent="0.25">
      <c r="A157">
        <v>2.0840336134453783</v>
      </c>
      <c r="B157">
        <f>1/(Thicknesses!B$2*0.0000001)*LN((1-(Reflectance!D157/100))^2/(Transmittance!D157/100))</f>
        <v>-1427.6297884216847</v>
      </c>
      <c r="C157">
        <f>1/(Thicknesses!C$2*0.0000001)*LN((1-(Reflectance!E157/100))^2/(Transmittance!E157/100))</f>
        <v>-4361.8141936338143</v>
      </c>
      <c r="D157">
        <f>1/(Thicknesses!D$2*0.0000001)*LN((1-(Reflectance!F157/100))^2/(Transmittance!F157/100))</f>
        <v>-10107.934637083768</v>
      </c>
      <c r="E157">
        <f>1/(Thicknesses!E$2*0.0000001)*LN((1-(Reflectance!G157/100))^2/(Transmittance!G157/100))</f>
        <v>-24997.768757443195</v>
      </c>
      <c r="F157">
        <f>1/(Thicknesses!F$2*0.0000001)*LN((1-(Reflectance!H157/100))^2/(Transmittance!H157/100))</f>
        <v>-162796.83550178923</v>
      </c>
    </row>
    <row r="158" spans="1:6" x14ac:dyDescent="0.25">
      <c r="A158">
        <v>2.0875420875420874</v>
      </c>
      <c r="B158">
        <f>1/(Thicknesses!B$2*0.0000001)*LN((1-(Reflectance!D158/100))^2/(Transmittance!D158/100))</f>
        <v>-1431.0287871522009</v>
      </c>
      <c r="C158">
        <f>1/(Thicknesses!C$2*0.0000001)*LN((1-(Reflectance!E158/100))^2/(Transmittance!E158/100))</f>
        <v>-4370.6240418502839</v>
      </c>
      <c r="D158">
        <f>1/(Thicknesses!D$2*0.0000001)*LN((1-(Reflectance!F158/100))^2/(Transmittance!F158/100))</f>
        <v>-10124.842408592731</v>
      </c>
      <c r="E158">
        <f>1/(Thicknesses!E$2*0.0000001)*LN((1-(Reflectance!G158/100))^2/(Transmittance!G158/100))</f>
        <v>-25094.119005167326</v>
      </c>
      <c r="F158">
        <f>1/(Thicknesses!F$2*0.0000001)*LN((1-(Reflectance!H158/100))^2/(Transmittance!H158/100))</f>
        <v>-164921.26527322206</v>
      </c>
    </row>
    <row r="159" spans="1:6" x14ac:dyDescent="0.25">
      <c r="A159">
        <v>2.0910623946037101</v>
      </c>
      <c r="B159">
        <f>1/(Thicknesses!B$2*0.0000001)*LN((1-(Reflectance!D159/100))^2/(Transmittance!D159/100))</f>
        <v>-1425.3182491209955</v>
      </c>
      <c r="C159">
        <f>1/(Thicknesses!C$2*0.0000001)*LN((1-(Reflectance!E159/100))^2/(Transmittance!E159/100))</f>
        <v>-4349.089587353159</v>
      </c>
      <c r="D159">
        <f>1/(Thicknesses!D$2*0.0000001)*LN((1-(Reflectance!F159/100))^2/(Transmittance!F159/100))</f>
        <v>-10192.494084985792</v>
      </c>
      <c r="E159">
        <f>1/(Thicknesses!E$2*0.0000001)*LN((1-(Reflectance!G159/100))^2/(Transmittance!G159/100))</f>
        <v>-25095.872788816287</v>
      </c>
      <c r="F159">
        <f>1/(Thicknesses!F$2*0.0000001)*LN((1-(Reflectance!H159/100))^2/(Transmittance!H159/100))</f>
        <v>-167288.45398213921</v>
      </c>
    </row>
    <row r="160" spans="1:6" x14ac:dyDescent="0.25">
      <c r="A160">
        <v>2.0945945945945947</v>
      </c>
      <c r="B160">
        <f>1/(Thicknesses!B$2*0.0000001)*LN((1-(Reflectance!D160/100))^2/(Transmittance!D160/100))</f>
        <v>-1430.3883930076074</v>
      </c>
      <c r="C160">
        <f>1/(Thicknesses!C$2*0.0000001)*LN((1-(Reflectance!E160/100))^2/(Transmittance!E160/100))</f>
        <v>-4400.2518578017853</v>
      </c>
      <c r="D160">
        <f>1/(Thicknesses!D$2*0.0000001)*LN((1-(Reflectance!F160/100))^2/(Transmittance!F160/100))</f>
        <v>-10216.560474550048</v>
      </c>
      <c r="E160">
        <f>1/(Thicknesses!E$2*0.0000001)*LN((1-(Reflectance!G160/100))^2/(Transmittance!G160/100))</f>
        <v>-25254.116576422937</v>
      </c>
      <c r="F160">
        <f>1/(Thicknesses!F$2*0.0000001)*LN((1-(Reflectance!H160/100))^2/(Transmittance!H160/100))</f>
        <v>-169666.49529559186</v>
      </c>
    </row>
    <row r="161" spans="1:6" x14ac:dyDescent="0.25">
      <c r="A161">
        <v>2.0981387478849407</v>
      </c>
      <c r="B161">
        <f>1/(Thicknesses!B$2*0.0000001)*LN((1-(Reflectance!D161/100))^2/(Transmittance!D161/100))</f>
        <v>-1449.163692676271</v>
      </c>
      <c r="C161">
        <f>1/(Thicknesses!C$2*0.0000001)*LN((1-(Reflectance!E161/100))^2/(Transmittance!E161/100))</f>
        <v>-4494.2242913615191</v>
      </c>
      <c r="D161">
        <f>1/(Thicknesses!D$2*0.0000001)*LN((1-(Reflectance!F161/100))^2/(Transmittance!F161/100))</f>
        <v>-10362.621249742257</v>
      </c>
      <c r="E161">
        <f>1/(Thicknesses!E$2*0.0000001)*LN((1-(Reflectance!G161/100))^2/(Transmittance!G161/100))</f>
        <v>-25559.877720308432</v>
      </c>
      <c r="F161">
        <f>1/(Thicknesses!F$2*0.0000001)*LN((1-(Reflectance!H161/100))^2/(Transmittance!H161/100))</f>
        <v>-174088.8575557741</v>
      </c>
    </row>
    <row r="162" spans="1:6" x14ac:dyDescent="0.25">
      <c r="A162">
        <v>2.1016949152542375</v>
      </c>
      <c r="B162">
        <f>1/(Thicknesses!B$2*0.0000001)*LN((1-(Reflectance!D162/100))^2/(Transmittance!D162/100))</f>
        <v>-1453.4412544386569</v>
      </c>
      <c r="C162">
        <f>1/(Thicknesses!C$2*0.0000001)*LN((1-(Reflectance!E162/100))^2/(Transmittance!E162/100))</f>
        <v>-4460.3999962865382</v>
      </c>
      <c r="D162">
        <f>1/(Thicknesses!D$2*0.0000001)*LN((1-(Reflectance!F162/100))^2/(Transmittance!F162/100))</f>
        <v>-10431.22310287143</v>
      </c>
      <c r="E162">
        <f>1/(Thicknesses!E$2*0.0000001)*LN((1-(Reflectance!G162/100))^2/(Transmittance!G162/100))</f>
        <v>-25511.63706196372</v>
      </c>
      <c r="F162">
        <f>1/(Thicknesses!F$2*0.0000001)*LN((1-(Reflectance!H162/100))^2/(Transmittance!H162/100))</f>
        <v>-176356.26043406432</v>
      </c>
    </row>
    <row r="163" spans="1:6" x14ac:dyDescent="0.25">
      <c r="A163">
        <v>2.1052631578947367</v>
      </c>
      <c r="B163">
        <f>1/(Thicknesses!B$2*0.0000001)*LN((1-(Reflectance!D163/100))^2/(Transmittance!D163/100))</f>
        <v>-1444.1040413211674</v>
      </c>
      <c r="C163">
        <f>1/(Thicknesses!C$2*0.0000001)*LN((1-(Reflectance!E163/100))^2/(Transmittance!E163/100))</f>
        <v>-4444.6386264229704</v>
      </c>
      <c r="D163">
        <f>1/(Thicknesses!D$2*0.0000001)*LN((1-(Reflectance!F163/100))^2/(Transmittance!F163/100))</f>
        <v>-10377.852193792987</v>
      </c>
      <c r="E163">
        <f>1/(Thicknesses!E$2*0.0000001)*LN((1-(Reflectance!G163/100))^2/(Transmittance!G163/100))</f>
        <v>-25475.324770126725</v>
      </c>
      <c r="F163">
        <f>1/(Thicknesses!F$2*0.0000001)*LN((1-(Reflectance!H163/100))^2/(Transmittance!H163/100))</f>
        <v>-177664.37390204801</v>
      </c>
    </row>
    <row r="164" spans="1:6" x14ac:dyDescent="0.25">
      <c r="A164">
        <v>2.1088435374149661</v>
      </c>
      <c r="B164">
        <f>1/(Thicknesses!B$2*0.0000001)*LN((1-(Reflectance!D164/100))^2/(Transmittance!D164/100))</f>
        <v>-1448.6443206230954</v>
      </c>
      <c r="C164">
        <f>1/(Thicknesses!C$2*0.0000001)*LN((1-(Reflectance!E164/100))^2/(Transmittance!E164/100))</f>
        <v>-4480.8220646741729</v>
      </c>
      <c r="D164">
        <f>1/(Thicknesses!D$2*0.0000001)*LN((1-(Reflectance!F164/100))^2/(Transmittance!F164/100))</f>
        <v>-10461.740797514341</v>
      </c>
      <c r="E164">
        <f>1/(Thicknesses!E$2*0.0000001)*LN((1-(Reflectance!G164/100))^2/(Transmittance!G164/100))</f>
        <v>-25670.280570021256</v>
      </c>
      <c r="F164">
        <f>1/(Thicknesses!F$2*0.0000001)*LN((1-(Reflectance!H164/100))^2/(Transmittance!H164/100))</f>
        <v>-181025.63514262871</v>
      </c>
    </row>
    <row r="165" spans="1:6" x14ac:dyDescent="0.25">
      <c r="A165">
        <v>2.1124361158432707</v>
      </c>
      <c r="B165">
        <f>1/(Thicknesses!B$2*0.0000001)*LN((1-(Reflectance!D165/100))^2/(Transmittance!D165/100))</f>
        <v>-1462.0545442093182</v>
      </c>
      <c r="C165">
        <f>1/(Thicknesses!C$2*0.0000001)*LN((1-(Reflectance!E165/100))^2/(Transmittance!E165/100))</f>
        <v>-4501.5961923933128</v>
      </c>
      <c r="D165">
        <f>1/(Thicknesses!D$2*0.0000001)*LN((1-(Reflectance!F165/100))^2/(Transmittance!F165/100))</f>
        <v>-10485.055675237667</v>
      </c>
      <c r="E165">
        <f>1/(Thicknesses!E$2*0.0000001)*LN((1-(Reflectance!G165/100))^2/(Transmittance!G165/100))</f>
        <v>-25780.716084859258</v>
      </c>
      <c r="F165">
        <f>1/(Thicknesses!F$2*0.0000001)*LN((1-(Reflectance!H165/100))^2/(Transmittance!H165/100))</f>
        <v>-183427.29137986587</v>
      </c>
    </row>
    <row r="166" spans="1:6" x14ac:dyDescent="0.25">
      <c r="A166">
        <v>2.1160409556313993</v>
      </c>
      <c r="B166">
        <f>1/(Thicknesses!B$2*0.0000001)*LN((1-(Reflectance!D166/100))^2/(Transmittance!D166/100))</f>
        <v>-1458.924905733212</v>
      </c>
      <c r="C166">
        <f>1/(Thicknesses!C$2*0.0000001)*LN((1-(Reflectance!E166/100))^2/(Transmittance!E166/100))</f>
        <v>-4516.4769924459788</v>
      </c>
      <c r="D166">
        <f>1/(Thicknesses!D$2*0.0000001)*LN((1-(Reflectance!F166/100))^2/(Transmittance!F166/100))</f>
        <v>-10482.492548372942</v>
      </c>
      <c r="E166">
        <f>1/(Thicknesses!E$2*0.0000001)*LN((1-(Reflectance!G166/100))^2/(Transmittance!G166/100))</f>
        <v>-25822.172937129711</v>
      </c>
      <c r="F166">
        <f>1/(Thicknesses!F$2*0.0000001)*LN((1-(Reflectance!H166/100))^2/(Transmittance!H166/100))</f>
        <v>-185104.38080961222</v>
      </c>
    </row>
    <row r="167" spans="1:6" x14ac:dyDescent="0.25">
      <c r="A167">
        <v>2.1196581196581197</v>
      </c>
      <c r="B167">
        <f>1/(Thicknesses!B$2*0.0000001)*LN((1-(Reflectance!D167/100))^2/(Transmittance!D167/100))</f>
        <v>-1453.1841428732864</v>
      </c>
      <c r="C167">
        <f>1/(Thicknesses!C$2*0.0000001)*LN((1-(Reflectance!E167/100))^2/(Transmittance!E167/100))</f>
        <v>-4534.3229057857707</v>
      </c>
      <c r="D167">
        <f>1/(Thicknesses!D$2*0.0000001)*LN((1-(Reflectance!F167/100))^2/(Transmittance!F167/100))</f>
        <v>-10514.721147623088</v>
      </c>
      <c r="E167">
        <f>1/(Thicknesses!E$2*0.0000001)*LN((1-(Reflectance!G167/100))^2/(Transmittance!G167/100))</f>
        <v>-25897.433401480885</v>
      </c>
      <c r="F167">
        <f>1/(Thicknesses!F$2*0.0000001)*LN((1-(Reflectance!H167/100))^2/(Transmittance!H167/100))</f>
        <v>-187760.42672554974</v>
      </c>
    </row>
    <row r="168" spans="1:6" x14ac:dyDescent="0.25">
      <c r="A168">
        <v>2.1232876712328768</v>
      </c>
      <c r="B168">
        <f>1/(Thicknesses!B$2*0.0000001)*LN((1-(Reflectance!D168/100))^2/(Transmittance!D168/100))</f>
        <v>-1464.6126737683294</v>
      </c>
      <c r="C168">
        <f>1/(Thicknesses!C$2*0.0000001)*LN((1-(Reflectance!E168/100))^2/(Transmittance!E168/100))</f>
        <v>-4573.6540171792549</v>
      </c>
      <c r="D168">
        <f>1/(Thicknesses!D$2*0.0000001)*LN((1-(Reflectance!F168/100))^2/(Transmittance!F168/100))</f>
        <v>-10628.059446226538</v>
      </c>
      <c r="E168">
        <f>1/(Thicknesses!E$2*0.0000001)*LN((1-(Reflectance!G168/100))^2/(Transmittance!G168/100))</f>
        <v>-26057.33183791161</v>
      </c>
      <c r="F168">
        <f>1/(Thicknesses!F$2*0.0000001)*LN((1-(Reflectance!H168/100))^2/(Transmittance!H168/100))</f>
        <v>-191758.87508811959</v>
      </c>
    </row>
    <row r="169" spans="1:6" x14ac:dyDescent="0.25">
      <c r="A169">
        <v>2.1269296740994856</v>
      </c>
      <c r="B169">
        <f>1/(Thicknesses!B$2*0.0000001)*LN((1-(Reflectance!D169/100))^2/(Transmittance!D169/100))</f>
        <v>-1474.3675457110808</v>
      </c>
      <c r="C169">
        <f>1/(Thicknesses!C$2*0.0000001)*LN((1-(Reflectance!E169/100))^2/(Transmittance!E169/100))</f>
        <v>-4573.4435637615206</v>
      </c>
      <c r="D169">
        <f>1/(Thicknesses!D$2*0.0000001)*LN((1-(Reflectance!F169/100))^2/(Transmittance!F169/100))</f>
        <v>-10756.721070191494</v>
      </c>
      <c r="E169">
        <f>1/(Thicknesses!E$2*0.0000001)*LN((1-(Reflectance!G169/100))^2/(Transmittance!G169/100))</f>
        <v>-26175.345489078594</v>
      </c>
      <c r="F169">
        <f>1/(Thicknesses!F$2*0.0000001)*LN((1-(Reflectance!H169/100))^2/(Transmittance!H169/100))</f>
        <v>-194185.80221137585</v>
      </c>
    </row>
    <row r="170" spans="1:6" x14ac:dyDescent="0.25">
      <c r="A170">
        <v>2.1305841924398625</v>
      </c>
      <c r="B170">
        <f>1/(Thicknesses!B$2*0.0000001)*LN((1-(Reflectance!D170/100))^2/(Transmittance!D170/100))</f>
        <v>-1486.7320316481905</v>
      </c>
      <c r="C170">
        <f>1/(Thicknesses!C$2*0.0000001)*LN((1-(Reflectance!E170/100))^2/(Transmittance!E170/100))</f>
        <v>-4609.428959771577</v>
      </c>
      <c r="D170">
        <f>1/(Thicknesses!D$2*0.0000001)*LN((1-(Reflectance!F170/100))^2/(Transmittance!F170/100))</f>
        <v>-10874.937889485342</v>
      </c>
      <c r="E170">
        <f>1/(Thicknesses!E$2*0.0000001)*LN((1-(Reflectance!G170/100))^2/(Transmittance!G170/100))</f>
        <v>-26408.821889763873</v>
      </c>
      <c r="F170">
        <f>1/(Thicknesses!F$2*0.0000001)*LN((1-(Reflectance!H170/100))^2/(Transmittance!H170/100))</f>
        <v>-196375.09429752576</v>
      </c>
    </row>
    <row r="171" spans="1:6" x14ac:dyDescent="0.25">
      <c r="A171">
        <v>2.1342512908777969</v>
      </c>
      <c r="B171">
        <f>1/(Thicknesses!B$2*0.0000001)*LN((1-(Reflectance!D171/100))^2/(Transmittance!D171/100))</f>
        <v>-1486.9032252478828</v>
      </c>
      <c r="C171">
        <f>1/(Thicknesses!C$2*0.0000001)*LN((1-(Reflectance!E171/100))^2/(Transmittance!E171/100))</f>
        <v>-4633.6762454783466</v>
      </c>
      <c r="D171">
        <f>1/(Thicknesses!D$2*0.0000001)*LN((1-(Reflectance!F171/100))^2/(Transmittance!F171/100))</f>
        <v>-10845.758417229015</v>
      </c>
      <c r="E171">
        <f>1/(Thicknesses!E$2*0.0000001)*LN((1-(Reflectance!G171/100))^2/(Transmittance!G171/100))</f>
        <v>-26421.403939391352</v>
      </c>
      <c r="F171">
        <f>1/(Thicknesses!F$2*0.0000001)*LN((1-(Reflectance!H171/100))^2/(Transmittance!H171/100))</f>
        <v>-198688.89000451125</v>
      </c>
    </row>
    <row r="172" spans="1:6" x14ac:dyDescent="0.25">
      <c r="A172">
        <v>2.1379310344827585</v>
      </c>
      <c r="B172">
        <f>1/(Thicknesses!B$2*0.0000001)*LN((1-(Reflectance!D172/100))^2/(Transmittance!D172/100))</f>
        <v>-1484.2494111650553</v>
      </c>
      <c r="C172">
        <f>1/(Thicknesses!C$2*0.0000001)*LN((1-(Reflectance!E172/100))^2/(Transmittance!E172/100))</f>
        <v>-4636.4450761420876</v>
      </c>
      <c r="D172">
        <f>1/(Thicknesses!D$2*0.0000001)*LN((1-(Reflectance!F172/100))^2/(Transmittance!F172/100))</f>
        <v>-10853.037227636853</v>
      </c>
      <c r="E172">
        <f>1/(Thicknesses!E$2*0.0000001)*LN((1-(Reflectance!G172/100))^2/(Transmittance!G172/100))</f>
        <v>-26478.447784984615</v>
      </c>
      <c r="F172">
        <f>1/(Thicknesses!F$2*0.0000001)*LN((1-(Reflectance!H172/100))^2/(Transmittance!H172/100))</f>
        <v>-201989.94319299571</v>
      </c>
    </row>
    <row r="173" spans="1:6" x14ac:dyDescent="0.25">
      <c r="A173">
        <v>2.1416234887737478</v>
      </c>
      <c r="B173">
        <f>1/(Thicknesses!B$2*0.0000001)*LN((1-(Reflectance!D173/100))^2/(Transmittance!D173/100))</f>
        <v>-1490.0627480015114</v>
      </c>
      <c r="C173">
        <f>1/(Thicknesses!C$2*0.0000001)*LN((1-(Reflectance!E173/100))^2/(Transmittance!E173/100))</f>
        <v>-4660.0078027395803</v>
      </c>
      <c r="D173">
        <f>1/(Thicknesses!D$2*0.0000001)*LN((1-(Reflectance!F173/100))^2/(Transmittance!F173/100))</f>
        <v>-10850.558839057947</v>
      </c>
      <c r="E173">
        <f>1/(Thicknesses!E$2*0.0000001)*LN((1-(Reflectance!G173/100))^2/(Transmittance!G173/100))</f>
        <v>-26572.527556630583</v>
      </c>
      <c r="F173">
        <f>1/(Thicknesses!F$2*0.0000001)*LN((1-(Reflectance!H173/100))^2/(Transmittance!H173/100))</f>
        <v>-204933.50371732921</v>
      </c>
    </row>
    <row r="174" spans="1:6" x14ac:dyDescent="0.25">
      <c r="A174">
        <v>2.1453287197231834</v>
      </c>
      <c r="B174">
        <f>1/(Thicknesses!B$2*0.0000001)*LN((1-(Reflectance!D174/100))^2/(Transmittance!D174/100))</f>
        <v>-1492.8345109011675</v>
      </c>
      <c r="C174">
        <f>1/(Thicknesses!C$2*0.0000001)*LN((1-(Reflectance!E174/100))^2/(Transmittance!E174/100))</f>
        <v>-4659.6958158401239</v>
      </c>
      <c r="D174">
        <f>1/(Thicknesses!D$2*0.0000001)*LN((1-(Reflectance!F174/100))^2/(Transmittance!F174/100))</f>
        <v>-10925.151655074575</v>
      </c>
      <c r="E174">
        <f>1/(Thicknesses!E$2*0.0000001)*LN((1-(Reflectance!G174/100))^2/(Transmittance!G174/100))</f>
        <v>-26662.710666988853</v>
      </c>
      <c r="F174">
        <f>1/(Thicknesses!F$2*0.0000001)*LN((1-(Reflectance!H174/100))^2/(Transmittance!H174/100))</f>
        <v>-207760.93037191691</v>
      </c>
    </row>
    <row r="175" spans="1:6" x14ac:dyDescent="0.25">
      <c r="A175">
        <v>2.149046793760832</v>
      </c>
      <c r="B175">
        <f>1/(Thicknesses!B$2*0.0000001)*LN((1-(Reflectance!D175/100))^2/(Transmittance!D175/100))</f>
        <v>-1495.7707937349498</v>
      </c>
      <c r="C175">
        <f>1/(Thicknesses!C$2*0.0000001)*LN((1-(Reflectance!E175/100))^2/(Transmittance!E175/100))</f>
        <v>-4662.2409099328243</v>
      </c>
      <c r="D175">
        <f>1/(Thicknesses!D$2*0.0000001)*LN((1-(Reflectance!F175/100))^2/(Transmittance!F175/100))</f>
        <v>-11027.451356892418</v>
      </c>
      <c r="E175">
        <f>1/(Thicknesses!E$2*0.0000001)*LN((1-(Reflectance!G175/100))^2/(Transmittance!G175/100))</f>
        <v>-26777.738633384477</v>
      </c>
      <c r="F175">
        <f>1/(Thicknesses!F$2*0.0000001)*LN((1-(Reflectance!H175/100))^2/(Transmittance!H175/100))</f>
        <v>-210843.74741211772</v>
      </c>
    </row>
    <row r="176" spans="1:6" x14ac:dyDescent="0.25">
      <c r="A176">
        <v>2.1527777777777777</v>
      </c>
      <c r="B176">
        <f>1/(Thicknesses!B$2*0.0000001)*LN((1-(Reflectance!D176/100))^2/(Transmittance!D176/100))</f>
        <v>-1495.7647326738265</v>
      </c>
      <c r="C176">
        <f>1/(Thicknesses!C$2*0.0000001)*LN((1-(Reflectance!E176/100))^2/(Transmittance!E176/100))</f>
        <v>-4680.0817907005548</v>
      </c>
      <c r="D176">
        <f>1/(Thicknesses!D$2*0.0000001)*LN((1-(Reflectance!F176/100))^2/(Transmittance!F176/100))</f>
        <v>-11042.061084285579</v>
      </c>
      <c r="E176">
        <f>1/(Thicknesses!E$2*0.0000001)*LN((1-(Reflectance!G176/100))^2/(Transmittance!G176/100))</f>
        <v>-26846.640744791854</v>
      </c>
      <c r="F176">
        <f>1/(Thicknesses!F$2*0.0000001)*LN((1-(Reflectance!H176/100))^2/(Transmittance!H176/100))</f>
        <v>-213812.08575779945</v>
      </c>
    </row>
    <row r="177" spans="1:6" x14ac:dyDescent="0.25">
      <c r="A177">
        <v>2.1565217391304348</v>
      </c>
      <c r="B177">
        <f>1/(Thicknesses!B$2*0.0000001)*LN((1-(Reflectance!D177/100))^2/(Transmittance!D177/100))</f>
        <v>-1490.4651217762564</v>
      </c>
      <c r="C177">
        <f>1/(Thicknesses!C$2*0.0000001)*LN((1-(Reflectance!E177/100))^2/(Transmittance!E177/100))</f>
        <v>-4655.2892695967766</v>
      </c>
      <c r="D177">
        <f>1/(Thicknesses!D$2*0.0000001)*LN((1-(Reflectance!F177/100))^2/(Transmittance!F177/100))</f>
        <v>-11089.991005529204</v>
      </c>
      <c r="E177">
        <f>1/(Thicknesses!E$2*0.0000001)*LN((1-(Reflectance!G177/100))^2/(Transmittance!G177/100))</f>
        <v>-26928.052510037127</v>
      </c>
      <c r="F177">
        <f>1/(Thicknesses!F$2*0.0000001)*LN((1-(Reflectance!H177/100))^2/(Transmittance!H177/100))</f>
        <v>-216291.31984529097</v>
      </c>
    </row>
    <row r="178" spans="1:6" x14ac:dyDescent="0.25">
      <c r="A178">
        <v>2.1602787456445993</v>
      </c>
      <c r="B178">
        <f>1/(Thicknesses!B$2*0.0000001)*LN((1-(Reflectance!D178/100))^2/(Transmittance!D178/100))</f>
        <v>-1503.6985421112508</v>
      </c>
      <c r="C178">
        <f>1/(Thicknesses!C$2*0.0000001)*LN((1-(Reflectance!E178/100))^2/(Transmittance!E178/100))</f>
        <v>-4673.0082049686553</v>
      </c>
      <c r="D178">
        <f>1/(Thicknesses!D$2*0.0000001)*LN((1-(Reflectance!F178/100))^2/(Transmittance!F178/100))</f>
        <v>-11182.738416037877</v>
      </c>
      <c r="E178">
        <f>1/(Thicknesses!E$2*0.0000001)*LN((1-(Reflectance!G178/100))^2/(Transmittance!G178/100))</f>
        <v>-27078.525899888784</v>
      </c>
      <c r="F178">
        <f>1/(Thicknesses!F$2*0.0000001)*LN((1-(Reflectance!H178/100))^2/(Transmittance!H178/100))</f>
        <v>-220023.42397796613</v>
      </c>
    </row>
    <row r="179" spans="1:6" x14ac:dyDescent="0.25">
      <c r="A179">
        <v>2.1640488656195465</v>
      </c>
      <c r="B179">
        <f>1/(Thicknesses!B$2*0.0000001)*LN((1-(Reflectance!D179/100))^2/(Transmittance!D179/100))</f>
        <v>-1509.5229382986299</v>
      </c>
      <c r="C179">
        <f>1/(Thicknesses!C$2*0.0000001)*LN((1-(Reflectance!E179/100))^2/(Transmittance!E179/100))</f>
        <v>-4724.072340753014</v>
      </c>
      <c r="D179">
        <f>1/(Thicknesses!D$2*0.0000001)*LN((1-(Reflectance!F179/100))^2/(Transmittance!F179/100))</f>
        <v>-11249.511981444526</v>
      </c>
      <c r="E179">
        <f>1/(Thicknesses!E$2*0.0000001)*LN((1-(Reflectance!G179/100))^2/(Transmittance!G179/100))</f>
        <v>-27297.593042025706</v>
      </c>
      <c r="F179">
        <f>1/(Thicknesses!F$2*0.0000001)*LN((1-(Reflectance!H179/100))^2/(Transmittance!H179/100))</f>
        <v>-223268.49664298107</v>
      </c>
    </row>
    <row r="180" spans="1:6" x14ac:dyDescent="0.25">
      <c r="A180">
        <v>2.1678321678321679</v>
      </c>
      <c r="B180">
        <f>1/(Thicknesses!B$2*0.0000001)*LN((1-(Reflectance!D180/100))^2/(Transmittance!D180/100))</f>
        <v>-1518.1418718863449</v>
      </c>
      <c r="C180">
        <f>1/(Thicknesses!C$2*0.0000001)*LN((1-(Reflectance!E180/100))^2/(Transmittance!E180/100))</f>
        <v>-4769.6978120958483</v>
      </c>
      <c r="D180">
        <f>1/(Thicknesses!D$2*0.0000001)*LN((1-(Reflectance!F180/100))^2/(Transmittance!F180/100))</f>
        <v>-11335.071578118681</v>
      </c>
      <c r="E180">
        <f>1/(Thicknesses!E$2*0.0000001)*LN((1-(Reflectance!G180/100))^2/(Transmittance!G180/100))</f>
        <v>-27491.52039470417</v>
      </c>
      <c r="F180">
        <f>1/(Thicknesses!F$2*0.0000001)*LN((1-(Reflectance!H180/100))^2/(Transmittance!H180/100))</f>
        <v>-227526.87573938107</v>
      </c>
    </row>
    <row r="181" spans="1:6" x14ac:dyDescent="0.25">
      <c r="A181">
        <v>2.1716287215411558</v>
      </c>
      <c r="B181">
        <f>1/(Thicknesses!B$2*0.0000001)*LN((1-(Reflectance!D181/100))^2/(Transmittance!D181/100))</f>
        <v>-1522.938578426398</v>
      </c>
      <c r="C181">
        <f>1/(Thicknesses!C$2*0.0000001)*LN((1-(Reflectance!E181/100))^2/(Transmittance!E181/100))</f>
        <v>-4787.8311875176323</v>
      </c>
      <c r="D181">
        <f>1/(Thicknesses!D$2*0.0000001)*LN((1-(Reflectance!F181/100))^2/(Transmittance!F181/100))</f>
        <v>-11428.060175531597</v>
      </c>
      <c r="E181">
        <f>1/(Thicknesses!E$2*0.0000001)*LN((1-(Reflectance!G181/100))^2/(Transmittance!G181/100))</f>
        <v>-27630.569300349729</v>
      </c>
      <c r="F181">
        <f>1/(Thicknesses!F$2*0.0000001)*LN((1-(Reflectance!H181/100))^2/(Transmittance!H181/100))</f>
        <v>-230418.04724599922</v>
      </c>
    </row>
    <row r="182" spans="1:6" x14ac:dyDescent="0.25">
      <c r="A182">
        <v>2.1754385964912282</v>
      </c>
      <c r="B182">
        <f>1/(Thicknesses!B$2*0.0000001)*LN((1-(Reflectance!D182/100))^2/(Transmittance!D182/100))</f>
        <v>-1531.8944572301177</v>
      </c>
      <c r="C182">
        <f>1/(Thicknesses!C$2*0.0000001)*LN((1-(Reflectance!E182/100))^2/(Transmittance!E182/100))</f>
        <v>-4823.9209244534468</v>
      </c>
      <c r="D182">
        <f>1/(Thicknesses!D$2*0.0000001)*LN((1-(Reflectance!F182/100))^2/(Transmittance!F182/100))</f>
        <v>-11521.141910145236</v>
      </c>
      <c r="E182">
        <f>1/(Thicknesses!E$2*0.0000001)*LN((1-(Reflectance!G182/100))^2/(Transmittance!G182/100))</f>
        <v>-27839.149102768602</v>
      </c>
      <c r="F182">
        <f>1/(Thicknesses!F$2*0.0000001)*LN((1-(Reflectance!H182/100))^2/(Transmittance!H182/100))</f>
        <v>-233948.63164773182</v>
      </c>
    </row>
    <row r="183" spans="1:6" x14ac:dyDescent="0.25">
      <c r="A183">
        <v>2.1792618629173988</v>
      </c>
      <c r="B183">
        <f>1/(Thicknesses!B$2*0.0000001)*LN((1-(Reflectance!D183/100))^2/(Transmittance!D183/100))</f>
        <v>-1550.2304966619863</v>
      </c>
      <c r="C183">
        <f>1/(Thicknesses!C$2*0.0000001)*LN((1-(Reflectance!E183/100))^2/(Transmittance!E183/100))</f>
        <v>-4860.1643891344065</v>
      </c>
      <c r="D183">
        <f>1/(Thicknesses!D$2*0.0000001)*LN((1-(Reflectance!F183/100))^2/(Transmittance!F183/100))</f>
        <v>-11674.780573460548</v>
      </c>
      <c r="E183">
        <f>1/(Thicknesses!E$2*0.0000001)*LN((1-(Reflectance!G183/100))^2/(Transmittance!G183/100))</f>
        <v>-28003.266551434339</v>
      </c>
      <c r="F183">
        <f>1/(Thicknesses!F$2*0.0000001)*LN((1-(Reflectance!H183/100))^2/(Transmittance!H183/100))</f>
        <v>-238250.12471257805</v>
      </c>
    </row>
    <row r="184" spans="1:6" x14ac:dyDescent="0.25">
      <c r="A184">
        <v>2.183098591549296</v>
      </c>
      <c r="B184">
        <f>1/(Thicknesses!B$2*0.0000001)*LN((1-(Reflectance!D184/100))^2/(Transmittance!D184/100))</f>
        <v>-1533.5574804344353</v>
      </c>
      <c r="C184">
        <f>1/(Thicknesses!C$2*0.0000001)*LN((1-(Reflectance!E184/100))^2/(Transmittance!E184/100))</f>
        <v>-4862.7428565653099</v>
      </c>
      <c r="D184">
        <f>1/(Thicknesses!D$2*0.0000001)*LN((1-(Reflectance!F184/100))^2/(Transmittance!F184/100))</f>
        <v>-11695.50154727864</v>
      </c>
      <c r="E184">
        <f>1/(Thicknesses!E$2*0.0000001)*LN((1-(Reflectance!G184/100))^2/(Transmittance!G184/100))</f>
        <v>-28105.111149450408</v>
      </c>
      <c r="F184">
        <f>1/(Thicknesses!F$2*0.0000001)*LN((1-(Reflectance!H184/100))^2/(Transmittance!H184/100))</f>
        <v>-241806.74354087032</v>
      </c>
    </row>
    <row r="185" spans="1:6" x14ac:dyDescent="0.25">
      <c r="A185">
        <v>2.1869488536155202</v>
      </c>
      <c r="B185">
        <f>1/(Thicknesses!B$2*0.0000001)*LN((1-(Reflectance!D185/100))^2/(Transmittance!D185/100))</f>
        <v>-1538.302424648778</v>
      </c>
      <c r="C185">
        <f>1/(Thicknesses!C$2*0.0000001)*LN((1-(Reflectance!E185/100))^2/(Transmittance!E185/100))</f>
        <v>-4923.6790775993531</v>
      </c>
      <c r="D185">
        <f>1/(Thicknesses!D$2*0.0000001)*LN((1-(Reflectance!F185/100))^2/(Transmittance!F185/100))</f>
        <v>-11742.363561369153</v>
      </c>
      <c r="E185">
        <f>1/(Thicknesses!E$2*0.0000001)*LN((1-(Reflectance!G185/100))^2/(Transmittance!G185/100))</f>
        <v>-28283.651507738748</v>
      </c>
      <c r="F185">
        <f>1/(Thicknesses!F$2*0.0000001)*LN((1-(Reflectance!H185/100))^2/(Transmittance!H185/100))</f>
        <v>-246395.5523377097</v>
      </c>
    </row>
    <row r="186" spans="1:6" x14ac:dyDescent="0.25">
      <c r="A186">
        <v>2.1908127208480566</v>
      </c>
      <c r="B186">
        <f>1/(Thicknesses!B$2*0.0000001)*LN((1-(Reflectance!D186/100))^2/(Transmittance!D186/100))</f>
        <v>-1548.8117431227397</v>
      </c>
      <c r="C186">
        <f>1/(Thicknesses!C$2*0.0000001)*LN((1-(Reflectance!E186/100))^2/(Transmittance!E186/100))</f>
        <v>-4957.0443086887244</v>
      </c>
      <c r="D186">
        <f>1/(Thicknesses!D$2*0.0000001)*LN((1-(Reflectance!F186/100))^2/(Transmittance!F186/100))</f>
        <v>-11834.274387975256</v>
      </c>
      <c r="E186">
        <f>1/(Thicknesses!E$2*0.0000001)*LN((1-(Reflectance!G186/100))^2/(Transmittance!G186/100))</f>
        <v>-28500.053259813296</v>
      </c>
      <c r="F186">
        <f>1/(Thicknesses!F$2*0.0000001)*LN((1-(Reflectance!H186/100))^2/(Transmittance!H186/100))</f>
        <v>-249600.16472013848</v>
      </c>
    </row>
    <row r="187" spans="1:6" x14ac:dyDescent="0.25">
      <c r="A187">
        <v>2.1946902654867255</v>
      </c>
      <c r="B187">
        <f>1/(Thicknesses!B$2*0.0000001)*LN((1-(Reflectance!D187/100))^2/(Transmittance!D187/100))</f>
        <v>-1550.9274479099399</v>
      </c>
      <c r="C187">
        <f>1/(Thicknesses!C$2*0.0000001)*LN((1-(Reflectance!E187/100))^2/(Transmittance!E187/100))</f>
        <v>-4925.2119834622263</v>
      </c>
      <c r="D187">
        <f>1/(Thicknesses!D$2*0.0000001)*LN((1-(Reflectance!F187/100))^2/(Transmittance!F187/100))</f>
        <v>-11955.662250527559</v>
      </c>
      <c r="E187">
        <f>1/(Thicknesses!E$2*0.0000001)*LN((1-(Reflectance!G187/100))^2/(Transmittance!G187/100))</f>
        <v>-28617.890336504061</v>
      </c>
      <c r="F187">
        <f>1/(Thicknesses!F$2*0.0000001)*LN((1-(Reflectance!H187/100))^2/(Transmittance!H187/100))</f>
        <v>-251790.78820655681</v>
      </c>
    </row>
    <row r="188" spans="1:6" x14ac:dyDescent="0.25">
      <c r="A188">
        <v>2.1985815602836878</v>
      </c>
      <c r="B188">
        <f>1/(Thicknesses!B$2*0.0000001)*LN((1-(Reflectance!D188/100))^2/(Transmittance!D188/100))</f>
        <v>-1557.3923322157334</v>
      </c>
      <c r="C188">
        <f>1/(Thicknesses!C$2*0.0000001)*LN((1-(Reflectance!E188/100))^2/(Transmittance!E188/100))</f>
        <v>-4961.6200767599848</v>
      </c>
      <c r="D188">
        <f>1/(Thicknesses!D$2*0.0000001)*LN((1-(Reflectance!F188/100))^2/(Transmittance!F188/100))</f>
        <v>-12127.379966449842</v>
      </c>
      <c r="E188">
        <f>1/(Thicknesses!E$2*0.0000001)*LN((1-(Reflectance!G188/100))^2/(Transmittance!G188/100))</f>
        <v>-28864.54160624096</v>
      </c>
      <c r="F188">
        <f>1/(Thicknesses!F$2*0.0000001)*LN((1-(Reflectance!H188/100))^2/(Transmittance!H188/100))</f>
        <v>-255782.90088819622</v>
      </c>
    </row>
    <row r="189" spans="1:6" x14ac:dyDescent="0.25">
      <c r="A189">
        <v>2.2024866785079928</v>
      </c>
      <c r="B189">
        <f>1/(Thicknesses!B$2*0.0000001)*LN((1-(Reflectance!D189/100))^2/(Transmittance!D189/100))</f>
        <v>-1555.7028516426508</v>
      </c>
      <c r="C189">
        <f>1/(Thicknesses!C$2*0.0000001)*LN((1-(Reflectance!E189/100))^2/(Transmittance!E189/100))</f>
        <v>-5007.2235800165554</v>
      </c>
      <c r="D189">
        <f>1/(Thicknesses!D$2*0.0000001)*LN((1-(Reflectance!F189/100))^2/(Transmittance!F189/100))</f>
        <v>-12140.095618625555</v>
      </c>
      <c r="E189">
        <f>1/(Thicknesses!E$2*0.0000001)*LN((1-(Reflectance!G189/100))^2/(Transmittance!G189/100))</f>
        <v>-28971.409763152864</v>
      </c>
      <c r="F189">
        <f>1/(Thicknesses!F$2*0.0000001)*LN((1-(Reflectance!H189/100))^2/(Transmittance!H189/100))</f>
        <v>-260564.22441668846</v>
      </c>
    </row>
    <row r="190" spans="1:6" x14ac:dyDescent="0.25">
      <c r="A190">
        <v>2.2064056939501779</v>
      </c>
      <c r="B190">
        <f>1/(Thicknesses!B$2*0.0000001)*LN((1-(Reflectance!D190/100))^2/(Transmittance!D190/100))</f>
        <v>-1577.3381192064508</v>
      </c>
      <c r="C190">
        <f>1/(Thicknesses!C$2*0.0000001)*LN((1-(Reflectance!E190/100))^2/(Transmittance!E190/100))</f>
        <v>-5065.3892664813775</v>
      </c>
      <c r="D190">
        <f>1/(Thicknesses!D$2*0.0000001)*LN((1-(Reflectance!F190/100))^2/(Transmittance!F190/100))</f>
        <v>-12239.989905485811</v>
      </c>
      <c r="E190">
        <f>1/(Thicknesses!E$2*0.0000001)*LN((1-(Reflectance!G190/100))^2/(Transmittance!G190/100))</f>
        <v>-29266.240061903613</v>
      </c>
      <c r="F190">
        <f>1/(Thicknesses!F$2*0.0000001)*LN((1-(Reflectance!H190/100))^2/(Transmittance!H190/100))</f>
        <v>-265884.99280113296</v>
      </c>
    </row>
    <row r="191" spans="1:6" x14ac:dyDescent="0.25">
      <c r="A191">
        <v>2.2103386809269163</v>
      </c>
      <c r="B191">
        <f>1/(Thicknesses!B$2*0.0000001)*LN((1-(Reflectance!D191/100))^2/(Transmittance!D191/100))</f>
        <v>-1578.8793391595671</v>
      </c>
      <c r="C191">
        <f>1/(Thicknesses!C$2*0.0000001)*LN((1-(Reflectance!E191/100))^2/(Transmittance!E191/100))</f>
        <v>-5080.0961909270936</v>
      </c>
      <c r="D191">
        <f>1/(Thicknesses!D$2*0.0000001)*LN((1-(Reflectance!F191/100))^2/(Transmittance!F191/100))</f>
        <v>-12294.017809274546</v>
      </c>
      <c r="E191">
        <f>1/(Thicknesses!E$2*0.0000001)*LN((1-(Reflectance!G191/100))^2/(Transmittance!G191/100))</f>
        <v>-29475.811803240915</v>
      </c>
      <c r="F191">
        <f>1/(Thicknesses!F$2*0.0000001)*LN((1-(Reflectance!H191/100))^2/(Transmittance!H191/100))</f>
        <v>-268898.63098866428</v>
      </c>
    </row>
    <row r="192" spans="1:6" x14ac:dyDescent="0.25">
      <c r="A192">
        <v>2.2142857142857144</v>
      </c>
      <c r="B192">
        <f>1/(Thicknesses!B$2*0.0000001)*LN((1-(Reflectance!D192/100))^2/(Transmittance!D192/100))</f>
        <v>-1584.8932276381474</v>
      </c>
      <c r="C192">
        <f>1/(Thicknesses!C$2*0.0000001)*LN((1-(Reflectance!E192/100))^2/(Transmittance!E192/100))</f>
        <v>-5085.2916416235257</v>
      </c>
      <c r="D192">
        <f>1/(Thicknesses!D$2*0.0000001)*LN((1-(Reflectance!F192/100))^2/(Transmittance!F192/100))</f>
        <v>-12510.364203349369</v>
      </c>
      <c r="E192">
        <f>1/(Thicknesses!E$2*0.0000001)*LN((1-(Reflectance!G192/100))^2/(Transmittance!G192/100))</f>
        <v>-29713.19823067457</v>
      </c>
      <c r="F192">
        <f>1/(Thicknesses!F$2*0.0000001)*LN((1-(Reflectance!H192/100))^2/(Transmittance!H192/100))</f>
        <v>-273869.67273119482</v>
      </c>
    </row>
    <row r="193" spans="1:6" x14ac:dyDescent="0.25">
      <c r="A193">
        <v>2.21824686940966</v>
      </c>
      <c r="B193">
        <f>1/(Thicknesses!B$2*0.0000001)*LN((1-(Reflectance!D193/100))^2/(Transmittance!D193/100))</f>
        <v>-1604.8315562312296</v>
      </c>
      <c r="C193">
        <f>1/(Thicknesses!C$2*0.0000001)*LN((1-(Reflectance!E193/100))^2/(Transmittance!E193/100))</f>
        <v>-5121.7157860780881</v>
      </c>
      <c r="D193">
        <f>1/(Thicknesses!D$2*0.0000001)*LN((1-(Reflectance!F193/100))^2/(Transmittance!F193/100))</f>
        <v>-12736.129249066194</v>
      </c>
      <c r="E193">
        <f>1/(Thicknesses!E$2*0.0000001)*LN((1-(Reflectance!G193/100))^2/(Transmittance!G193/100))</f>
        <v>-30006.06609076617</v>
      </c>
      <c r="F193">
        <f>1/(Thicknesses!F$2*0.0000001)*LN((1-(Reflectance!H193/100))^2/(Transmittance!H193/100))</f>
        <v>-279914.38517188124</v>
      </c>
    </row>
    <row r="194" spans="1:6" x14ac:dyDescent="0.25">
      <c r="A194">
        <v>2.2222222222222223</v>
      </c>
      <c r="B194">
        <f>1/(Thicknesses!B$2*0.0000001)*LN((1-(Reflectance!D194/100))^2/(Transmittance!D194/100))</f>
        <v>-1602.342707737547</v>
      </c>
      <c r="C194">
        <f>1/(Thicknesses!C$2*0.0000001)*LN((1-(Reflectance!E194/100))^2/(Transmittance!E194/100))</f>
        <v>-5139.3354283386907</v>
      </c>
      <c r="D194">
        <f>1/(Thicknesses!D$2*0.0000001)*LN((1-(Reflectance!F194/100))^2/(Transmittance!F194/100))</f>
        <v>-12826.33612349091</v>
      </c>
      <c r="E194">
        <f>1/(Thicknesses!E$2*0.0000001)*LN((1-(Reflectance!G194/100))^2/(Transmittance!G194/100))</f>
        <v>-30184.592062024465</v>
      </c>
      <c r="F194">
        <f>1/(Thicknesses!F$2*0.0000001)*LN((1-(Reflectance!H194/100))^2/(Transmittance!H194/100))</f>
        <v>-284943.25803863775</v>
      </c>
    </row>
    <row r="195" spans="1:6" x14ac:dyDescent="0.25">
      <c r="A195">
        <v>2.2262118491921004</v>
      </c>
      <c r="B195">
        <f>1/(Thicknesses!B$2*0.0000001)*LN((1-(Reflectance!D195/100))^2/(Transmittance!D195/100))</f>
        <v>-1594.3877174058111</v>
      </c>
      <c r="C195">
        <f>1/(Thicknesses!C$2*0.0000001)*LN((1-(Reflectance!E195/100))^2/(Transmittance!E195/100))</f>
        <v>-5138.6385449502395</v>
      </c>
      <c r="D195">
        <f>1/(Thicknesses!D$2*0.0000001)*LN((1-(Reflectance!F195/100))^2/(Transmittance!F195/100))</f>
        <v>-12874.1729542257</v>
      </c>
      <c r="E195">
        <f>1/(Thicknesses!E$2*0.0000001)*LN((1-(Reflectance!G195/100))^2/(Transmittance!G195/100))</f>
        <v>-30326.123113209425</v>
      </c>
      <c r="F195">
        <f>1/(Thicknesses!F$2*0.0000001)*LN((1-(Reflectance!H195/100))^2/(Transmittance!H195/100))</f>
        <v>-287097.83257335454</v>
      </c>
    </row>
    <row r="196" spans="1:6" x14ac:dyDescent="0.25">
      <c r="A196">
        <v>2.2302158273381294</v>
      </c>
      <c r="B196">
        <f>1/(Thicknesses!B$2*0.0000001)*LN((1-(Reflectance!D196/100))^2/(Transmittance!D196/100))</f>
        <v>-1602.5610426845656</v>
      </c>
      <c r="C196">
        <f>1/(Thicknesses!C$2*0.0000001)*LN((1-(Reflectance!E196/100))^2/(Transmittance!E196/100))</f>
        <v>-5196.5199838659264</v>
      </c>
      <c r="D196">
        <f>1/(Thicknesses!D$2*0.0000001)*LN((1-(Reflectance!F196/100))^2/(Transmittance!F196/100))</f>
        <v>-13002.397561862443</v>
      </c>
      <c r="E196">
        <f>1/(Thicknesses!E$2*0.0000001)*LN((1-(Reflectance!G196/100))^2/(Transmittance!G196/100))</f>
        <v>-30580.361542802457</v>
      </c>
      <c r="F196">
        <f>1/(Thicknesses!F$2*0.0000001)*LN((1-(Reflectance!H196/100))^2/(Transmittance!H196/100))</f>
        <v>-291374.62600025517</v>
      </c>
    </row>
    <row r="197" spans="1:6" x14ac:dyDescent="0.25">
      <c r="A197">
        <v>2.2342342342342341</v>
      </c>
      <c r="B197">
        <f>1/(Thicknesses!B$2*0.0000001)*LN((1-(Reflectance!D197/100))^2/(Transmittance!D197/100))</f>
        <v>-1619.3653632534238</v>
      </c>
      <c r="C197">
        <f>1/(Thicknesses!C$2*0.0000001)*LN((1-(Reflectance!E197/100))^2/(Transmittance!E197/100))</f>
        <v>-5267.4017609640632</v>
      </c>
      <c r="D197">
        <f>1/(Thicknesses!D$2*0.0000001)*LN((1-(Reflectance!F197/100))^2/(Transmittance!F197/100))</f>
        <v>-13261.612681679529</v>
      </c>
      <c r="E197">
        <f>1/(Thicknesses!E$2*0.0000001)*LN((1-(Reflectance!G197/100))^2/(Transmittance!G197/100))</f>
        <v>-31054.481026590973</v>
      </c>
      <c r="F197">
        <f>1/(Thicknesses!F$2*0.0000001)*LN((1-(Reflectance!H197/100))^2/(Transmittance!H197/100))</f>
        <v>-298987.63280698884</v>
      </c>
    </row>
    <row r="198" spans="1:6" x14ac:dyDescent="0.25">
      <c r="A198">
        <v>2.2382671480144403</v>
      </c>
      <c r="B198">
        <f>1/(Thicknesses!B$2*0.0000001)*LN((1-(Reflectance!D198/100))^2/(Transmittance!D198/100))</f>
        <v>-1616.1279281851162</v>
      </c>
      <c r="C198">
        <f>1/(Thicknesses!C$2*0.0000001)*LN((1-(Reflectance!E198/100))^2/(Transmittance!E198/100))</f>
        <v>-5304.0974348781065</v>
      </c>
      <c r="D198">
        <f>1/(Thicknesses!D$2*0.0000001)*LN((1-(Reflectance!F198/100))^2/(Transmittance!F198/100))</f>
        <v>-13370.791732404397</v>
      </c>
      <c r="E198">
        <f>1/(Thicknesses!E$2*0.0000001)*LN((1-(Reflectance!G198/100))^2/(Transmittance!G198/100))</f>
        <v>-31256.740355698163</v>
      </c>
      <c r="F198">
        <f>1/(Thicknesses!F$2*0.0000001)*LN((1-(Reflectance!H198/100))^2/(Transmittance!H198/100))</f>
        <v>-302509.52650566946</v>
      </c>
    </row>
    <row r="199" spans="1:6" x14ac:dyDescent="0.25">
      <c r="A199">
        <v>2.2423146473779387</v>
      </c>
      <c r="B199">
        <f>1/(Thicknesses!B$2*0.0000001)*LN((1-(Reflectance!D199/100))^2/(Transmittance!D199/100))</f>
        <v>-1613.3543386196691</v>
      </c>
      <c r="C199">
        <f>1/(Thicknesses!C$2*0.0000001)*LN((1-(Reflectance!E199/100))^2/(Transmittance!E199/100))</f>
        <v>-5308.9274446608524</v>
      </c>
      <c r="D199">
        <f>1/(Thicknesses!D$2*0.0000001)*LN((1-(Reflectance!F199/100))^2/(Transmittance!F199/100))</f>
        <v>-13541.941254243293</v>
      </c>
      <c r="E199">
        <f>1/(Thicknesses!E$2*0.0000001)*LN((1-(Reflectance!G199/100))^2/(Transmittance!G199/100))</f>
        <v>-31492.85438522961</v>
      </c>
      <c r="F199">
        <f>1/(Thicknesses!F$2*0.0000001)*LN((1-(Reflectance!H199/100))^2/(Transmittance!H199/100))</f>
        <v>-307790.66808872967</v>
      </c>
    </row>
    <row r="200" spans="1:6" x14ac:dyDescent="0.25">
      <c r="A200">
        <v>2.2463768115942031</v>
      </c>
      <c r="B200">
        <f>1/(Thicknesses!B$2*0.0000001)*LN((1-(Reflectance!D200/100))^2/(Transmittance!D200/100))</f>
        <v>-1602.4637686275589</v>
      </c>
      <c r="C200">
        <f>1/(Thicknesses!C$2*0.0000001)*LN((1-(Reflectance!E200/100))^2/(Transmittance!E200/100))</f>
        <v>-5281.9557953014273</v>
      </c>
      <c r="D200">
        <f>1/(Thicknesses!D$2*0.0000001)*LN((1-(Reflectance!F200/100))^2/(Transmittance!F200/100))</f>
        <v>-13577.611514295264</v>
      </c>
      <c r="E200">
        <f>1/(Thicknesses!E$2*0.0000001)*LN((1-(Reflectance!G200/100))^2/(Transmittance!G200/100))</f>
        <v>-31538.862952674386</v>
      </c>
      <c r="F200">
        <f>1/(Thicknesses!F$2*0.0000001)*LN((1-(Reflectance!H200/100))^2/(Transmittance!H200/100))</f>
        <v>-312436.55133228569</v>
      </c>
    </row>
    <row r="201" spans="1:6" x14ac:dyDescent="0.25">
      <c r="A201">
        <v>2.2504537205081672</v>
      </c>
      <c r="B201">
        <f>1/(Thicknesses!B$2*0.0000001)*LN((1-(Reflectance!D201/100))^2/(Transmittance!D201/100))</f>
        <v>-1605.0372175745545</v>
      </c>
      <c r="C201">
        <f>1/(Thicknesses!C$2*0.0000001)*LN((1-(Reflectance!E201/100))^2/(Transmittance!E201/100))</f>
        <v>-5378.3417812547123</v>
      </c>
      <c r="D201">
        <f>1/(Thicknesses!D$2*0.0000001)*LN((1-(Reflectance!F201/100))^2/(Transmittance!F201/100))</f>
        <v>-13822.682514146274</v>
      </c>
      <c r="E201">
        <f>1/(Thicknesses!E$2*0.0000001)*LN((1-(Reflectance!G201/100))^2/(Transmittance!G201/100))</f>
        <v>-32072.048455024033</v>
      </c>
      <c r="F201">
        <f>1/(Thicknesses!F$2*0.0000001)*LN((1-(Reflectance!H201/100))^2/(Transmittance!H201/100))</f>
        <v>-320750.5752304311</v>
      </c>
    </row>
    <row r="202" spans="1:6" x14ac:dyDescent="0.25">
      <c r="A202">
        <v>2.2545454545454544</v>
      </c>
      <c r="B202">
        <f>1/(Thicknesses!B$2*0.0000001)*LN((1-(Reflectance!D202/100))^2/(Transmittance!D202/100))</f>
        <v>-1586.3551635584511</v>
      </c>
      <c r="C202">
        <f>1/(Thicknesses!C$2*0.0000001)*LN((1-(Reflectance!E202/100))^2/(Transmittance!E202/100))</f>
        <v>-5392.7344689779338</v>
      </c>
      <c r="D202">
        <f>1/(Thicknesses!D$2*0.0000001)*LN((1-(Reflectance!F202/100))^2/(Transmittance!F202/100))</f>
        <v>-13911.520226774506</v>
      </c>
      <c r="E202">
        <f>1/(Thicknesses!E$2*0.0000001)*LN((1-(Reflectance!G202/100))^2/(Transmittance!G202/100))</f>
        <v>-32305.489842654897</v>
      </c>
      <c r="F202">
        <f>1/(Thicknesses!F$2*0.0000001)*LN((1-(Reflectance!H202/100))^2/(Transmittance!H202/100))</f>
        <v>-325320.97120797512</v>
      </c>
    </row>
    <row r="203" spans="1:6" x14ac:dyDescent="0.25">
      <c r="A203">
        <v>2.2586520947176685</v>
      </c>
      <c r="B203">
        <f>1/(Thicknesses!B$2*0.0000001)*LN((1-(Reflectance!D203/100))^2/(Transmittance!D203/100))</f>
        <v>-1584.4983757344937</v>
      </c>
      <c r="C203">
        <f>1/(Thicknesses!C$2*0.0000001)*LN((1-(Reflectance!E203/100))^2/(Transmittance!E203/100))</f>
        <v>-5441.6343573698978</v>
      </c>
      <c r="D203">
        <f>1/(Thicknesses!D$2*0.0000001)*LN((1-(Reflectance!F203/100))^2/(Transmittance!F203/100))</f>
        <v>-14155.543170625164</v>
      </c>
      <c r="E203">
        <f>1/(Thicknesses!E$2*0.0000001)*LN((1-(Reflectance!G203/100))^2/(Transmittance!G203/100))</f>
        <v>-32602.931810091217</v>
      </c>
      <c r="F203">
        <f>1/(Thicknesses!F$2*0.0000001)*LN((1-(Reflectance!H203/100))^2/(Transmittance!H203/100))</f>
        <v>-331822.04366950988</v>
      </c>
    </row>
    <row r="204" spans="1:6" x14ac:dyDescent="0.25">
      <c r="A204">
        <v>2.2627737226277373</v>
      </c>
      <c r="B204">
        <f>1/(Thicknesses!B$2*0.0000001)*LN((1-(Reflectance!D204/100))^2/(Transmittance!D204/100))</f>
        <v>-1567.70845794002</v>
      </c>
      <c r="C204">
        <f>1/(Thicknesses!C$2*0.0000001)*LN((1-(Reflectance!E204/100))^2/(Transmittance!E204/100))</f>
        <v>-5423.5881073449373</v>
      </c>
      <c r="D204">
        <f>1/(Thicknesses!D$2*0.0000001)*LN((1-(Reflectance!F204/100))^2/(Transmittance!F204/100))</f>
        <v>-14181.643214199856</v>
      </c>
      <c r="E204">
        <f>1/(Thicknesses!E$2*0.0000001)*LN((1-(Reflectance!G204/100))^2/(Transmittance!G204/100))</f>
        <v>-32704.920724299649</v>
      </c>
      <c r="F204">
        <f>1/(Thicknesses!F$2*0.0000001)*LN((1-(Reflectance!H204/100))^2/(Transmittance!H204/100))</f>
        <v>-337414.23544504162</v>
      </c>
    </row>
    <row r="205" spans="1:6" x14ac:dyDescent="0.25">
      <c r="A205">
        <v>2.2669104204753201</v>
      </c>
      <c r="B205">
        <f>1/(Thicknesses!B$2*0.0000001)*LN((1-(Reflectance!D205/100))^2/(Transmittance!D205/100))</f>
        <v>-1537.1614193783073</v>
      </c>
      <c r="C205">
        <f>1/(Thicknesses!C$2*0.0000001)*LN((1-(Reflectance!E205/100))^2/(Transmittance!E205/100))</f>
        <v>-5427.5159165690375</v>
      </c>
      <c r="D205">
        <f>1/(Thicknesses!D$2*0.0000001)*LN((1-(Reflectance!F205/100))^2/(Transmittance!F205/100))</f>
        <v>-14304.085832289447</v>
      </c>
      <c r="E205">
        <f>1/(Thicknesses!E$2*0.0000001)*LN((1-(Reflectance!G205/100))^2/(Transmittance!G205/100))</f>
        <v>-32852.954278484933</v>
      </c>
      <c r="F205">
        <f>1/(Thicknesses!F$2*0.0000001)*LN((1-(Reflectance!H205/100))^2/(Transmittance!H205/100))</f>
        <v>-342752.64528754144</v>
      </c>
    </row>
    <row r="206" spans="1:6" x14ac:dyDescent="0.25">
      <c r="A206">
        <v>2.271062271062271</v>
      </c>
      <c r="B206">
        <f>1/(Thicknesses!B$2*0.0000001)*LN((1-(Reflectance!D206/100))^2/(Transmittance!D206/100))</f>
        <v>-1503.9493300002296</v>
      </c>
      <c r="C206">
        <f>1/(Thicknesses!C$2*0.0000001)*LN((1-(Reflectance!E206/100))^2/(Transmittance!E206/100))</f>
        <v>-5438.0978787831145</v>
      </c>
      <c r="D206">
        <f>1/(Thicknesses!D$2*0.0000001)*LN((1-(Reflectance!F206/100))^2/(Transmittance!F206/100))</f>
        <v>-14465.344825265551</v>
      </c>
      <c r="E206">
        <f>1/(Thicknesses!E$2*0.0000001)*LN((1-(Reflectance!G206/100))^2/(Transmittance!G206/100))</f>
        <v>-33057.728294808454</v>
      </c>
      <c r="F206">
        <f>1/(Thicknesses!F$2*0.0000001)*LN((1-(Reflectance!H206/100))^2/(Transmittance!H206/100))</f>
        <v>-349507.48852682684</v>
      </c>
    </row>
    <row r="207" spans="1:6" x14ac:dyDescent="0.25">
      <c r="A207">
        <v>2.2752293577981653</v>
      </c>
      <c r="B207">
        <f>1/(Thicknesses!B$2*0.0000001)*LN((1-(Reflectance!D207/100))^2/(Transmittance!D207/100))</f>
        <v>-1456.9412533805516</v>
      </c>
      <c r="C207">
        <f>1/(Thicknesses!C$2*0.0000001)*LN((1-(Reflectance!E207/100))^2/(Transmittance!E207/100))</f>
        <v>-5440.4039713341645</v>
      </c>
      <c r="D207">
        <f>1/(Thicknesses!D$2*0.0000001)*LN((1-(Reflectance!F207/100))^2/(Transmittance!F207/100))</f>
        <v>-14481.616554082128</v>
      </c>
      <c r="E207">
        <f>1/(Thicknesses!E$2*0.0000001)*LN((1-(Reflectance!G207/100))^2/(Transmittance!G207/100))</f>
        <v>-33214.041807555375</v>
      </c>
      <c r="F207">
        <f>1/(Thicknesses!F$2*0.0000001)*LN((1-(Reflectance!H207/100))^2/(Transmittance!H207/100))</f>
        <v>-351981.06202980515</v>
      </c>
    </row>
    <row r="208" spans="1:6" x14ac:dyDescent="0.25">
      <c r="A208">
        <v>2.2794117647058822</v>
      </c>
      <c r="B208">
        <f>1/(Thicknesses!B$2*0.0000001)*LN((1-(Reflectance!D208/100))^2/(Transmittance!D208/100))</f>
        <v>-1407.740920789867</v>
      </c>
      <c r="C208">
        <f>1/(Thicknesses!C$2*0.0000001)*LN((1-(Reflectance!E208/100))^2/(Transmittance!E208/100))</f>
        <v>-5446.6217033850644</v>
      </c>
      <c r="D208">
        <f>1/(Thicknesses!D$2*0.0000001)*LN((1-(Reflectance!F208/100))^2/(Transmittance!F208/100))</f>
        <v>-14512.906935019448</v>
      </c>
      <c r="E208">
        <f>1/(Thicknesses!E$2*0.0000001)*LN((1-(Reflectance!G208/100))^2/(Transmittance!G208/100))</f>
        <v>-33313.300977574872</v>
      </c>
      <c r="F208">
        <f>1/(Thicknesses!F$2*0.0000001)*LN((1-(Reflectance!H208/100))^2/(Transmittance!H208/100))</f>
        <v>-358262.58137632732</v>
      </c>
    </row>
    <row r="209" spans="1:6" x14ac:dyDescent="0.25">
      <c r="A209">
        <v>2.2836095764272559</v>
      </c>
      <c r="B209">
        <f>1/(Thicknesses!B$2*0.0000001)*LN((1-(Reflectance!D209/100))^2/(Transmittance!D209/100))</f>
        <v>-1322.6180680656264</v>
      </c>
      <c r="C209">
        <f>1/(Thicknesses!C$2*0.0000001)*LN((1-(Reflectance!E209/100))^2/(Transmittance!E209/100))</f>
        <v>-5471.6938356822784</v>
      </c>
      <c r="D209">
        <f>1/(Thicknesses!D$2*0.0000001)*LN((1-(Reflectance!F209/100))^2/(Transmittance!F209/100))</f>
        <v>-14531.593838220568</v>
      </c>
      <c r="E209">
        <f>1/(Thicknesses!E$2*0.0000001)*LN((1-(Reflectance!G209/100))^2/(Transmittance!G209/100))</f>
        <v>-33514.974644901798</v>
      </c>
      <c r="F209">
        <f>1/(Thicknesses!F$2*0.0000001)*LN((1-(Reflectance!H209/100))^2/(Transmittance!H209/100))</f>
        <v>-364129.06054542784</v>
      </c>
    </row>
    <row r="210" spans="1:6" x14ac:dyDescent="0.25">
      <c r="A210">
        <v>2.2878228782287824</v>
      </c>
      <c r="B210">
        <f>1/(Thicknesses!B$2*0.0000001)*LN((1-(Reflectance!D210/100))^2/(Transmittance!D210/100))</f>
        <v>-1196.7053064877302</v>
      </c>
      <c r="C210">
        <f>1/(Thicknesses!C$2*0.0000001)*LN((1-(Reflectance!E210/100))^2/(Transmittance!E210/100))</f>
        <v>-5407.8611926107178</v>
      </c>
      <c r="D210">
        <f>1/(Thicknesses!D$2*0.0000001)*LN((1-(Reflectance!F210/100))^2/(Transmittance!F210/100))</f>
        <v>-14372.014781225313</v>
      </c>
      <c r="E210">
        <f>1/(Thicknesses!E$2*0.0000001)*LN((1-(Reflectance!G210/100))^2/(Transmittance!G210/100))</f>
        <v>-33348.046933428261</v>
      </c>
      <c r="F210">
        <f>1/(Thicknesses!F$2*0.0000001)*LN((1-(Reflectance!H210/100))^2/(Transmittance!H210/100))</f>
        <v>-367482.60137500783</v>
      </c>
    </row>
    <row r="211" spans="1:6" x14ac:dyDescent="0.25">
      <c r="A211">
        <v>2.2920517560073939</v>
      </c>
      <c r="B211">
        <f>1/(Thicknesses!B$2*0.0000001)*LN((1-(Reflectance!D211/100))^2/(Transmittance!D211/100))</f>
        <v>-1037.8632455656166</v>
      </c>
      <c r="C211">
        <f>1/(Thicknesses!C$2*0.0000001)*LN((1-(Reflectance!E211/100))^2/(Transmittance!E211/100))</f>
        <v>-5273.6717655275961</v>
      </c>
      <c r="D211">
        <f>1/(Thicknesses!D$2*0.0000001)*LN((1-(Reflectance!F211/100))^2/(Transmittance!F211/100))</f>
        <v>-14131.995168998868</v>
      </c>
      <c r="E211">
        <f>1/(Thicknesses!E$2*0.0000001)*LN((1-(Reflectance!G211/100))^2/(Transmittance!G211/100))</f>
        <v>-32948.128921954514</v>
      </c>
      <c r="F211">
        <f>1/(Thicknesses!F$2*0.0000001)*LN((1-(Reflectance!H211/100))^2/(Transmittance!H211/100))</f>
        <v>-370129.79137657513</v>
      </c>
    </row>
    <row r="212" spans="1:6" x14ac:dyDescent="0.25">
      <c r="A212">
        <v>2.2962962962962963</v>
      </c>
      <c r="B212">
        <f>1/(Thicknesses!B$2*0.0000001)*LN((1-(Reflectance!D212/100))^2/(Transmittance!D212/100))</f>
        <v>-851.81377233433375</v>
      </c>
      <c r="C212">
        <f>1/(Thicknesses!C$2*0.0000001)*LN((1-(Reflectance!E212/100))^2/(Transmittance!E212/100))</f>
        <v>-5180.5658654389463</v>
      </c>
      <c r="D212">
        <f>1/(Thicknesses!D$2*0.0000001)*LN((1-(Reflectance!F212/100))^2/(Transmittance!F212/100))</f>
        <v>-13903.34409441593</v>
      </c>
      <c r="E212">
        <f>1/(Thicknesses!E$2*0.0000001)*LN((1-(Reflectance!G212/100))^2/(Transmittance!G212/100))</f>
        <v>-32624.557018053092</v>
      </c>
      <c r="F212">
        <f>1/(Thicknesses!F$2*0.0000001)*LN((1-(Reflectance!H212/100))^2/(Transmittance!H212/100))</f>
        <v>-371481.02640899149</v>
      </c>
    </row>
    <row r="213" spans="1:6" x14ac:dyDescent="0.25">
      <c r="A213">
        <v>2.3005565862708721</v>
      </c>
      <c r="B213">
        <f>1/(Thicknesses!B$2*0.0000001)*LN((1-(Reflectance!D213/100))^2/(Transmittance!D213/100))</f>
        <v>-588.28216604389718</v>
      </c>
      <c r="C213">
        <f>1/(Thicknesses!C$2*0.0000001)*LN((1-(Reflectance!E213/100))^2/(Transmittance!E213/100))</f>
        <v>-5019.220118031395</v>
      </c>
      <c r="D213">
        <f>1/(Thicknesses!D$2*0.0000001)*LN((1-(Reflectance!F213/100))^2/(Transmittance!F213/100))</f>
        <v>-13387.822166092312</v>
      </c>
      <c r="E213">
        <f>1/(Thicknesses!E$2*0.0000001)*LN((1-(Reflectance!G213/100))^2/(Transmittance!G213/100))</f>
        <v>-31891.828587067725</v>
      </c>
      <c r="F213">
        <f>1/(Thicknesses!F$2*0.0000001)*LN((1-(Reflectance!H213/100))^2/(Transmittance!H213/100))</f>
        <v>-374253.05463047989</v>
      </c>
    </row>
    <row r="214" spans="1:6" x14ac:dyDescent="0.25">
      <c r="A214">
        <v>2.3048327137546467</v>
      </c>
      <c r="B214">
        <f>1/(Thicknesses!B$2*0.0000001)*LN((1-(Reflectance!D214/100))^2/(Transmittance!D214/100))</f>
        <v>-255.64066661222441</v>
      </c>
      <c r="C214">
        <f>1/(Thicknesses!C$2*0.0000001)*LN((1-(Reflectance!E214/100))^2/(Transmittance!E214/100))</f>
        <v>-4714.2672353072739</v>
      </c>
      <c r="D214">
        <f>1/(Thicknesses!D$2*0.0000001)*LN((1-(Reflectance!F214/100))^2/(Transmittance!F214/100))</f>
        <v>-12622.855202524612</v>
      </c>
      <c r="E214">
        <f>1/(Thicknesses!E$2*0.0000001)*LN((1-(Reflectance!G214/100))^2/(Transmittance!G214/100))</f>
        <v>-30498.96972376978</v>
      </c>
      <c r="F214">
        <f>1/(Thicknesses!F$2*0.0000001)*LN((1-(Reflectance!H214/100))^2/(Transmittance!H214/100))</f>
        <v>-372359.53674129769</v>
      </c>
    </row>
    <row r="215" spans="1:6" x14ac:dyDescent="0.25">
      <c r="A215">
        <v>2.3091247672253257</v>
      </c>
      <c r="B215">
        <f>1/(Thicknesses!B$2*0.0000001)*LN((1-(Reflectance!D215/100))^2/(Transmittance!D215/100))</f>
        <v>188.80662616807118</v>
      </c>
      <c r="C215">
        <f>1/(Thicknesses!C$2*0.0000001)*LN((1-(Reflectance!E215/100))^2/(Transmittance!E215/100))</f>
        <v>-4271.9263052478009</v>
      </c>
      <c r="D215">
        <f>1/(Thicknesses!D$2*0.0000001)*LN((1-(Reflectance!F215/100))^2/(Transmittance!F215/100))</f>
        <v>-11386.290054587787</v>
      </c>
      <c r="E215">
        <f>1/(Thicknesses!E$2*0.0000001)*LN((1-(Reflectance!G215/100))^2/(Transmittance!G215/100))</f>
        <v>-28527.52857947948</v>
      </c>
      <c r="F215">
        <f>1/(Thicknesses!F$2*0.0000001)*LN((1-(Reflectance!H215/100))^2/(Transmittance!H215/100))</f>
        <v>-365723.6877528418</v>
      </c>
    </row>
    <row r="216" spans="1:6" x14ac:dyDescent="0.25">
      <c r="A216">
        <v>2.3134328358208953</v>
      </c>
      <c r="B216">
        <f>1/(Thicknesses!B$2*0.0000001)*LN((1-(Reflectance!D216/100))^2/(Transmittance!D216/100))</f>
        <v>767.32672915534431</v>
      </c>
      <c r="C216">
        <f>1/(Thicknesses!C$2*0.0000001)*LN((1-(Reflectance!E216/100))^2/(Transmittance!E216/100))</f>
        <v>-3685.1111381241217</v>
      </c>
      <c r="D216">
        <f>1/(Thicknesses!D$2*0.0000001)*LN((1-(Reflectance!F216/100))^2/(Transmittance!F216/100))</f>
        <v>-9659.6744241151137</v>
      </c>
      <c r="E216">
        <f>1/(Thicknesses!E$2*0.0000001)*LN((1-(Reflectance!G216/100))^2/(Transmittance!G216/100))</f>
        <v>-25650.501325507288</v>
      </c>
      <c r="F216">
        <f>1/(Thicknesses!F$2*0.0000001)*LN((1-(Reflectance!H216/100))^2/(Transmittance!H216/100))</f>
        <v>-353213.18288708624</v>
      </c>
    </row>
    <row r="217" spans="1:6" x14ac:dyDescent="0.25">
      <c r="A217">
        <v>2.3177570093457942</v>
      </c>
      <c r="B217">
        <f>1/(Thicknesses!B$2*0.0000001)*LN((1-(Reflectance!D217/100))^2/(Transmittance!D217/100))</f>
        <v>1542.4072051322173</v>
      </c>
      <c r="C217">
        <f>1/(Thicknesses!C$2*0.0000001)*LN((1-(Reflectance!E217/100))^2/(Transmittance!E217/100))</f>
        <v>-2780.8600813939188</v>
      </c>
      <c r="D217">
        <f>1/(Thicknesses!D$2*0.0000001)*LN((1-(Reflectance!F217/100))^2/(Transmittance!F217/100))</f>
        <v>-7372.6950306969638</v>
      </c>
      <c r="E217">
        <f>1/(Thicknesses!E$2*0.0000001)*LN((1-(Reflectance!G217/100))^2/(Transmittance!G217/100))</f>
        <v>-21534.307879928285</v>
      </c>
      <c r="F217">
        <f>1/(Thicknesses!F$2*0.0000001)*LN((1-(Reflectance!H217/100))^2/(Transmittance!H217/100))</f>
        <v>-331160.83004576253</v>
      </c>
    </row>
    <row r="218" spans="1:6" x14ac:dyDescent="0.25">
      <c r="A218">
        <v>2.3220973782771535</v>
      </c>
      <c r="B218">
        <f>1/(Thicknesses!B$2*0.0000001)*LN((1-(Reflectance!D218/100))^2/(Transmittance!D218/100))</f>
        <v>2557.8501986366668</v>
      </c>
      <c r="C218">
        <f>1/(Thicknesses!C$2*0.0000001)*LN((1-(Reflectance!E218/100))^2/(Transmittance!E218/100))</f>
        <v>-1619.3197696673194</v>
      </c>
      <c r="D218">
        <f>1/(Thicknesses!D$2*0.0000001)*LN((1-(Reflectance!F218/100))^2/(Transmittance!F218/100))</f>
        <v>-3836.4280118840506</v>
      </c>
      <c r="E218">
        <f>1/(Thicknesses!E$2*0.0000001)*LN((1-(Reflectance!G218/100))^2/(Transmittance!G218/100))</f>
        <v>-15751.458583655789</v>
      </c>
      <c r="F218">
        <f>1/(Thicknesses!F$2*0.0000001)*LN((1-(Reflectance!H218/100))^2/(Transmittance!H218/100))</f>
        <v>-301301.88085433835</v>
      </c>
    </row>
    <row r="219" spans="1:6" x14ac:dyDescent="0.25">
      <c r="A219">
        <v>2.3264540337711068</v>
      </c>
      <c r="B219">
        <f>1/(Thicknesses!B$2*0.0000001)*LN((1-(Reflectance!D219/100))^2/(Transmittance!D219/100))</f>
        <v>3842.5596688310329</v>
      </c>
      <c r="C219">
        <f>1/(Thicknesses!C$2*0.0000001)*LN((1-(Reflectance!E219/100))^2/(Transmittance!E219/100))</f>
        <v>23.050594019612593</v>
      </c>
      <c r="D219">
        <f>1/(Thicknesses!D$2*0.0000001)*LN((1-(Reflectance!F219/100))^2/(Transmittance!F219/100))</f>
        <v>791.76667339189032</v>
      </c>
      <c r="E219">
        <f>1/(Thicknesses!E$2*0.0000001)*LN((1-(Reflectance!G219/100))^2/(Transmittance!G219/100))</f>
        <v>-7850.2524715827612</v>
      </c>
      <c r="F219">
        <f>1/(Thicknesses!F$2*0.0000001)*LN((1-(Reflectance!H219/100))^2/(Transmittance!H219/100))</f>
        <v>-259474.52385669356</v>
      </c>
    </row>
    <row r="220" spans="1:6" x14ac:dyDescent="0.25">
      <c r="A220">
        <v>2.3308270676691731</v>
      </c>
      <c r="B220">
        <f>1/(Thicknesses!B$2*0.0000001)*LN((1-(Reflectance!D220/100))^2/(Transmittance!D220/100))</f>
        <v>5513.4554233381241</v>
      </c>
      <c r="C220">
        <f>1/(Thicknesses!C$2*0.0000001)*LN((1-(Reflectance!E220/100))^2/(Transmittance!E220/100))</f>
        <v>2394.6812927348728</v>
      </c>
      <c r="D220">
        <f>1/(Thicknesses!D$2*0.0000001)*LN((1-(Reflectance!F220/100))^2/(Transmittance!F220/100))</f>
        <v>7197.5661475017941</v>
      </c>
      <c r="E220">
        <f>1/(Thicknesses!E$2*0.0000001)*LN((1-(Reflectance!G220/100))^2/(Transmittance!G220/100))</f>
        <v>3285.375535353347</v>
      </c>
      <c r="F220">
        <f>1/(Thicknesses!F$2*0.0000001)*LN((1-(Reflectance!H220/100))^2/(Transmittance!H220/100))</f>
        <v>-198883.74873075713</v>
      </c>
    </row>
    <row r="221" spans="1:6" x14ac:dyDescent="0.25">
      <c r="A221">
        <v>2.335216572504708</v>
      </c>
      <c r="B221">
        <f>1/(Thicknesses!B$2*0.0000001)*LN((1-(Reflectance!D221/100))^2/(Transmittance!D221/100))</f>
        <v>7579.3205716918483</v>
      </c>
      <c r="C221">
        <f>1/(Thicknesses!C$2*0.0000001)*LN((1-(Reflectance!E221/100))^2/(Transmittance!E221/100))</f>
        <v>5404.4601067754256</v>
      </c>
      <c r="D221">
        <f>1/(Thicknesses!D$2*0.0000001)*LN((1-(Reflectance!F221/100))^2/(Transmittance!F221/100))</f>
        <v>15740.33070738113</v>
      </c>
      <c r="E221">
        <f>1/(Thicknesses!E$2*0.0000001)*LN((1-(Reflectance!G221/100))^2/(Transmittance!G221/100))</f>
        <v>17997.732117972457</v>
      </c>
      <c r="F221">
        <f>1/(Thicknesses!F$2*0.0000001)*LN((1-(Reflectance!H221/100))^2/(Transmittance!H221/100))</f>
        <v>-119170.68579480161</v>
      </c>
    </row>
    <row r="222" spans="1:6" x14ac:dyDescent="0.25">
      <c r="A222">
        <v>2.3396226415094339</v>
      </c>
      <c r="B222">
        <f>1/(Thicknesses!B$2*0.0000001)*LN((1-(Reflectance!D222/100))^2/(Transmittance!D222/100))</f>
        <v>10173.49710744</v>
      </c>
      <c r="C222">
        <f>1/(Thicknesses!C$2*0.0000001)*LN((1-(Reflectance!E222/100))^2/(Transmittance!E222/100))</f>
        <v>9461.4451775366815</v>
      </c>
      <c r="D222">
        <f>1/(Thicknesses!D$2*0.0000001)*LN((1-(Reflectance!F222/100))^2/(Transmittance!F222/100))</f>
        <v>26976.203162531699</v>
      </c>
      <c r="E222">
        <f>1/(Thicknesses!E$2*0.0000001)*LN((1-(Reflectance!G222/100))^2/(Transmittance!G222/100))</f>
        <v>37288.114170360022</v>
      </c>
      <c r="F222">
        <f>1/(Thicknesses!F$2*0.0000001)*LN((1-(Reflectance!H222/100))^2/(Transmittance!H222/100))</f>
        <v>-9891.8242837283778</v>
      </c>
    </row>
    <row r="223" spans="1:6" x14ac:dyDescent="0.25">
      <c r="A223">
        <v>2.344045368620038</v>
      </c>
      <c r="B223">
        <f>1/(Thicknesses!B$2*0.0000001)*LN((1-(Reflectance!D223/100))^2/(Transmittance!D223/100))</f>
        <v>13360.349423057814</v>
      </c>
      <c r="C223">
        <f>1/(Thicknesses!C$2*0.0000001)*LN((1-(Reflectance!E223/100))^2/(Transmittance!E223/100))</f>
        <v>14671.744767318794</v>
      </c>
      <c r="D223">
        <f>1/(Thicknesses!D$2*0.0000001)*LN((1-(Reflectance!F223/100))^2/(Transmittance!F223/100))</f>
        <v>41541.463495114862</v>
      </c>
      <c r="E223">
        <f>1/(Thicknesses!E$2*0.0000001)*LN((1-(Reflectance!G223/100))^2/(Transmittance!G223/100))</f>
        <v>62242.50384277937</v>
      </c>
      <c r="F223">
        <f>1/(Thicknesses!F$2*0.0000001)*LN((1-(Reflectance!H223/100))^2/(Transmittance!H223/100))</f>
        <v>129281.73668413909</v>
      </c>
    </row>
    <row r="224" spans="1:6" x14ac:dyDescent="0.25">
      <c r="A224">
        <v>2.3484848484848486</v>
      </c>
      <c r="B224">
        <f>1/(Thicknesses!B$2*0.0000001)*LN((1-(Reflectance!D224/100))^2/(Transmittance!D224/100))</f>
        <v>17194.473514903726</v>
      </c>
      <c r="C224">
        <f>1/(Thicknesses!C$2*0.0000001)*LN((1-(Reflectance!E224/100))^2/(Transmittance!E224/100))</f>
        <v>21258.203985982225</v>
      </c>
      <c r="D224">
        <f>1/(Thicknesses!D$2*0.0000001)*LN((1-(Reflectance!F224/100))^2/(Transmittance!F224/100))</f>
        <v>59758.245995807694</v>
      </c>
      <c r="E224">
        <f>1/(Thicknesses!E$2*0.0000001)*LN((1-(Reflectance!G224/100))^2/(Transmittance!G224/100))</f>
        <v>93723.205355223035</v>
      </c>
      <c r="F224">
        <f>1/(Thicknesses!F$2*0.0000001)*LN((1-(Reflectance!H224/100))^2/(Transmittance!H224/100))</f>
        <v>299823.81684023654</v>
      </c>
    </row>
    <row r="225" spans="1:6" x14ac:dyDescent="0.25">
      <c r="A225">
        <v>2.3529411764705883</v>
      </c>
      <c r="B225">
        <f>1/(Thicknesses!B$2*0.0000001)*LN((1-(Reflectance!D225/100))^2/(Transmittance!D225/100))</f>
        <v>21746.36893333737</v>
      </c>
      <c r="C225">
        <f>1/(Thicknesses!C$2*0.0000001)*LN((1-(Reflectance!E225/100))^2/(Transmittance!E225/100))</f>
        <v>29483.367196070205</v>
      </c>
      <c r="D225">
        <f>1/(Thicknesses!D$2*0.0000001)*LN((1-(Reflectance!F225/100))^2/(Transmittance!F225/100))</f>
        <v>82315.599540055278</v>
      </c>
      <c r="E225">
        <f>1/(Thicknesses!E$2*0.0000001)*LN((1-(Reflectance!G225/100))^2/(Transmittance!G225/100))</f>
        <v>132527.46770851038</v>
      </c>
      <c r="F225">
        <f>1/(Thicknesses!F$2*0.0000001)*LN((1-(Reflectance!H225/100))^2/(Transmittance!H225/100))</f>
        <v>509556.18647861556</v>
      </c>
    </row>
    <row r="226" spans="1:6" x14ac:dyDescent="0.25">
      <c r="A226">
        <v>2.3574144486692017</v>
      </c>
      <c r="B226">
        <f>1/(Thicknesses!B$2*0.0000001)*LN((1-(Reflectance!D226/100))^2/(Transmittance!D226/100))</f>
        <v>26917.802058748406</v>
      </c>
      <c r="C226">
        <f>1/(Thicknesses!C$2*0.0000001)*LN((1-(Reflectance!E226/100))^2/(Transmittance!E226/100))</f>
        <v>39432.756794772868</v>
      </c>
      <c r="D226">
        <f>1/(Thicknesses!D$2*0.0000001)*LN((1-(Reflectance!F226/100))^2/(Transmittance!F226/100))</f>
        <v>109735.07760879569</v>
      </c>
      <c r="E226">
        <f>1/(Thicknesses!E$2*0.0000001)*LN((1-(Reflectance!G226/100))^2/(Transmittance!G226/100))</f>
        <v>179738.57513904251</v>
      </c>
      <c r="F226">
        <f>1/(Thicknesses!F$2*0.0000001)*LN((1-(Reflectance!H226/100))^2/(Transmittance!H226/100))</f>
        <v>762942.74228259386</v>
      </c>
    </row>
    <row r="227" spans="1:6" x14ac:dyDescent="0.25">
      <c r="A227">
        <v>2.361904761904762</v>
      </c>
      <c r="B227">
        <f>1/(Thicknesses!B$2*0.0000001)*LN((1-(Reflectance!D227/100))^2/(Transmittance!D227/100))</f>
        <v>32438.33470904655</v>
      </c>
      <c r="C227">
        <f>1/(Thicknesses!C$2*0.0000001)*LN((1-(Reflectance!E227/100))^2/(Transmittance!E227/100))</f>
        <v>51429.369324244464</v>
      </c>
      <c r="D227">
        <f>1/(Thicknesses!D$2*0.0000001)*LN((1-(Reflectance!F227/100))^2/(Transmittance!F227/100))</f>
        <v>142501.76248916771</v>
      </c>
      <c r="E227">
        <f>1/(Thicknesses!E$2*0.0000001)*LN((1-(Reflectance!G227/100))^2/(Transmittance!G227/100))</f>
        <v>236315.64954667969</v>
      </c>
      <c r="F227">
        <f>1/(Thicknesses!F$2*0.0000001)*LN((1-(Reflectance!H227/100))^2/(Transmittance!H227/100))</f>
        <v>1074465.8197612725</v>
      </c>
    </row>
    <row r="228" spans="1:6" x14ac:dyDescent="0.25">
      <c r="A228">
        <v>2.3664122137404582</v>
      </c>
      <c r="B228">
        <f>1/(Thicknesses!B$2*0.0000001)*LN((1-(Reflectance!D228/100))^2/(Transmittance!D228/100))</f>
        <v>37721.921543189361</v>
      </c>
      <c r="C228">
        <f>1/(Thicknesses!C$2*0.0000001)*LN((1-(Reflectance!E228/100))^2/(Transmittance!E228/100))</f>
        <v>65708.382532306772</v>
      </c>
      <c r="D228">
        <f>1/(Thicknesses!D$2*0.0000001)*LN((1-(Reflectance!F228/100))^2/(Transmittance!F228/100))</f>
        <v>180661.36057556377</v>
      </c>
      <c r="E228">
        <f>1/(Thicknesses!E$2*0.0000001)*LN((1-(Reflectance!G228/100))^2/(Transmittance!G228/100))</f>
        <v>302995.9887741204</v>
      </c>
      <c r="F228">
        <f>1/(Thicknesses!F$2*0.0000001)*LN((1-(Reflectance!H228/100))^2/(Transmittance!H228/100))</f>
        <v>1446074.4997078485</v>
      </c>
    </row>
    <row r="229" spans="1:6" x14ac:dyDescent="0.25">
      <c r="A229">
        <v>2.3709369024856595</v>
      </c>
      <c r="B229">
        <f>1/(Thicknesses!B$2*0.0000001)*LN((1-(Reflectance!D229/100))^2/(Transmittance!D229/100))</f>
        <v>41897.987858644694</v>
      </c>
      <c r="C229">
        <f>1/(Thicknesses!C$2*0.0000001)*LN((1-(Reflectance!E229/100))^2/(Transmittance!E229/100))</f>
        <v>81662.909011290569</v>
      </c>
      <c r="D229">
        <f>1/(Thicknesses!D$2*0.0000001)*LN((1-(Reflectance!F229/100))^2/(Transmittance!F229/100))</f>
        <v>224195.96300495436</v>
      </c>
      <c r="E229">
        <f>1/(Thicknesses!E$2*0.0000001)*LN((1-(Reflectance!G229/100))^2/(Transmittance!G229/100))</f>
        <v>378173.49677676312</v>
      </c>
      <c r="F229">
        <f>1/(Thicknesses!F$2*0.0000001)*LN((1-(Reflectance!H229/100))^2/(Transmittance!H229/100))</f>
        <v>1888529.1745396589</v>
      </c>
    </row>
    <row r="230" spans="1:6" x14ac:dyDescent="0.25">
      <c r="A230">
        <v>2.3754789272030652</v>
      </c>
      <c r="B230">
        <f>1/(Thicknesses!B$2*0.0000001)*LN((1-(Reflectance!D230/100))^2/(Transmittance!D230/100))</f>
        <v>44556.874712258366</v>
      </c>
      <c r="C230">
        <f>1/(Thicknesses!C$2*0.0000001)*LN((1-(Reflectance!E230/100))^2/(Transmittance!E230/100))</f>
        <v>98068.449760417454</v>
      </c>
      <c r="D230">
        <f>1/(Thicknesses!D$2*0.0000001)*LN((1-(Reflectance!F230/100))^2/(Transmittance!F230/100))</f>
        <v>267501.27536437567</v>
      </c>
      <c r="E230">
        <f>1/(Thicknesses!E$2*0.0000001)*LN((1-(Reflectance!G230/100))^2/(Transmittance!G230/100))</f>
        <v>454243.3330722258</v>
      </c>
      <c r="F230">
        <f>1/(Thicknesses!F$2*0.0000001)*LN((1-(Reflectance!H230/100))^2/(Transmittance!H230/100))</f>
        <v>2396343.5453828517</v>
      </c>
    </row>
    <row r="231" spans="1:6" x14ac:dyDescent="0.25">
      <c r="A231">
        <v>2.3800383877159308</v>
      </c>
      <c r="B231">
        <f>1/(Thicknesses!B$2*0.0000001)*LN((1-(Reflectance!D231/100))^2/(Transmittance!D231/100))</f>
        <v>46219.330781321514</v>
      </c>
      <c r="C231">
        <f>1/(Thicknesses!C$2*0.0000001)*LN((1-(Reflectance!E231/100))^2/(Transmittance!E231/100))</f>
        <v>112401.05746243057</v>
      </c>
      <c r="D231">
        <f>1/(Thicknesses!D$2*0.0000001)*LN((1-(Reflectance!F231/100))^2/(Transmittance!F231/100))</f>
        <v>305354.108183962</v>
      </c>
      <c r="E231">
        <f>1/(Thicknesses!E$2*0.0000001)*LN((1-(Reflectance!G231/100))^2/(Transmittance!G231/100))</f>
        <v>520868.84874341794</v>
      </c>
      <c r="F231">
        <f>1/(Thicknesses!F$2*0.0000001)*LN((1-(Reflectance!H231/100))^2/(Transmittance!H231/100))</f>
        <v>2949991.1561277229</v>
      </c>
    </row>
    <row r="232" spans="1:6" x14ac:dyDescent="0.25">
      <c r="A232">
        <v>2.3846153846153846</v>
      </c>
      <c r="B232">
        <f>1/(Thicknesses!B$2*0.0000001)*LN((1-(Reflectance!D232/100))^2/(Transmittance!D232/100))</f>
        <v>47099.757523030472</v>
      </c>
      <c r="C232">
        <f>1/(Thicknesses!C$2*0.0000001)*LN((1-(Reflectance!E232/100))^2/(Transmittance!E232/100))</f>
        <v>121812.4415593993</v>
      </c>
      <c r="D232">
        <f>1/(Thicknesses!D$2*0.0000001)*LN((1-(Reflectance!F232/100))^2/(Transmittance!F232/100))</f>
        <v>334990.54386315658</v>
      </c>
      <c r="E232">
        <f>1/(Thicknesses!E$2*0.0000001)*LN((1-(Reflectance!G232/100))^2/(Transmittance!G232/100))</f>
        <v>568937.60175132728</v>
      </c>
      <c r="F232">
        <f>1/(Thicknesses!F$2*0.0000001)*LN((1-(Reflectance!H232/100))^2/(Transmittance!H232/100))</f>
        <v>3504476.4384690556</v>
      </c>
    </row>
    <row r="233" spans="1:6" x14ac:dyDescent="0.25">
      <c r="A233">
        <v>2.3892100192678227</v>
      </c>
      <c r="B233">
        <f>1/(Thicknesses!B$2*0.0000001)*LN((1-(Reflectance!D233/100))^2/(Transmittance!D233/100))</f>
        <v>47633.174272740624</v>
      </c>
      <c r="C233">
        <f>1/(Thicknesses!C$2*0.0000001)*LN((1-(Reflectance!E233/100))^2/(Transmittance!E233/100))</f>
        <v>127228.02778772564</v>
      </c>
      <c r="D233">
        <f>1/(Thicknesses!D$2*0.0000001)*LN((1-(Reflectance!F233/100))^2/(Transmittance!F233/100))</f>
        <v>348243.88837950531</v>
      </c>
      <c r="E233">
        <f>1/(Thicknesses!E$2*0.0000001)*LN((1-(Reflectance!G233/100))^2/(Transmittance!G233/100))</f>
        <v>593229.05518708611</v>
      </c>
      <c r="F233">
        <f>1/(Thicknesses!F$2*0.0000001)*LN((1-(Reflectance!H233/100))^2/(Transmittance!H233/100))</f>
        <v>3979074.0714270179</v>
      </c>
    </row>
    <row r="234" spans="1:6" x14ac:dyDescent="0.25">
      <c r="A234">
        <v>2.3938223938223939</v>
      </c>
      <c r="B234">
        <f>1/(Thicknesses!B$2*0.0000001)*LN((1-(Reflectance!D234/100))^2/(Transmittance!D234/100))</f>
        <v>48268.116117333593</v>
      </c>
      <c r="C234">
        <f>1/(Thicknesses!C$2*0.0000001)*LN((1-(Reflectance!E234/100))^2/(Transmittance!E234/100))</f>
        <v>129260.45461223203</v>
      </c>
      <c r="D234">
        <f>1/(Thicknesses!D$2*0.0000001)*LN((1-(Reflectance!F234/100))^2/(Transmittance!F234/100))</f>
        <v>357709.96086822986</v>
      </c>
      <c r="E234">
        <f>1/(Thicknesses!E$2*0.0000001)*LN((1-(Reflectance!G234/100))^2/(Transmittance!G234/100))</f>
        <v>606626.53315446991</v>
      </c>
      <c r="F234">
        <f>1/(Thicknesses!F$2*0.0000001)*LN((1-(Reflectance!H234/100))^2/(Transmittance!H234/100))</f>
        <v>4290899.6573505653</v>
      </c>
    </row>
    <row r="235" spans="1:6" x14ac:dyDescent="0.25">
      <c r="A235">
        <v>2.3984526112185685</v>
      </c>
      <c r="B235">
        <f>1/(Thicknesses!B$2*0.0000001)*LN((1-(Reflectance!D235/100))^2/(Transmittance!D235/100))</f>
        <v>48680.343227264173</v>
      </c>
      <c r="C235">
        <f>1/(Thicknesses!C$2*0.0000001)*LN((1-(Reflectance!E235/100))^2/(Transmittance!E235/100))</f>
        <v>131610.13005524137</v>
      </c>
      <c r="D235">
        <f>1/(Thicknesses!D$2*0.0000001)*LN((1-(Reflectance!F235/100))^2/(Transmittance!F235/100))</f>
        <v>359073.6046940927</v>
      </c>
      <c r="E235">
        <f>1/(Thicknesses!E$2*0.0000001)*LN((1-(Reflectance!G235/100))^2/(Transmittance!G235/100))</f>
        <v>613527.66352080076</v>
      </c>
      <c r="F235">
        <f>1/(Thicknesses!F$2*0.0000001)*LN((1-(Reflectance!H235/100))^2/(Transmittance!H235/100))</f>
        <v>4411030.6714110104</v>
      </c>
    </row>
    <row r="236" spans="1:6" x14ac:dyDescent="0.25">
      <c r="A236">
        <v>2.4031007751937983</v>
      </c>
      <c r="B236">
        <f>1/(Thicknesses!B$2*0.0000001)*LN((1-(Reflectance!D236/100))^2/(Transmittance!D236/100))</f>
        <v>48594.524756601466</v>
      </c>
      <c r="C236">
        <f>1/(Thicknesses!C$2*0.0000001)*LN((1-(Reflectance!E236/100))^2/(Transmittance!E236/100))</f>
        <v>131305.34843111367</v>
      </c>
      <c r="D236">
        <f>1/(Thicknesses!D$2*0.0000001)*LN((1-(Reflectance!F236/100))^2/(Transmittance!F236/100))</f>
        <v>363156.29648380436</v>
      </c>
      <c r="E236">
        <f>1/(Thicknesses!E$2*0.0000001)*LN((1-(Reflectance!G236/100))^2/(Transmittance!G236/100))</f>
        <v>617048.20599993726</v>
      </c>
      <c r="F236">
        <f>1/(Thicknesses!F$2*0.0000001)*LN((1-(Reflectance!H236/100))^2/(Transmittance!H236/100))</f>
        <v>4420665.4665779173</v>
      </c>
    </row>
    <row r="237" spans="1:6" x14ac:dyDescent="0.25">
      <c r="A237">
        <v>2.407766990291262</v>
      </c>
      <c r="B237">
        <f>1/(Thicknesses!B$2*0.0000001)*LN((1-(Reflectance!D237/100))^2/(Transmittance!D237/100))</f>
        <v>48843.377129350403</v>
      </c>
      <c r="C237">
        <f>1/(Thicknesses!C$2*0.0000001)*LN((1-(Reflectance!E237/100))^2/(Transmittance!E237/100))</f>
        <v>132068.77959942113</v>
      </c>
      <c r="D237">
        <f>1/(Thicknesses!D$2*0.0000001)*LN((1-(Reflectance!F237/100))^2/(Transmittance!F237/100))</f>
        <v>360771.78712588816</v>
      </c>
      <c r="E237">
        <f>1/(Thicknesses!E$2*0.0000001)*LN((1-(Reflectance!G237/100))^2/(Transmittance!G237/100))</f>
        <v>617128.97842908197</v>
      </c>
      <c r="F237">
        <f>1/(Thicknesses!F$2*0.0000001)*LN((1-(Reflectance!H237/100))^2/(Transmittance!H237/100))</f>
        <v>4360985.8393782564</v>
      </c>
    </row>
    <row r="238" spans="1:6" x14ac:dyDescent="0.25">
      <c r="A238">
        <v>2.4124513618677041</v>
      </c>
      <c r="B238">
        <f>1/(Thicknesses!B$2*0.0000001)*LN((1-(Reflectance!D238/100))^2/(Transmittance!D238/100))</f>
        <v>48866.502494653905</v>
      </c>
      <c r="C238">
        <f>1/(Thicknesses!C$2*0.0000001)*LN((1-(Reflectance!E238/100))^2/(Transmittance!E238/100))</f>
        <v>130328.45441383097</v>
      </c>
      <c r="D238">
        <f>1/(Thicknesses!D$2*0.0000001)*LN((1-(Reflectance!F238/100))^2/(Transmittance!F238/100))</f>
        <v>359152.05190224689</v>
      </c>
      <c r="E238">
        <f>1/(Thicknesses!E$2*0.0000001)*LN((1-(Reflectance!G238/100))^2/(Transmittance!G238/100))</f>
        <v>612644.43105129409</v>
      </c>
      <c r="F238">
        <f>1/(Thicknesses!F$2*0.0000001)*LN((1-(Reflectance!H238/100))^2/(Transmittance!H238/100))</f>
        <v>4228364.8212757306</v>
      </c>
    </row>
    <row r="239" spans="1:6" x14ac:dyDescent="0.25">
      <c r="A239">
        <v>2.4171539961013644</v>
      </c>
      <c r="B239">
        <f>1/(Thicknesses!B$2*0.0000001)*LN((1-(Reflectance!D239/100))^2/(Transmittance!D239/100))</f>
        <v>48682.522445024915</v>
      </c>
      <c r="C239">
        <f>1/(Thicknesses!C$2*0.0000001)*LN((1-(Reflectance!E239/100))^2/(Transmittance!E239/100))</f>
        <v>129824.79985691055</v>
      </c>
      <c r="D239">
        <f>1/(Thicknesses!D$2*0.0000001)*LN((1-(Reflectance!F239/100))^2/(Transmittance!F239/100))</f>
        <v>356100.443070309</v>
      </c>
      <c r="E239">
        <f>1/(Thicknesses!E$2*0.0000001)*LN((1-(Reflectance!G239/100))^2/(Transmittance!G239/100))</f>
        <v>609429.88379597012</v>
      </c>
      <c r="F239">
        <f>1/(Thicknesses!F$2*0.0000001)*LN((1-(Reflectance!H239/100))^2/(Transmittance!H239/100))</f>
        <v>4038579.4797660015</v>
      </c>
    </row>
    <row r="240" spans="1:6" x14ac:dyDescent="0.25">
      <c r="A240">
        <v>2.421875</v>
      </c>
      <c r="B240">
        <f>1/(Thicknesses!B$2*0.0000001)*LN((1-(Reflectance!D240/100))^2/(Transmittance!D240/100))</f>
        <v>48789.32238131659</v>
      </c>
      <c r="C240">
        <f>1/(Thicknesses!C$2*0.0000001)*LN((1-(Reflectance!E240/100))^2/(Transmittance!E240/100))</f>
        <v>128043.09195160221</v>
      </c>
      <c r="D240">
        <f>1/(Thicknesses!D$2*0.0000001)*LN((1-(Reflectance!F240/100))^2/(Transmittance!F240/100))</f>
        <v>350362.79860667168</v>
      </c>
      <c r="E240">
        <f>1/(Thicknesses!E$2*0.0000001)*LN((1-(Reflectance!G240/100))^2/(Transmittance!G240/100))</f>
        <v>601060.61700778618</v>
      </c>
      <c r="F240">
        <f>1/(Thicknesses!F$2*0.0000001)*LN((1-(Reflectance!H240/100))^2/(Transmittance!H240/100))</f>
        <v>3820180.2014828371</v>
      </c>
    </row>
    <row r="241" spans="1:6" x14ac:dyDescent="0.25">
      <c r="A241">
        <v>2.4266144814090018</v>
      </c>
      <c r="B241">
        <f>1/(Thicknesses!B$2*0.0000001)*LN((1-(Reflectance!D241/100))^2/(Transmittance!D241/100))</f>
        <v>48922.329825893336</v>
      </c>
      <c r="C241">
        <f>1/(Thicknesses!C$2*0.0000001)*LN((1-(Reflectance!E241/100))^2/(Transmittance!E241/100))</f>
        <v>126562.07447390207</v>
      </c>
      <c r="D241">
        <f>1/(Thicknesses!D$2*0.0000001)*LN((1-(Reflectance!F241/100))^2/(Transmittance!F241/100))</f>
        <v>342820.82259999181</v>
      </c>
      <c r="E241">
        <f>1/(Thicknesses!E$2*0.0000001)*LN((1-(Reflectance!G241/100))^2/(Transmittance!G241/100))</f>
        <v>591664.41239326273</v>
      </c>
      <c r="F241">
        <f>1/(Thicknesses!F$2*0.0000001)*LN((1-(Reflectance!H241/100))^2/(Transmittance!H241/100))</f>
        <v>3557789.6924902909</v>
      </c>
    </row>
    <row r="242" spans="1:6" x14ac:dyDescent="0.25">
      <c r="A242">
        <v>2.4313725490196076</v>
      </c>
      <c r="B242">
        <f>1/(Thicknesses!B$2*0.0000001)*LN((1-(Reflectance!D242/100))^2/(Transmittance!D242/100))</f>
        <v>48608.921563855605</v>
      </c>
      <c r="C242">
        <f>1/(Thicknesses!C$2*0.0000001)*LN((1-(Reflectance!E242/100))^2/(Transmittance!E242/100))</f>
        <v>123736.64367782399</v>
      </c>
      <c r="D242">
        <f>1/(Thicknesses!D$2*0.0000001)*LN((1-(Reflectance!F242/100))^2/(Transmittance!F242/100))</f>
        <v>334292.69077371701</v>
      </c>
      <c r="E242">
        <f>1/(Thicknesses!E$2*0.0000001)*LN((1-(Reflectance!G242/100))^2/(Transmittance!G242/100))</f>
        <v>578245.79768442654</v>
      </c>
      <c r="F242">
        <f>1/(Thicknesses!F$2*0.0000001)*LN((1-(Reflectance!H242/100))^2/(Transmittance!H242/100))</f>
        <v>3301310.5718166209</v>
      </c>
    </row>
    <row r="243" spans="1:6" x14ac:dyDescent="0.25">
      <c r="A243">
        <v>2.4361493123772102</v>
      </c>
      <c r="B243">
        <f>1/(Thicknesses!B$2*0.0000001)*LN((1-(Reflectance!D243/100))^2/(Transmittance!D243/100))</f>
        <v>48322.945172849038</v>
      </c>
      <c r="C243">
        <f>1/(Thicknesses!C$2*0.0000001)*LN((1-(Reflectance!E243/100))^2/(Transmittance!E243/100))</f>
        <v>119644.50689951736</v>
      </c>
      <c r="D243">
        <f>1/(Thicknesses!D$2*0.0000001)*LN((1-(Reflectance!F243/100))^2/(Transmittance!F243/100))</f>
        <v>320419.77208183106</v>
      </c>
      <c r="E243">
        <f>1/(Thicknesses!E$2*0.0000001)*LN((1-(Reflectance!G243/100))^2/(Transmittance!G243/100))</f>
        <v>557130.67250494729</v>
      </c>
      <c r="F243">
        <f>1/(Thicknesses!F$2*0.0000001)*LN((1-(Reflectance!H243/100))^2/(Transmittance!H243/100))</f>
        <v>3031641.8574485476</v>
      </c>
    </row>
    <row r="244" spans="1:6" x14ac:dyDescent="0.25">
      <c r="A244">
        <v>2.4409448818897639</v>
      </c>
      <c r="B244">
        <f>1/(Thicknesses!B$2*0.0000001)*LN((1-(Reflectance!D244/100))^2/(Transmittance!D244/100))</f>
        <v>47868.267974959788</v>
      </c>
      <c r="C244">
        <f>1/(Thicknesses!C$2*0.0000001)*LN((1-(Reflectance!E244/100))^2/(Transmittance!E244/100))</f>
        <v>114266.14099600937</v>
      </c>
      <c r="D244">
        <f>1/(Thicknesses!D$2*0.0000001)*LN((1-(Reflectance!F244/100))^2/(Transmittance!F244/100))</f>
        <v>305792.25281003362</v>
      </c>
      <c r="E244">
        <f>1/(Thicknesses!E$2*0.0000001)*LN((1-(Reflectance!G244/100))^2/(Transmittance!G244/100))</f>
        <v>532302.93157981918</v>
      </c>
      <c r="F244">
        <f>1/(Thicknesses!F$2*0.0000001)*LN((1-(Reflectance!H244/100))^2/(Transmittance!H244/100))</f>
        <v>2776268.3691869299</v>
      </c>
    </row>
    <row r="245" spans="1:6" x14ac:dyDescent="0.25">
      <c r="A245">
        <v>2.445759368836292</v>
      </c>
      <c r="B245">
        <f>1/(Thicknesses!B$2*0.0000001)*LN((1-(Reflectance!D245/100))^2/(Transmittance!D245/100))</f>
        <v>47787.214964486368</v>
      </c>
      <c r="C245">
        <f>1/(Thicknesses!C$2*0.0000001)*LN((1-(Reflectance!E245/100))^2/(Transmittance!E245/100))</f>
        <v>108250.40174295986</v>
      </c>
      <c r="D245">
        <f>1/(Thicknesses!D$2*0.0000001)*LN((1-(Reflectance!F245/100))^2/(Transmittance!F245/100))</f>
        <v>290307.62563962903</v>
      </c>
      <c r="E245">
        <f>1/(Thicknesses!E$2*0.0000001)*LN((1-(Reflectance!G245/100))^2/(Transmittance!G245/100))</f>
        <v>505285.45067701046</v>
      </c>
      <c r="F245">
        <f>1/(Thicknesses!F$2*0.0000001)*LN((1-(Reflectance!H245/100))^2/(Transmittance!H245/100))</f>
        <v>2532339.0677489941</v>
      </c>
    </row>
    <row r="246" spans="1:6" x14ac:dyDescent="0.25">
      <c r="A246">
        <v>2.4505928853754941</v>
      </c>
      <c r="B246">
        <f>1/(Thicknesses!B$2*0.0000001)*LN((1-(Reflectance!D246/100))^2/(Transmittance!D246/100))</f>
        <v>47171.629021197426</v>
      </c>
      <c r="C246">
        <f>1/(Thicknesses!C$2*0.0000001)*LN((1-(Reflectance!E246/100))^2/(Transmittance!E246/100))</f>
        <v>101842.98624947184</v>
      </c>
      <c r="D246">
        <f>1/(Thicknesses!D$2*0.0000001)*LN((1-(Reflectance!F246/100))^2/(Transmittance!F246/100))</f>
        <v>273097.74370953173</v>
      </c>
      <c r="E246">
        <f>1/(Thicknesses!E$2*0.0000001)*LN((1-(Reflectance!G246/100))^2/(Transmittance!G246/100))</f>
        <v>475665.02152750758</v>
      </c>
      <c r="F246">
        <f>1/(Thicknesses!F$2*0.0000001)*LN((1-(Reflectance!H246/100))^2/(Transmittance!H246/100))</f>
        <v>2309797.8369127479</v>
      </c>
    </row>
    <row r="247" spans="1:6" x14ac:dyDescent="0.25">
      <c r="A247">
        <v>2.4554455445544554</v>
      </c>
      <c r="B247">
        <f>1/(Thicknesses!B$2*0.0000001)*LN((1-(Reflectance!D247/100))^2/(Transmittance!D247/100))</f>
        <v>47029.70857789446</v>
      </c>
      <c r="C247">
        <f>1/(Thicknesses!C$2*0.0000001)*LN((1-(Reflectance!E247/100))^2/(Transmittance!E247/100))</f>
        <v>95578.826547701479</v>
      </c>
      <c r="D247">
        <f>1/(Thicknesses!D$2*0.0000001)*LN((1-(Reflectance!F247/100))^2/(Transmittance!F247/100))</f>
        <v>255915.73785060921</v>
      </c>
      <c r="E247">
        <f>1/(Thicknesses!E$2*0.0000001)*LN((1-(Reflectance!G247/100))^2/(Transmittance!G247/100))</f>
        <v>446213.26620736701</v>
      </c>
      <c r="F247">
        <f>1/(Thicknesses!F$2*0.0000001)*LN((1-(Reflectance!H247/100))^2/(Transmittance!H247/100))</f>
        <v>2103793.6070424942</v>
      </c>
    </row>
    <row r="248" spans="1:6" x14ac:dyDescent="0.25">
      <c r="A248">
        <v>2.4603174603174605</v>
      </c>
      <c r="B248">
        <f>1/(Thicknesses!B$2*0.0000001)*LN((1-(Reflectance!D248/100))^2/(Transmittance!D248/100))</f>
        <v>46291.977932761372</v>
      </c>
      <c r="C248">
        <f>1/(Thicknesses!C$2*0.0000001)*LN((1-(Reflectance!E248/100))^2/(Transmittance!E248/100))</f>
        <v>88989.391614165259</v>
      </c>
      <c r="D248">
        <f>1/(Thicknesses!D$2*0.0000001)*LN((1-(Reflectance!F248/100))^2/(Transmittance!F248/100))</f>
        <v>237926.90427003178</v>
      </c>
      <c r="E248">
        <f>1/(Thicknesses!E$2*0.0000001)*LN((1-(Reflectance!G248/100))^2/(Transmittance!G248/100))</f>
        <v>415285.02309331566</v>
      </c>
      <c r="F248">
        <f>1/(Thicknesses!F$2*0.0000001)*LN((1-(Reflectance!H248/100))^2/(Transmittance!H248/100))</f>
        <v>1908396.1809077943</v>
      </c>
    </row>
    <row r="249" spans="1:6" x14ac:dyDescent="0.25">
      <c r="A249">
        <v>2.4652087475149105</v>
      </c>
      <c r="B249">
        <f>1/(Thicknesses!B$2*0.0000001)*LN((1-(Reflectance!D249/100))^2/(Transmittance!D249/100))</f>
        <v>45713.956436835317</v>
      </c>
      <c r="C249">
        <f>1/(Thicknesses!C$2*0.0000001)*LN((1-(Reflectance!E249/100))^2/(Transmittance!E249/100))</f>
        <v>82311.492978329843</v>
      </c>
      <c r="D249">
        <f>1/(Thicknesses!D$2*0.0000001)*LN((1-(Reflectance!F249/100))^2/(Transmittance!F249/100))</f>
        <v>220993.51799330718</v>
      </c>
      <c r="E249">
        <f>1/(Thicknesses!E$2*0.0000001)*LN((1-(Reflectance!G249/100))^2/(Transmittance!G249/100))</f>
        <v>385019.55539570679</v>
      </c>
      <c r="F249">
        <f>1/(Thicknesses!F$2*0.0000001)*LN((1-(Reflectance!H249/100))^2/(Transmittance!H249/100))</f>
        <v>1728835.8518925598</v>
      </c>
    </row>
    <row r="250" spans="1:6" x14ac:dyDescent="0.25">
      <c r="A250">
        <v>2.4701195219123506</v>
      </c>
      <c r="B250">
        <f>1/(Thicknesses!B$2*0.0000001)*LN((1-(Reflectance!D250/100))^2/(Transmittance!D250/100))</f>
        <v>44698.377311266508</v>
      </c>
      <c r="C250">
        <f>1/(Thicknesses!C$2*0.0000001)*LN((1-(Reflectance!E250/100))^2/(Transmittance!E250/100))</f>
        <v>76005.713789817033</v>
      </c>
      <c r="D250">
        <f>1/(Thicknesses!D$2*0.0000001)*LN((1-(Reflectance!F250/100))^2/(Transmittance!F250/100))</f>
        <v>204512.87377622753</v>
      </c>
      <c r="E250">
        <f>1/(Thicknesses!E$2*0.0000001)*LN((1-(Reflectance!G250/100))^2/(Transmittance!G250/100))</f>
        <v>355890.66980810766</v>
      </c>
      <c r="F250">
        <f>1/(Thicknesses!F$2*0.0000001)*LN((1-(Reflectance!H250/100))^2/(Transmittance!H250/100))</f>
        <v>1568169.9293699563</v>
      </c>
    </row>
    <row r="251" spans="1:6" x14ac:dyDescent="0.25">
      <c r="A251">
        <v>2.4750499001996009</v>
      </c>
      <c r="B251">
        <f>1/(Thicknesses!B$2*0.0000001)*LN((1-(Reflectance!D251/100))^2/(Transmittance!D251/100))</f>
        <v>44081.949830245423</v>
      </c>
      <c r="C251">
        <f>1/(Thicknesses!C$2*0.0000001)*LN((1-(Reflectance!E251/100))^2/(Transmittance!E251/100))</f>
        <v>70547.616438646917</v>
      </c>
      <c r="D251">
        <f>1/(Thicknesses!D$2*0.0000001)*LN((1-(Reflectance!F251/100))^2/(Transmittance!F251/100))</f>
        <v>189481.50437036616</v>
      </c>
      <c r="E251">
        <f>1/(Thicknesses!E$2*0.0000001)*LN((1-(Reflectance!G251/100))^2/(Transmittance!G251/100))</f>
        <v>329940.69505828974</v>
      </c>
      <c r="F251">
        <f>1/(Thicknesses!F$2*0.0000001)*LN((1-(Reflectance!H251/100))^2/(Transmittance!H251/100))</f>
        <v>1426829.8133836878</v>
      </c>
    </row>
    <row r="252" spans="1:6" x14ac:dyDescent="0.25">
      <c r="A252">
        <v>2.48</v>
      </c>
      <c r="B252">
        <f>1/(Thicknesses!B$2*0.0000001)*LN((1-(Reflectance!D252/100))^2/(Transmittance!D252/100))</f>
        <v>42934.09169096328</v>
      </c>
      <c r="C252">
        <f>1/(Thicknesses!C$2*0.0000001)*LN((1-(Reflectance!E252/100))^2/(Transmittance!E252/100))</f>
        <v>64999.551926396736</v>
      </c>
      <c r="D252">
        <f>1/(Thicknesses!D$2*0.0000001)*LN((1-(Reflectance!F252/100))^2/(Transmittance!F252/100))</f>
        <v>174881.16099906375</v>
      </c>
      <c r="E252">
        <f>1/(Thicknesses!E$2*0.0000001)*LN((1-(Reflectance!G252/100))^2/(Transmittance!G252/100))</f>
        <v>304181.36674373259</v>
      </c>
      <c r="F252">
        <f>1/(Thicknesses!F$2*0.0000001)*LN((1-(Reflectance!H252/100))^2/(Transmittance!H252/100))</f>
        <v>1300861.9669614492</v>
      </c>
    </row>
    <row r="253" spans="1:6" x14ac:dyDescent="0.25">
      <c r="A253">
        <v>2.4849699398797593</v>
      </c>
      <c r="B253">
        <f>1/(Thicknesses!B$2*0.0000001)*LN((1-(Reflectance!D253/100))^2/(Transmittance!D253/100))</f>
        <v>41462.723259405502</v>
      </c>
      <c r="C253">
        <f>1/(Thicknesses!C$2*0.0000001)*LN((1-(Reflectance!E253/100))^2/(Transmittance!E253/100))</f>
        <v>60176.372299345421</v>
      </c>
      <c r="D253">
        <f>1/(Thicknesses!D$2*0.0000001)*LN((1-(Reflectance!F253/100))^2/(Transmittance!F253/100))</f>
        <v>162249.12646414767</v>
      </c>
      <c r="E253">
        <f>1/(Thicknesses!E$2*0.0000001)*LN((1-(Reflectance!G253/100))^2/(Transmittance!G253/100))</f>
        <v>281807.27199406154</v>
      </c>
      <c r="F253">
        <f>1/(Thicknesses!F$2*0.0000001)*LN((1-(Reflectance!H253/100))^2/(Transmittance!H253/100))</f>
        <v>1183884.7971790617</v>
      </c>
    </row>
    <row r="254" spans="1:6" x14ac:dyDescent="0.25">
      <c r="A254">
        <v>2.4899598393574296</v>
      </c>
      <c r="B254">
        <f>1/(Thicknesses!B$2*0.0000001)*LN((1-(Reflectance!D254/100))^2/(Transmittance!D254/100))</f>
        <v>40387.909810437079</v>
      </c>
      <c r="C254">
        <f>1/(Thicknesses!C$2*0.0000001)*LN((1-(Reflectance!E254/100))^2/(Transmittance!E254/100))</f>
        <v>55764.11615948625</v>
      </c>
      <c r="D254">
        <f>1/(Thicknesses!D$2*0.0000001)*LN((1-(Reflectance!F254/100))^2/(Transmittance!F254/100))</f>
        <v>150993.24262880781</v>
      </c>
      <c r="E254">
        <f>1/(Thicknesses!E$2*0.0000001)*LN((1-(Reflectance!G254/100))^2/(Transmittance!G254/100))</f>
        <v>261518.94360862102</v>
      </c>
      <c r="F254">
        <f>1/(Thicknesses!F$2*0.0000001)*LN((1-(Reflectance!H254/100))^2/(Transmittance!H254/100))</f>
        <v>1087267.5627274979</v>
      </c>
    </row>
    <row r="255" spans="1:6" x14ac:dyDescent="0.25">
      <c r="A255">
        <v>2.4949698189134808</v>
      </c>
      <c r="B255">
        <f>1/(Thicknesses!B$2*0.0000001)*LN((1-(Reflectance!D255/100))^2/(Transmittance!D255/100))</f>
        <v>39029.23590940651</v>
      </c>
      <c r="C255">
        <f>1/(Thicknesses!C$2*0.0000001)*LN((1-(Reflectance!E255/100))^2/(Transmittance!E255/100))</f>
        <v>51970.845429573565</v>
      </c>
      <c r="D255">
        <f>1/(Thicknesses!D$2*0.0000001)*LN((1-(Reflectance!F255/100))^2/(Transmittance!F255/100))</f>
        <v>140751.98215075899</v>
      </c>
      <c r="E255">
        <f>1/(Thicknesses!E$2*0.0000001)*LN((1-(Reflectance!G255/100))^2/(Transmittance!G255/100))</f>
        <v>243518.78710806099</v>
      </c>
      <c r="F255">
        <f>1/(Thicknesses!F$2*0.0000001)*LN((1-(Reflectance!H255/100))^2/(Transmittance!H255/100))</f>
        <v>1000137.1524525577</v>
      </c>
    </row>
    <row r="256" spans="1:6" x14ac:dyDescent="0.25">
      <c r="A256">
        <v>2.5</v>
      </c>
      <c r="B256">
        <f>1/(Thicknesses!B$2*0.0000001)*LN((1-(Reflectance!D256/100))^2/(Transmittance!D256/100))</f>
        <v>37567.83577725025</v>
      </c>
      <c r="C256">
        <f>1/(Thicknesses!C$2*0.0000001)*LN((1-(Reflectance!E256/100))^2/(Transmittance!E256/100))</f>
        <v>48535.558569827655</v>
      </c>
      <c r="D256">
        <f>1/(Thicknesses!D$2*0.0000001)*LN((1-(Reflectance!F256/100))^2/(Transmittance!F256/100))</f>
        <v>131476.85125754672</v>
      </c>
      <c r="E256">
        <f>1/(Thicknesses!E$2*0.0000001)*LN((1-(Reflectance!G256/100))^2/(Transmittance!G256/100))</f>
        <v>227285.9935787904</v>
      </c>
      <c r="F256">
        <f>1/(Thicknesses!F$2*0.0000001)*LN((1-(Reflectance!H256/100))^2/(Transmittance!H256/100))</f>
        <v>927053.0688919453</v>
      </c>
    </row>
    <row r="257" spans="1:6" x14ac:dyDescent="0.25">
      <c r="A257">
        <v>2.5050505050505052</v>
      </c>
      <c r="B257">
        <f>1/(Thicknesses!B$2*0.0000001)*LN((1-(Reflectance!D257/100))^2/(Transmittance!D257/100))</f>
        <v>36272.917423585241</v>
      </c>
      <c r="C257">
        <f>1/(Thicknesses!C$2*0.0000001)*LN((1-(Reflectance!E257/100))^2/(Transmittance!E257/100))</f>
        <v>45443.324421278718</v>
      </c>
      <c r="D257">
        <f>1/(Thicknesses!D$2*0.0000001)*LN((1-(Reflectance!F257/100))^2/(Transmittance!F257/100))</f>
        <v>123357.91916914748</v>
      </c>
      <c r="E257">
        <f>1/(Thicknesses!E$2*0.0000001)*LN((1-(Reflectance!G257/100))^2/(Transmittance!G257/100))</f>
        <v>212806.241648695</v>
      </c>
      <c r="F257">
        <f>1/(Thicknesses!F$2*0.0000001)*LN((1-(Reflectance!H257/100))^2/(Transmittance!H257/100))</f>
        <v>855855.23461034149</v>
      </c>
    </row>
    <row r="258" spans="1:6" x14ac:dyDescent="0.25">
      <c r="A258">
        <v>2.5101214574898787</v>
      </c>
      <c r="B258">
        <f>1/(Thicknesses!B$2*0.0000001)*LN((1-(Reflectance!D258/100))^2/(Transmittance!D258/100))</f>
        <v>34801.242749439378</v>
      </c>
      <c r="C258">
        <f>1/(Thicknesses!C$2*0.0000001)*LN((1-(Reflectance!E258/100))^2/(Transmittance!E258/100))</f>
        <v>42835.227832232966</v>
      </c>
      <c r="D258">
        <f>1/(Thicknesses!D$2*0.0000001)*LN((1-(Reflectance!F258/100))^2/(Transmittance!F258/100))</f>
        <v>116383.03022782943</v>
      </c>
      <c r="E258">
        <f>1/(Thicknesses!E$2*0.0000001)*LN((1-(Reflectance!G258/100))^2/(Transmittance!G258/100))</f>
        <v>200510.75892713823</v>
      </c>
      <c r="F258">
        <f>1/(Thicknesses!F$2*0.0000001)*LN((1-(Reflectance!H258/100))^2/(Transmittance!H258/100))</f>
        <v>796065.68480396061</v>
      </c>
    </row>
    <row r="259" spans="1:6" x14ac:dyDescent="0.25">
      <c r="A259">
        <v>2.5152129817444218</v>
      </c>
      <c r="B259">
        <f>1/(Thicknesses!B$2*0.0000001)*LN((1-(Reflectance!D259/100))^2/(Transmittance!D259/100))</f>
        <v>33515.639402547698</v>
      </c>
      <c r="C259">
        <f>1/(Thicknesses!C$2*0.0000001)*LN((1-(Reflectance!E259/100))^2/(Transmittance!E259/100))</f>
        <v>40482.265776596556</v>
      </c>
      <c r="D259">
        <f>1/(Thicknesses!D$2*0.0000001)*LN((1-(Reflectance!F259/100))^2/(Transmittance!F259/100))</f>
        <v>110237.6012169451</v>
      </c>
      <c r="E259">
        <f>1/(Thicknesses!E$2*0.0000001)*LN((1-(Reflectance!G259/100))^2/(Transmittance!G259/100))</f>
        <v>189508.36175752708</v>
      </c>
      <c r="F259">
        <f>1/(Thicknesses!F$2*0.0000001)*LN((1-(Reflectance!H259/100))^2/(Transmittance!H259/100))</f>
        <v>745000.75274518225</v>
      </c>
    </row>
    <row r="260" spans="1:6" x14ac:dyDescent="0.25">
      <c r="A260">
        <v>2.5203252032520327</v>
      </c>
      <c r="B260">
        <f>1/(Thicknesses!B$2*0.0000001)*LN((1-(Reflectance!D260/100))^2/(Transmittance!D260/100))</f>
        <v>32447.474767621228</v>
      </c>
      <c r="C260">
        <f>1/(Thicknesses!C$2*0.0000001)*LN((1-(Reflectance!E260/100))^2/(Transmittance!E260/100))</f>
        <v>38389.6297556602</v>
      </c>
      <c r="D260">
        <f>1/(Thicknesses!D$2*0.0000001)*LN((1-(Reflectance!F260/100))^2/(Transmittance!F260/100))</f>
        <v>104975.58754095648</v>
      </c>
      <c r="E260">
        <f>1/(Thicknesses!E$2*0.0000001)*LN((1-(Reflectance!G260/100))^2/(Transmittance!G260/100))</f>
        <v>179909.50248745925</v>
      </c>
      <c r="F260">
        <f>1/(Thicknesses!F$2*0.0000001)*LN((1-(Reflectance!H260/100))^2/(Transmittance!H260/100))</f>
        <v>701017.37883637613</v>
      </c>
    </row>
    <row r="261" spans="1:6" x14ac:dyDescent="0.25">
      <c r="A261">
        <v>2.5254582484725052</v>
      </c>
      <c r="B261">
        <f>1/(Thicknesses!B$2*0.0000001)*LN((1-(Reflectance!D261/100))^2/(Transmittance!D261/100))</f>
        <v>31492.823323296067</v>
      </c>
      <c r="C261">
        <f>1/(Thicknesses!C$2*0.0000001)*LN((1-(Reflectance!E261/100))^2/(Transmittance!E261/100))</f>
        <v>36798.613245414592</v>
      </c>
      <c r="D261">
        <f>1/(Thicknesses!D$2*0.0000001)*LN((1-(Reflectance!F261/100))^2/(Transmittance!F261/100))</f>
        <v>100403.77170291521</v>
      </c>
      <c r="E261">
        <f>1/(Thicknesses!E$2*0.0000001)*LN((1-(Reflectance!G261/100))^2/(Transmittance!G261/100))</f>
        <v>172004.73783557865</v>
      </c>
      <c r="F261">
        <f>1/(Thicknesses!F$2*0.0000001)*LN((1-(Reflectance!H261/100))^2/(Transmittance!H261/100))</f>
        <v>662828.08128984016</v>
      </c>
    </row>
    <row r="262" spans="1:6" x14ac:dyDescent="0.25">
      <c r="A262">
        <v>2.5306122448979593</v>
      </c>
      <c r="B262">
        <f>1/(Thicknesses!B$2*0.0000001)*LN((1-(Reflectance!D262/100))^2/(Transmittance!D262/100))</f>
        <v>30605.165439971061</v>
      </c>
      <c r="C262">
        <f>1/(Thicknesses!C$2*0.0000001)*LN((1-(Reflectance!E262/100))^2/(Transmittance!E262/100))</f>
        <v>35307.115603040176</v>
      </c>
      <c r="D262">
        <f>1/(Thicknesses!D$2*0.0000001)*LN((1-(Reflectance!F262/100))^2/(Transmittance!F262/100))</f>
        <v>96477.318955046372</v>
      </c>
      <c r="E262">
        <f>1/(Thicknesses!E$2*0.0000001)*LN((1-(Reflectance!G262/100))^2/(Transmittance!G262/100))</f>
        <v>165009.59253342685</v>
      </c>
      <c r="F262">
        <f>1/(Thicknesses!F$2*0.0000001)*LN((1-(Reflectance!H262/100))^2/(Transmittance!H262/100))</f>
        <v>629766.73714300187</v>
      </c>
    </row>
    <row r="263" spans="1:6" x14ac:dyDescent="0.25">
      <c r="A263">
        <v>2.5357873210633946</v>
      </c>
      <c r="B263">
        <f>1/(Thicknesses!B$2*0.0000001)*LN((1-(Reflectance!D263/100))^2/(Transmittance!D263/100))</f>
        <v>29899.28556232775</v>
      </c>
      <c r="C263">
        <f>1/(Thicknesses!C$2*0.0000001)*LN((1-(Reflectance!E263/100))^2/(Transmittance!E263/100))</f>
        <v>34139.695288065719</v>
      </c>
      <c r="D263">
        <f>1/(Thicknesses!D$2*0.0000001)*LN((1-(Reflectance!F263/100))^2/(Transmittance!F263/100))</f>
        <v>93487.778059041011</v>
      </c>
      <c r="E263">
        <f>1/(Thicknesses!E$2*0.0000001)*LN((1-(Reflectance!G263/100))^2/(Transmittance!G263/100))</f>
        <v>159555.65800382683</v>
      </c>
      <c r="F263">
        <f>1/(Thicknesses!F$2*0.0000001)*LN((1-(Reflectance!H263/100))^2/(Transmittance!H263/100))</f>
        <v>601363.11579339765</v>
      </c>
    </row>
    <row r="264" spans="1:6" x14ac:dyDescent="0.25">
      <c r="A264">
        <v>2.540983606557377</v>
      </c>
      <c r="B264">
        <f>1/(Thicknesses!B$2*0.0000001)*LN((1-(Reflectance!D264/100))^2/(Transmittance!D264/100))</f>
        <v>29276.602943865029</v>
      </c>
      <c r="C264">
        <f>1/(Thicknesses!C$2*0.0000001)*LN((1-(Reflectance!E264/100))^2/(Transmittance!E264/100))</f>
        <v>33233.252383247287</v>
      </c>
      <c r="D264">
        <f>1/(Thicknesses!D$2*0.0000001)*LN((1-(Reflectance!F264/100))^2/(Transmittance!F264/100))</f>
        <v>90832.388691757849</v>
      </c>
      <c r="E264">
        <f>1/(Thicknesses!E$2*0.0000001)*LN((1-(Reflectance!G264/100))^2/(Transmittance!G264/100))</f>
        <v>155006.53962119116</v>
      </c>
      <c r="F264">
        <f>1/(Thicknesses!F$2*0.0000001)*LN((1-(Reflectance!H264/100))^2/(Transmittance!H264/100))</f>
        <v>575723.93712185253</v>
      </c>
    </row>
    <row r="265" spans="1:6" x14ac:dyDescent="0.25">
      <c r="A265">
        <v>2.5462012320328542</v>
      </c>
      <c r="B265">
        <f>1/(Thicknesses!B$2*0.0000001)*LN((1-(Reflectance!D265/100))^2/(Transmittance!D265/100))</f>
        <v>28817.087336874978</v>
      </c>
      <c r="C265">
        <f>1/(Thicknesses!C$2*0.0000001)*LN((1-(Reflectance!E265/100))^2/(Transmittance!E265/100))</f>
        <v>32451.754047161376</v>
      </c>
      <c r="D265">
        <f>1/(Thicknesses!D$2*0.0000001)*LN((1-(Reflectance!F265/100))^2/(Transmittance!F265/100))</f>
        <v>89033.601460523729</v>
      </c>
      <c r="E265">
        <f>1/(Thicknesses!E$2*0.0000001)*LN((1-(Reflectance!G265/100))^2/(Transmittance!G265/100))</f>
        <v>151467.61169692301</v>
      </c>
      <c r="F265">
        <f>1/(Thicknesses!F$2*0.0000001)*LN((1-(Reflectance!H265/100))^2/(Transmittance!H265/100))</f>
        <v>559167.83411974111</v>
      </c>
    </row>
    <row r="266" spans="1:6" x14ac:dyDescent="0.25">
      <c r="A266">
        <v>2.5514403292181069</v>
      </c>
      <c r="B266">
        <f>1/(Thicknesses!B$2*0.0000001)*LN((1-(Reflectance!D266/100))^2/(Transmittance!D266/100))</f>
        <v>28500.862626837548</v>
      </c>
      <c r="C266">
        <f>1/(Thicknesses!C$2*0.0000001)*LN((1-(Reflectance!E266/100))^2/(Transmittance!E266/100))</f>
        <v>31959.709830213847</v>
      </c>
      <c r="D266">
        <f>1/(Thicknesses!D$2*0.0000001)*LN((1-(Reflectance!F266/100))^2/(Transmittance!F266/100))</f>
        <v>87911.594770855372</v>
      </c>
      <c r="E266">
        <f>1/(Thicknesses!E$2*0.0000001)*LN((1-(Reflectance!G266/100))^2/(Transmittance!G266/100))</f>
        <v>149271.11108901212</v>
      </c>
      <c r="F266">
        <f>1/(Thicknesses!F$2*0.0000001)*LN((1-(Reflectance!H266/100))^2/(Transmittance!H266/100))</f>
        <v>544204.30032508553</v>
      </c>
    </row>
    <row r="267" spans="1:6" x14ac:dyDescent="0.25">
      <c r="A267">
        <v>2.5567010309278349</v>
      </c>
      <c r="B267">
        <f>1/(Thicknesses!B$2*0.0000001)*LN((1-(Reflectance!D267/100))^2/(Transmittance!D267/100))</f>
        <v>28241.720260743867</v>
      </c>
      <c r="C267">
        <f>1/(Thicknesses!C$2*0.0000001)*LN((1-(Reflectance!E267/100))^2/(Transmittance!E267/100))</f>
        <v>31538.630640533778</v>
      </c>
      <c r="D267">
        <f>1/(Thicknesses!D$2*0.0000001)*LN((1-(Reflectance!F267/100))^2/(Transmittance!F267/100))</f>
        <v>86510.981735534864</v>
      </c>
      <c r="E267">
        <f>1/(Thicknesses!E$2*0.0000001)*LN((1-(Reflectance!G267/100))^2/(Transmittance!G267/100))</f>
        <v>147024.43600197864</v>
      </c>
      <c r="F267">
        <f>1/(Thicknesses!F$2*0.0000001)*LN((1-(Reflectance!H267/100))^2/(Transmittance!H267/100))</f>
        <v>534055.3306734045</v>
      </c>
    </row>
    <row r="268" spans="1:6" x14ac:dyDescent="0.25">
      <c r="A268">
        <v>2.5619834710743801</v>
      </c>
      <c r="B268">
        <f>1/(Thicknesses!B$2*0.0000001)*LN((1-(Reflectance!D268/100))^2/(Transmittance!D268/100))</f>
        <v>28157.425037430483</v>
      </c>
      <c r="C268">
        <f>1/(Thicknesses!C$2*0.0000001)*LN((1-(Reflectance!E268/100))^2/(Transmittance!E268/100))</f>
        <v>31413.276338234271</v>
      </c>
      <c r="D268">
        <f>1/(Thicknesses!D$2*0.0000001)*LN((1-(Reflectance!F268/100))^2/(Transmittance!F268/100))</f>
        <v>86413.99740586149</v>
      </c>
      <c r="E268">
        <f>1/(Thicknesses!E$2*0.0000001)*LN((1-(Reflectance!G268/100))^2/(Transmittance!G268/100))</f>
        <v>146581.33690694184</v>
      </c>
      <c r="F268">
        <f>1/(Thicknesses!F$2*0.0000001)*LN((1-(Reflectance!H268/100))^2/(Transmittance!H268/100))</f>
        <v>523073.35971887049</v>
      </c>
    </row>
    <row r="269" spans="1:6" x14ac:dyDescent="0.25">
      <c r="A269">
        <v>2.5672877846790891</v>
      </c>
      <c r="B269">
        <f>1/(Thicknesses!B$2*0.0000001)*LN((1-(Reflectance!D269/100))^2/(Transmittance!D269/100))</f>
        <v>28140.517110979294</v>
      </c>
      <c r="C269">
        <f>1/(Thicknesses!C$2*0.0000001)*LN((1-(Reflectance!E269/100))^2/(Transmittance!E269/100))</f>
        <v>31325.808773855468</v>
      </c>
      <c r="D269">
        <f>1/(Thicknesses!D$2*0.0000001)*LN((1-(Reflectance!F269/100))^2/(Transmittance!F269/100))</f>
        <v>86061.449479336981</v>
      </c>
      <c r="E269">
        <f>1/(Thicknesses!E$2*0.0000001)*LN((1-(Reflectance!G269/100))^2/(Transmittance!G269/100))</f>
        <v>146031.90127658303</v>
      </c>
      <c r="F269">
        <f>1/(Thicknesses!F$2*0.0000001)*LN((1-(Reflectance!H269/100))^2/(Transmittance!H269/100))</f>
        <v>519516.34010345273</v>
      </c>
    </row>
    <row r="270" spans="1:6" x14ac:dyDescent="0.25">
      <c r="A270">
        <v>2.5726141078838176</v>
      </c>
      <c r="B270">
        <f>1/(Thicknesses!B$2*0.0000001)*LN((1-(Reflectance!D270/100))^2/(Transmittance!D270/100))</f>
        <v>28242.102657093215</v>
      </c>
      <c r="C270">
        <f>1/(Thicknesses!C$2*0.0000001)*LN((1-(Reflectance!E270/100))^2/(Transmittance!E270/100))</f>
        <v>31325.252312323562</v>
      </c>
      <c r="D270">
        <f>1/(Thicknesses!D$2*0.0000001)*LN((1-(Reflectance!F270/100))^2/(Transmittance!F270/100))</f>
        <v>86172.093123433879</v>
      </c>
      <c r="E270">
        <f>1/(Thicknesses!E$2*0.0000001)*LN((1-(Reflectance!G270/100))^2/(Transmittance!G270/100))</f>
        <v>146019.41338197008</v>
      </c>
      <c r="F270">
        <f>1/(Thicknesses!F$2*0.0000001)*LN((1-(Reflectance!H270/100))^2/(Transmittance!H270/100))</f>
        <v>515047.36252254201</v>
      </c>
    </row>
    <row r="271" spans="1:6" x14ac:dyDescent="0.25">
      <c r="A271">
        <v>2.5779625779625781</v>
      </c>
      <c r="B271">
        <f>1/(Thicknesses!B$2*0.0000001)*LN((1-(Reflectance!D271/100))^2/(Transmittance!D271/100))</f>
        <v>28363.579881162153</v>
      </c>
      <c r="C271">
        <f>1/(Thicknesses!C$2*0.0000001)*LN((1-(Reflectance!E271/100))^2/(Transmittance!E271/100))</f>
        <v>31473.214302061908</v>
      </c>
      <c r="D271">
        <f>1/(Thicknesses!D$2*0.0000001)*LN((1-(Reflectance!F271/100))^2/(Transmittance!F271/100))</f>
        <v>86430.921854154658</v>
      </c>
      <c r="E271">
        <f>1/(Thicknesses!E$2*0.0000001)*LN((1-(Reflectance!G271/100))^2/(Transmittance!G271/100))</f>
        <v>146619.72208863328</v>
      </c>
      <c r="F271">
        <f>1/(Thicknesses!F$2*0.0000001)*LN((1-(Reflectance!H271/100))^2/(Transmittance!H271/100))</f>
        <v>512170.77429892687</v>
      </c>
    </row>
    <row r="272" spans="1:6" x14ac:dyDescent="0.25">
      <c r="A272">
        <v>2.5833333333333335</v>
      </c>
      <c r="B272">
        <f>1/(Thicknesses!B$2*0.0000001)*LN((1-(Reflectance!D272/100))^2/(Transmittance!D272/100))</f>
        <v>28523.302746140012</v>
      </c>
      <c r="C272">
        <f>1/(Thicknesses!C$2*0.0000001)*LN((1-(Reflectance!E272/100))^2/(Transmittance!E272/100))</f>
        <v>31684.239599557775</v>
      </c>
      <c r="D272">
        <f>1/(Thicknesses!D$2*0.0000001)*LN((1-(Reflectance!F272/100))^2/(Transmittance!F272/100))</f>
        <v>87428.150720878082</v>
      </c>
      <c r="E272">
        <f>1/(Thicknesses!E$2*0.0000001)*LN((1-(Reflectance!G272/100))^2/(Transmittance!G272/100))</f>
        <v>147951.08940734708</v>
      </c>
      <c r="F272">
        <f>1/(Thicknesses!F$2*0.0000001)*LN((1-(Reflectance!H272/100))^2/(Transmittance!H272/100))</f>
        <v>513511.28699039062</v>
      </c>
    </row>
    <row r="273" spans="1:6" x14ac:dyDescent="0.25">
      <c r="A273">
        <v>2.5887265135699375</v>
      </c>
      <c r="B273">
        <f>1/(Thicknesses!B$2*0.0000001)*LN((1-(Reflectance!D273/100))^2/(Transmittance!D273/100))</f>
        <v>28681.583390221527</v>
      </c>
      <c r="C273">
        <f>1/(Thicknesses!C$2*0.0000001)*LN((1-(Reflectance!E273/100))^2/(Transmittance!E273/100))</f>
        <v>31960.246150774528</v>
      </c>
      <c r="D273">
        <f>1/(Thicknesses!D$2*0.0000001)*LN((1-(Reflectance!F273/100))^2/(Transmittance!F273/100))</f>
        <v>88117.204980015464</v>
      </c>
      <c r="E273">
        <f>1/(Thicknesses!E$2*0.0000001)*LN((1-(Reflectance!G273/100))^2/(Transmittance!G273/100))</f>
        <v>149138.90407490273</v>
      </c>
      <c r="F273">
        <f>1/(Thicknesses!F$2*0.0000001)*LN((1-(Reflectance!H273/100))^2/(Transmittance!H273/100))</f>
        <v>512647.35482678312</v>
      </c>
    </row>
    <row r="274" spans="1:6" x14ac:dyDescent="0.25">
      <c r="A274">
        <v>2.5941422594142258</v>
      </c>
      <c r="B274">
        <f>1/(Thicknesses!B$2*0.0000001)*LN((1-(Reflectance!D274/100))^2/(Transmittance!D274/100))</f>
        <v>29025.120371669986</v>
      </c>
      <c r="C274">
        <f>1/(Thicknesses!C$2*0.0000001)*LN((1-(Reflectance!E274/100))^2/(Transmittance!E274/100))</f>
        <v>32372.660838452648</v>
      </c>
      <c r="D274">
        <f>1/(Thicknesses!D$2*0.0000001)*LN((1-(Reflectance!F274/100))^2/(Transmittance!F274/100))</f>
        <v>89036.860383687177</v>
      </c>
      <c r="E274">
        <f>1/(Thicknesses!E$2*0.0000001)*LN((1-(Reflectance!G274/100))^2/(Transmittance!G274/100))</f>
        <v>150851.25490166369</v>
      </c>
      <c r="F274">
        <f>1/(Thicknesses!F$2*0.0000001)*LN((1-(Reflectance!H274/100))^2/(Transmittance!H274/100))</f>
        <v>523328.79708145652</v>
      </c>
    </row>
    <row r="275" spans="1:6" x14ac:dyDescent="0.25">
      <c r="A275">
        <v>2.59958071278826</v>
      </c>
      <c r="B275">
        <f>1/(Thicknesses!B$2*0.0000001)*LN((1-(Reflectance!D275/100))^2/(Transmittance!D275/100))</f>
        <v>29348.561185356561</v>
      </c>
      <c r="C275">
        <f>1/(Thicknesses!C$2*0.0000001)*LN((1-(Reflectance!E275/100))^2/(Transmittance!E275/100))</f>
        <v>32719.56948432331</v>
      </c>
      <c r="D275">
        <f>1/(Thicknesses!D$2*0.0000001)*LN((1-(Reflectance!F275/100))^2/(Transmittance!F275/100))</f>
        <v>89958.889775171352</v>
      </c>
      <c r="E275">
        <f>1/(Thicknesses!E$2*0.0000001)*LN((1-(Reflectance!G275/100))^2/(Transmittance!G275/100))</f>
        <v>152505.43703049049</v>
      </c>
      <c r="F275">
        <f>1/(Thicknesses!F$2*0.0000001)*LN((1-(Reflectance!H275/100))^2/(Transmittance!H275/100))</f>
        <v>525044.86718370498</v>
      </c>
    </row>
    <row r="276" spans="1:6" x14ac:dyDescent="0.25">
      <c r="A276">
        <v>2.6050420168067228</v>
      </c>
      <c r="B276">
        <f>1/(Thicknesses!B$2*0.0000001)*LN((1-(Reflectance!D276/100))^2/(Transmittance!D276/100))</f>
        <v>29686.964474867669</v>
      </c>
      <c r="C276">
        <f>1/(Thicknesses!C$2*0.0000001)*LN((1-(Reflectance!E276/100))^2/(Transmittance!E276/100))</f>
        <v>33221.156923068804</v>
      </c>
      <c r="D276">
        <f>1/(Thicknesses!D$2*0.0000001)*LN((1-(Reflectance!F276/100))^2/(Transmittance!F276/100))</f>
        <v>91470.853902160379</v>
      </c>
      <c r="E276">
        <f>1/(Thicknesses!E$2*0.0000001)*LN((1-(Reflectance!G276/100))^2/(Transmittance!G276/100))</f>
        <v>154900.2039784368</v>
      </c>
      <c r="F276">
        <f>1/(Thicknesses!F$2*0.0000001)*LN((1-(Reflectance!H276/100))^2/(Transmittance!H276/100))</f>
        <v>531185.58852400479</v>
      </c>
    </row>
    <row r="277" spans="1:6" x14ac:dyDescent="0.25">
      <c r="A277">
        <v>2.6105263157894738</v>
      </c>
      <c r="B277">
        <f>1/(Thicknesses!B$2*0.0000001)*LN((1-(Reflectance!D277/100))^2/(Transmittance!D277/100))</f>
        <v>30070.998022570478</v>
      </c>
      <c r="C277">
        <f>1/(Thicknesses!C$2*0.0000001)*LN((1-(Reflectance!E277/100))^2/(Transmittance!E277/100))</f>
        <v>33711.064291623014</v>
      </c>
      <c r="D277">
        <f>1/(Thicknesses!D$2*0.0000001)*LN((1-(Reflectance!F277/100))^2/(Transmittance!F277/100))</f>
        <v>92897.619852730684</v>
      </c>
      <c r="E277">
        <f>1/(Thicknesses!E$2*0.0000001)*LN((1-(Reflectance!G277/100))^2/(Transmittance!G277/100))</f>
        <v>157268.66883178527</v>
      </c>
      <c r="F277">
        <f>1/(Thicknesses!F$2*0.0000001)*LN((1-(Reflectance!H277/100))^2/(Transmittance!H277/100))</f>
        <v>536963.40002984251</v>
      </c>
    </row>
    <row r="278" spans="1:6" x14ac:dyDescent="0.25">
      <c r="A278">
        <v>2.6160337552742616</v>
      </c>
      <c r="B278">
        <f>1/(Thicknesses!B$2*0.0000001)*LN((1-(Reflectance!D278/100))^2/(Transmittance!D278/100))</f>
        <v>30486.194523504608</v>
      </c>
      <c r="C278">
        <f>1/(Thicknesses!C$2*0.0000001)*LN((1-(Reflectance!E278/100))^2/(Transmittance!E278/100))</f>
        <v>34289.656542144803</v>
      </c>
      <c r="D278">
        <f>1/(Thicknesses!D$2*0.0000001)*LN((1-(Reflectance!F278/100))^2/(Transmittance!F278/100))</f>
        <v>94605.991711724477</v>
      </c>
      <c r="E278">
        <f>1/(Thicknesses!E$2*0.0000001)*LN((1-(Reflectance!G278/100))^2/(Transmittance!G278/100))</f>
        <v>160088.98258752673</v>
      </c>
      <c r="F278">
        <f>1/(Thicknesses!F$2*0.0000001)*LN((1-(Reflectance!H278/100))^2/(Transmittance!H278/100))</f>
        <v>549880.5293932762</v>
      </c>
    </row>
    <row r="279" spans="1:6" x14ac:dyDescent="0.25">
      <c r="A279">
        <v>2.6215644820295982</v>
      </c>
      <c r="B279">
        <f>1/(Thicknesses!B$2*0.0000001)*LN((1-(Reflectance!D279/100))^2/(Transmittance!D279/100))</f>
        <v>30858.565114512763</v>
      </c>
      <c r="C279">
        <f>1/(Thicknesses!C$2*0.0000001)*LN((1-(Reflectance!E279/100))^2/(Transmittance!E279/100))</f>
        <v>34761.300787609383</v>
      </c>
      <c r="D279">
        <f>1/(Thicknesses!D$2*0.0000001)*LN((1-(Reflectance!F279/100))^2/(Transmittance!F279/100))</f>
        <v>95806.502735116155</v>
      </c>
      <c r="E279">
        <f>1/(Thicknesses!E$2*0.0000001)*LN((1-(Reflectance!G279/100))^2/(Transmittance!G279/100))</f>
        <v>162200.45531607396</v>
      </c>
      <c r="F279">
        <f>1/(Thicknesses!F$2*0.0000001)*LN((1-(Reflectance!H279/100))^2/(Transmittance!H279/100))</f>
        <v>554245.19066920457</v>
      </c>
    </row>
    <row r="280" spans="1:6" x14ac:dyDescent="0.25">
      <c r="A280">
        <v>2.6271186440677967</v>
      </c>
      <c r="B280">
        <f>1/(Thicknesses!B$2*0.0000001)*LN((1-(Reflectance!D280/100))^2/(Transmittance!D280/100))</f>
        <v>31230.915984811847</v>
      </c>
      <c r="C280">
        <f>1/(Thicknesses!C$2*0.0000001)*LN((1-(Reflectance!E280/100))^2/(Transmittance!E280/100))</f>
        <v>35226.618166148226</v>
      </c>
      <c r="D280">
        <f>1/(Thicknesses!D$2*0.0000001)*LN((1-(Reflectance!F280/100))^2/(Transmittance!F280/100))</f>
        <v>97189.514517354284</v>
      </c>
      <c r="E280">
        <f>1/(Thicknesses!E$2*0.0000001)*LN((1-(Reflectance!G280/100))^2/(Transmittance!G280/100))</f>
        <v>164497.51828945929</v>
      </c>
      <c r="F280">
        <f>1/(Thicknesses!F$2*0.0000001)*LN((1-(Reflectance!H280/100))^2/(Transmittance!H280/100))</f>
        <v>563428.8540157089</v>
      </c>
    </row>
    <row r="281" spans="1:6" x14ac:dyDescent="0.25">
      <c r="A281">
        <v>2.632696390658174</v>
      </c>
      <c r="B281">
        <f>1/(Thicknesses!B$2*0.0000001)*LN((1-(Reflectance!D281/100))^2/(Transmittance!D281/100))</f>
        <v>31683.075006115934</v>
      </c>
      <c r="C281">
        <f>1/(Thicknesses!C$2*0.0000001)*LN((1-(Reflectance!E281/100))^2/(Transmittance!E281/100))</f>
        <v>35920.138520697088</v>
      </c>
      <c r="D281">
        <f>1/(Thicknesses!D$2*0.0000001)*LN((1-(Reflectance!F281/100))^2/(Transmittance!F281/100))</f>
        <v>98768.670680323834</v>
      </c>
      <c r="E281">
        <f>1/(Thicknesses!E$2*0.0000001)*LN((1-(Reflectance!G281/100))^2/(Transmittance!G281/100))</f>
        <v>167493.44840109113</v>
      </c>
      <c r="F281">
        <f>1/(Thicknesses!F$2*0.0000001)*LN((1-(Reflectance!H281/100))^2/(Transmittance!H281/100))</f>
        <v>574671.11211545195</v>
      </c>
    </row>
    <row r="282" spans="1:6" x14ac:dyDescent="0.25">
      <c r="A282">
        <v>2.6382978723404253</v>
      </c>
      <c r="B282">
        <f>1/(Thicknesses!B$2*0.0000001)*LN((1-(Reflectance!D282/100))^2/(Transmittance!D282/100))</f>
        <v>31995.145901194464</v>
      </c>
      <c r="C282">
        <f>1/(Thicknesses!C$2*0.0000001)*LN((1-(Reflectance!E282/100))^2/(Transmittance!E282/100))</f>
        <v>36487.521681595383</v>
      </c>
      <c r="D282">
        <f>1/(Thicknesses!D$2*0.0000001)*LN((1-(Reflectance!F282/100))^2/(Transmittance!F282/100))</f>
        <v>100463.49292592795</v>
      </c>
      <c r="E282">
        <f>1/(Thicknesses!E$2*0.0000001)*LN((1-(Reflectance!G282/100))^2/(Transmittance!G282/100))</f>
        <v>170311.2184502708</v>
      </c>
      <c r="F282">
        <f>1/(Thicknesses!F$2*0.0000001)*LN((1-(Reflectance!H282/100))^2/(Transmittance!H282/100))</f>
        <v>584435.17546142882</v>
      </c>
    </row>
    <row r="283" spans="1:6" x14ac:dyDescent="0.25">
      <c r="A283">
        <v>2.6439232409381663</v>
      </c>
      <c r="B283">
        <f>1/(Thicknesses!B$2*0.0000001)*LN((1-(Reflectance!D283/100))^2/(Transmittance!D283/100))</f>
        <v>32433.839740276009</v>
      </c>
      <c r="C283">
        <f>1/(Thicknesses!C$2*0.0000001)*LN((1-(Reflectance!E283/100))^2/(Transmittance!E283/100))</f>
        <v>36951.677338232235</v>
      </c>
      <c r="D283">
        <f>1/(Thicknesses!D$2*0.0000001)*LN((1-(Reflectance!F283/100))^2/(Transmittance!F283/100))</f>
        <v>101697.64001549763</v>
      </c>
      <c r="E283">
        <f>1/(Thicknesses!E$2*0.0000001)*LN((1-(Reflectance!G283/100))^2/(Transmittance!G283/100))</f>
        <v>172479.15470222512</v>
      </c>
      <c r="F283">
        <f>1/(Thicknesses!F$2*0.0000001)*LN((1-(Reflectance!H283/100))^2/(Transmittance!H283/100))</f>
        <v>592093.14472151629</v>
      </c>
    </row>
    <row r="284" spans="1:6" x14ac:dyDescent="0.25">
      <c r="A284">
        <v>2.6495726495726495</v>
      </c>
      <c r="B284">
        <f>1/(Thicknesses!B$2*0.0000001)*LN((1-(Reflectance!D284/100))^2/(Transmittance!D284/100))</f>
        <v>32785.911704431193</v>
      </c>
      <c r="C284">
        <f>1/(Thicknesses!C$2*0.0000001)*LN((1-(Reflectance!E284/100))^2/(Transmittance!E284/100))</f>
        <v>37377.648411912305</v>
      </c>
      <c r="D284">
        <f>1/(Thicknesses!D$2*0.0000001)*LN((1-(Reflectance!F284/100))^2/(Transmittance!F284/100))</f>
        <v>103054.85467738172</v>
      </c>
      <c r="E284">
        <f>1/(Thicknesses!E$2*0.0000001)*LN((1-(Reflectance!G284/100))^2/(Transmittance!G284/100))</f>
        <v>174566.12767329635</v>
      </c>
      <c r="F284">
        <f>1/(Thicknesses!F$2*0.0000001)*LN((1-(Reflectance!H284/100))^2/(Transmittance!H284/100))</f>
        <v>600648.80838482582</v>
      </c>
    </row>
    <row r="285" spans="1:6" x14ac:dyDescent="0.25">
      <c r="A285">
        <v>2.6552462526766596</v>
      </c>
      <c r="B285">
        <f>1/(Thicknesses!B$2*0.0000001)*LN((1-(Reflectance!D285/100))^2/(Transmittance!D285/100))</f>
        <v>33183.741351473611</v>
      </c>
      <c r="C285">
        <f>1/(Thicknesses!C$2*0.0000001)*LN((1-(Reflectance!E285/100))^2/(Transmittance!E285/100))</f>
        <v>37937.999455159821</v>
      </c>
      <c r="D285">
        <f>1/(Thicknesses!D$2*0.0000001)*LN((1-(Reflectance!F285/100))^2/(Transmittance!F285/100))</f>
        <v>104524.33856147547</v>
      </c>
      <c r="E285">
        <f>1/(Thicknesses!E$2*0.0000001)*LN((1-(Reflectance!G285/100))^2/(Transmittance!G285/100))</f>
        <v>177232.34012765717</v>
      </c>
      <c r="F285">
        <f>1/(Thicknesses!F$2*0.0000001)*LN((1-(Reflectance!H285/100))^2/(Transmittance!H285/100))</f>
        <v>610321.97415909043</v>
      </c>
    </row>
    <row r="286" spans="1:6" x14ac:dyDescent="0.25">
      <c r="A286">
        <v>2.6609442060085837</v>
      </c>
      <c r="B286">
        <f>1/(Thicknesses!B$2*0.0000001)*LN((1-(Reflectance!D286/100))^2/(Transmittance!D286/100))</f>
        <v>33447.688235633155</v>
      </c>
      <c r="C286">
        <f>1/(Thicknesses!C$2*0.0000001)*LN((1-(Reflectance!E286/100))^2/(Transmittance!E286/100))</f>
        <v>38574.535669122124</v>
      </c>
      <c r="D286">
        <f>1/(Thicknesses!D$2*0.0000001)*LN((1-(Reflectance!F286/100))^2/(Transmittance!F286/100))</f>
        <v>105679.22145339489</v>
      </c>
      <c r="E286">
        <f>1/(Thicknesses!E$2*0.0000001)*LN((1-(Reflectance!G286/100))^2/(Transmittance!G286/100))</f>
        <v>179680.38777408033</v>
      </c>
      <c r="F286">
        <f>1/(Thicknesses!F$2*0.0000001)*LN((1-(Reflectance!H286/100))^2/(Transmittance!H286/100))</f>
        <v>621178.86886052229</v>
      </c>
    </row>
    <row r="287" spans="1:6" x14ac:dyDescent="0.25">
      <c r="A287">
        <v>2.6666666666666665</v>
      </c>
      <c r="B287">
        <f>1/(Thicknesses!B$2*0.0000001)*LN((1-(Reflectance!D287/100))^2/(Transmittance!D287/100))</f>
        <v>33851.316126448364</v>
      </c>
      <c r="C287">
        <f>1/(Thicknesses!C$2*0.0000001)*LN((1-(Reflectance!E287/100))^2/(Transmittance!E287/100))</f>
        <v>38972.659327810121</v>
      </c>
      <c r="D287">
        <f>1/(Thicknesses!D$2*0.0000001)*LN((1-(Reflectance!F287/100))^2/(Transmittance!F287/100))</f>
        <v>107214.61207904124</v>
      </c>
      <c r="E287">
        <f>1/(Thicknesses!E$2*0.0000001)*LN((1-(Reflectance!G287/100))^2/(Transmittance!G287/100))</f>
        <v>182016.78900504496</v>
      </c>
      <c r="F287">
        <f>1/(Thicknesses!F$2*0.0000001)*LN((1-(Reflectance!H287/100))^2/(Transmittance!H287/100))</f>
        <v>631955.43765159661</v>
      </c>
    </row>
    <row r="288" spans="1:6" x14ac:dyDescent="0.25">
      <c r="A288">
        <v>2.6724137931034484</v>
      </c>
      <c r="B288">
        <f>1/(Thicknesses!B$2*0.0000001)*LN((1-(Reflectance!D288/100))^2/(Transmittance!D288/100))</f>
        <v>34068.742801154673</v>
      </c>
      <c r="C288">
        <f>1/(Thicknesses!C$2*0.0000001)*LN((1-(Reflectance!E288/100))^2/(Transmittance!E288/100))</f>
        <v>39461.012232271707</v>
      </c>
      <c r="D288">
        <f>1/(Thicknesses!D$2*0.0000001)*LN((1-(Reflectance!F288/100))^2/(Transmittance!F288/100))</f>
        <v>108530.53806497589</v>
      </c>
      <c r="E288">
        <f>1/(Thicknesses!E$2*0.0000001)*LN((1-(Reflectance!G288/100))^2/(Transmittance!G288/100))</f>
        <v>184203.47879166092</v>
      </c>
      <c r="F288">
        <f>1/(Thicknesses!F$2*0.0000001)*LN((1-(Reflectance!H288/100))^2/(Transmittance!H288/100))</f>
        <v>639183.21051189804</v>
      </c>
    </row>
    <row r="289" spans="1:6" x14ac:dyDescent="0.25">
      <c r="A289">
        <v>2.678185745140389</v>
      </c>
      <c r="B289">
        <f>1/(Thicknesses!B$2*0.0000001)*LN((1-(Reflectance!D289/100))^2/(Transmittance!D289/100))</f>
        <v>34469.05781263813</v>
      </c>
      <c r="C289">
        <f>1/(Thicknesses!C$2*0.0000001)*LN((1-(Reflectance!E289/100))^2/(Transmittance!E289/100))</f>
        <v>39960.049925751628</v>
      </c>
      <c r="D289">
        <f>1/(Thicknesses!D$2*0.0000001)*LN((1-(Reflectance!F289/100))^2/(Transmittance!F289/100))</f>
        <v>109705.26245198032</v>
      </c>
      <c r="E289">
        <f>1/(Thicknesses!E$2*0.0000001)*LN((1-(Reflectance!G289/100))^2/(Transmittance!G289/100))</f>
        <v>186414.34971592043</v>
      </c>
      <c r="F289">
        <f>1/(Thicknesses!F$2*0.0000001)*LN((1-(Reflectance!H289/100))^2/(Transmittance!H289/100))</f>
        <v>646448.3887945743</v>
      </c>
    </row>
    <row r="290" spans="1:6" x14ac:dyDescent="0.25">
      <c r="A290">
        <v>2.6839826839826841</v>
      </c>
      <c r="B290">
        <f>1/(Thicknesses!B$2*0.0000001)*LN((1-(Reflectance!D290/100))^2/(Transmittance!D290/100))</f>
        <v>34753.180491173232</v>
      </c>
      <c r="C290">
        <f>1/(Thicknesses!C$2*0.0000001)*LN((1-(Reflectance!E290/100))^2/(Transmittance!E290/100))</f>
        <v>40517.5821839442</v>
      </c>
      <c r="D290">
        <f>1/(Thicknesses!D$2*0.0000001)*LN((1-(Reflectance!F290/100))^2/(Transmittance!F290/100))</f>
        <v>111203.0021617735</v>
      </c>
      <c r="E290">
        <f>1/(Thicknesses!E$2*0.0000001)*LN((1-(Reflectance!G290/100))^2/(Transmittance!G290/100))</f>
        <v>188955.26060679901</v>
      </c>
      <c r="F290">
        <f>1/(Thicknesses!F$2*0.0000001)*LN((1-(Reflectance!H290/100))^2/(Transmittance!H290/100))</f>
        <v>657414.97009394038</v>
      </c>
    </row>
    <row r="291" spans="1:6" x14ac:dyDescent="0.25">
      <c r="A291">
        <v>2.6898047722342735</v>
      </c>
      <c r="B291">
        <f>1/(Thicknesses!B$2*0.0000001)*LN((1-(Reflectance!D291/100))^2/(Transmittance!D291/100))</f>
        <v>35189.482551227724</v>
      </c>
      <c r="C291">
        <f>1/(Thicknesses!C$2*0.0000001)*LN((1-(Reflectance!E291/100))^2/(Transmittance!E291/100))</f>
        <v>40938.584523206446</v>
      </c>
      <c r="D291">
        <f>1/(Thicknesses!D$2*0.0000001)*LN((1-(Reflectance!F291/100))^2/(Transmittance!F291/100))</f>
        <v>112628.46013278372</v>
      </c>
      <c r="E291">
        <f>1/(Thicknesses!E$2*0.0000001)*LN((1-(Reflectance!G291/100))^2/(Transmittance!G291/100))</f>
        <v>191264.57821631065</v>
      </c>
      <c r="F291">
        <f>1/(Thicknesses!F$2*0.0000001)*LN((1-(Reflectance!H291/100))^2/(Transmittance!H291/100))</f>
        <v>668047.94193409488</v>
      </c>
    </row>
    <row r="292" spans="1:6" x14ac:dyDescent="0.25">
      <c r="A292">
        <v>2.6956521739130435</v>
      </c>
      <c r="B292">
        <f>1/(Thicknesses!B$2*0.0000001)*LN((1-(Reflectance!D292/100))^2/(Transmittance!D292/100))</f>
        <v>35372.607717041668</v>
      </c>
      <c r="C292">
        <f>1/(Thicknesses!C$2*0.0000001)*LN((1-(Reflectance!E292/100))^2/(Transmittance!E292/100))</f>
        <v>41430.798489252156</v>
      </c>
      <c r="D292">
        <f>1/(Thicknesses!D$2*0.0000001)*LN((1-(Reflectance!F292/100))^2/(Transmittance!F292/100))</f>
        <v>113525.69298176577</v>
      </c>
      <c r="E292">
        <f>1/(Thicknesses!E$2*0.0000001)*LN((1-(Reflectance!G292/100))^2/(Transmittance!G292/100))</f>
        <v>193203.21460472865</v>
      </c>
      <c r="F292">
        <f>1/(Thicknesses!F$2*0.0000001)*LN((1-(Reflectance!H292/100))^2/(Transmittance!H292/100))</f>
        <v>673718.05599262018</v>
      </c>
    </row>
    <row r="293" spans="1:6" x14ac:dyDescent="0.25">
      <c r="A293">
        <v>2.7015250544662308</v>
      </c>
      <c r="B293">
        <f>1/(Thicknesses!B$2*0.0000001)*LN((1-(Reflectance!D293/100))^2/(Transmittance!D293/100))</f>
        <v>35693.912939269867</v>
      </c>
      <c r="C293">
        <f>1/(Thicknesses!C$2*0.0000001)*LN((1-(Reflectance!E293/100))^2/(Transmittance!E293/100))</f>
        <v>41828.282133545741</v>
      </c>
      <c r="D293">
        <f>1/(Thicknesses!D$2*0.0000001)*LN((1-(Reflectance!F293/100))^2/(Transmittance!F293/100))</f>
        <v>115297.91330224287</v>
      </c>
      <c r="E293">
        <f>1/(Thicknesses!E$2*0.0000001)*LN((1-(Reflectance!G293/100))^2/(Transmittance!G293/100))</f>
        <v>195655.56520641697</v>
      </c>
      <c r="F293">
        <f>1/(Thicknesses!F$2*0.0000001)*LN((1-(Reflectance!H293/100))^2/(Transmittance!H293/100))</f>
        <v>687052.92319773918</v>
      </c>
    </row>
    <row r="294" spans="1:6" x14ac:dyDescent="0.25">
      <c r="A294">
        <v>2.7074235807860263</v>
      </c>
      <c r="B294">
        <f>1/(Thicknesses!B$2*0.0000001)*LN((1-(Reflectance!D294/100))^2/(Transmittance!D294/100))</f>
        <v>36060.268323024524</v>
      </c>
      <c r="C294">
        <f>1/(Thicknesses!C$2*0.0000001)*LN((1-(Reflectance!E294/100))^2/(Transmittance!E294/100))</f>
        <v>42312.801398717114</v>
      </c>
      <c r="D294">
        <f>1/(Thicknesses!D$2*0.0000001)*LN((1-(Reflectance!F294/100))^2/(Transmittance!F294/100))</f>
        <v>116235.15478409425</v>
      </c>
      <c r="E294">
        <f>1/(Thicknesses!E$2*0.0000001)*LN((1-(Reflectance!G294/100))^2/(Transmittance!G294/100))</f>
        <v>197600.89907088096</v>
      </c>
      <c r="F294">
        <f>1/(Thicknesses!F$2*0.0000001)*LN((1-(Reflectance!H294/100))^2/(Transmittance!H294/100))</f>
        <v>692653.38777827832</v>
      </c>
    </row>
    <row r="295" spans="1:6" x14ac:dyDescent="0.25">
      <c r="A295">
        <v>2.7133479212253828</v>
      </c>
      <c r="B295">
        <f>1/(Thicknesses!B$2*0.0000001)*LN((1-(Reflectance!D295/100))^2/(Transmittance!D295/100))</f>
        <v>36317.05894906434</v>
      </c>
      <c r="C295">
        <f>1/(Thicknesses!C$2*0.0000001)*LN((1-(Reflectance!E295/100))^2/(Transmittance!E295/100))</f>
        <v>42766.485049456285</v>
      </c>
      <c r="D295">
        <f>1/(Thicknesses!D$2*0.0000001)*LN((1-(Reflectance!F295/100))^2/(Transmittance!F295/100))</f>
        <v>117397.9978042099</v>
      </c>
      <c r="E295">
        <f>1/(Thicknesses!E$2*0.0000001)*LN((1-(Reflectance!G295/100))^2/(Transmittance!G295/100))</f>
        <v>199699.17834204374</v>
      </c>
      <c r="F295">
        <f>1/(Thicknesses!F$2*0.0000001)*LN((1-(Reflectance!H295/100))^2/(Transmittance!H295/100))</f>
        <v>700514.54674248665</v>
      </c>
    </row>
    <row r="296" spans="1:6" x14ac:dyDescent="0.25">
      <c r="A296">
        <v>2.7192982456140351</v>
      </c>
      <c r="B296">
        <f>1/(Thicknesses!B$2*0.0000001)*LN((1-(Reflectance!D296/100))^2/(Transmittance!D296/100))</f>
        <v>36488.422866493434</v>
      </c>
      <c r="C296">
        <f>1/(Thicknesses!C$2*0.0000001)*LN((1-(Reflectance!E296/100))^2/(Transmittance!E296/100))</f>
        <v>43223.35973482667</v>
      </c>
      <c r="D296">
        <f>1/(Thicknesses!D$2*0.0000001)*LN((1-(Reflectance!F296/100))^2/(Transmittance!F296/100))</f>
        <v>118516.77711210397</v>
      </c>
      <c r="E296">
        <f>1/(Thicknesses!E$2*0.0000001)*LN((1-(Reflectance!G296/100))^2/(Transmittance!G296/100))</f>
        <v>201634.09011842508</v>
      </c>
      <c r="F296">
        <f>1/(Thicknesses!F$2*0.0000001)*LN((1-(Reflectance!H296/100))^2/(Transmittance!H296/100))</f>
        <v>714838.59800775803</v>
      </c>
    </row>
    <row r="297" spans="1:6" x14ac:dyDescent="0.25">
      <c r="A297">
        <v>2.7252747252747254</v>
      </c>
      <c r="B297">
        <f>1/(Thicknesses!B$2*0.0000001)*LN((1-(Reflectance!D297/100))^2/(Transmittance!D297/100))</f>
        <v>36771.135265796889</v>
      </c>
      <c r="C297">
        <f>1/(Thicknesses!C$2*0.0000001)*LN((1-(Reflectance!E297/100))^2/(Transmittance!E297/100))</f>
        <v>43711.463948636425</v>
      </c>
      <c r="D297">
        <f>1/(Thicknesses!D$2*0.0000001)*LN((1-(Reflectance!F297/100))^2/(Transmittance!F297/100))</f>
        <v>119861.66482415458</v>
      </c>
      <c r="E297">
        <f>1/(Thicknesses!E$2*0.0000001)*LN((1-(Reflectance!G297/100))^2/(Transmittance!G297/100))</f>
        <v>204040.97209254812</v>
      </c>
      <c r="F297">
        <f>1/(Thicknesses!F$2*0.0000001)*LN((1-(Reflectance!H297/100))^2/(Transmittance!H297/100))</f>
        <v>718533.05224516499</v>
      </c>
    </row>
    <row r="298" spans="1:6" x14ac:dyDescent="0.25">
      <c r="A298">
        <v>2.7312775330396475</v>
      </c>
      <c r="B298">
        <f>1/(Thicknesses!B$2*0.0000001)*LN((1-(Reflectance!D298/100))^2/(Transmittance!D298/100))</f>
        <v>37138.35351483769</v>
      </c>
      <c r="C298">
        <f>1/(Thicknesses!C$2*0.0000001)*LN((1-(Reflectance!E298/100))^2/(Transmittance!E298/100))</f>
        <v>44287.44225256631</v>
      </c>
      <c r="D298">
        <f>1/(Thicknesses!D$2*0.0000001)*LN((1-(Reflectance!F298/100))^2/(Transmittance!F298/100))</f>
        <v>121201.67681755927</v>
      </c>
      <c r="E298">
        <f>1/(Thicknesses!E$2*0.0000001)*LN((1-(Reflectance!G298/100))^2/(Transmittance!G298/100))</f>
        <v>206537.35092956451</v>
      </c>
      <c r="F298">
        <f>1/(Thicknesses!F$2*0.0000001)*LN((1-(Reflectance!H298/100))^2/(Transmittance!H298/100))</f>
        <v>729469.01541091269</v>
      </c>
    </row>
    <row r="299" spans="1:6" x14ac:dyDescent="0.25">
      <c r="A299">
        <v>2.7373068432671084</v>
      </c>
      <c r="B299">
        <f>1/(Thicknesses!B$2*0.0000001)*LN((1-(Reflectance!D299/100))^2/(Transmittance!D299/100))</f>
        <v>37387.462411546461</v>
      </c>
      <c r="C299">
        <f>1/(Thicknesses!C$2*0.0000001)*LN((1-(Reflectance!E299/100))^2/(Transmittance!E299/100))</f>
        <v>44784.670049215325</v>
      </c>
      <c r="D299">
        <f>1/(Thicknesses!D$2*0.0000001)*LN((1-(Reflectance!F299/100))^2/(Transmittance!F299/100))</f>
        <v>122545.47677247596</v>
      </c>
      <c r="E299">
        <f>1/(Thicknesses!E$2*0.0000001)*LN((1-(Reflectance!G299/100))^2/(Transmittance!G299/100))</f>
        <v>208754.192979007</v>
      </c>
      <c r="F299">
        <f>1/(Thicknesses!F$2*0.0000001)*LN((1-(Reflectance!H299/100))^2/(Transmittance!H299/100))</f>
        <v>745146.48975533363</v>
      </c>
    </row>
    <row r="300" spans="1:6" x14ac:dyDescent="0.25">
      <c r="A300">
        <v>2.7433628318584069</v>
      </c>
      <c r="B300">
        <f>1/(Thicknesses!B$2*0.0000001)*LN((1-(Reflectance!D300/100))^2/(Transmittance!D300/100))</f>
        <v>37624.075758304876</v>
      </c>
      <c r="C300">
        <f>1/(Thicknesses!C$2*0.0000001)*LN((1-(Reflectance!E300/100))^2/(Transmittance!E300/100))</f>
        <v>45206.422805592003</v>
      </c>
      <c r="D300">
        <f>1/(Thicknesses!D$2*0.0000001)*LN((1-(Reflectance!F300/100))^2/(Transmittance!F300/100))</f>
        <v>123701.26291664218</v>
      </c>
      <c r="E300">
        <f>1/(Thicknesses!E$2*0.0000001)*LN((1-(Reflectance!G300/100))^2/(Transmittance!G300/100))</f>
        <v>210853.27836941037</v>
      </c>
      <c r="F300">
        <f>1/(Thicknesses!F$2*0.0000001)*LN((1-(Reflectance!H300/100))^2/(Transmittance!H300/100))</f>
        <v>753902.58159868279</v>
      </c>
    </row>
    <row r="301" spans="1:6" x14ac:dyDescent="0.25">
      <c r="A301">
        <v>2.7494456762749446</v>
      </c>
      <c r="B301">
        <f>1/(Thicknesses!B$2*0.0000001)*LN((1-(Reflectance!D301/100))^2/(Transmittance!D301/100))</f>
        <v>38047.973388237449</v>
      </c>
      <c r="C301">
        <f>1/(Thicknesses!C$2*0.0000001)*LN((1-(Reflectance!E301/100))^2/(Transmittance!E301/100))</f>
        <v>45677.131851020677</v>
      </c>
      <c r="D301">
        <f>1/(Thicknesses!D$2*0.0000001)*LN((1-(Reflectance!F301/100))^2/(Transmittance!F301/100))</f>
        <v>124859.63303988233</v>
      </c>
      <c r="E301">
        <f>1/(Thicknesses!E$2*0.0000001)*LN((1-(Reflectance!G301/100))^2/(Transmittance!G301/100))</f>
        <v>212925.25709475254</v>
      </c>
      <c r="F301">
        <f>1/(Thicknesses!F$2*0.0000001)*LN((1-(Reflectance!H301/100))^2/(Transmittance!H301/100))</f>
        <v>764343.73360372835</v>
      </c>
    </row>
    <row r="302" spans="1:6" x14ac:dyDescent="0.25">
      <c r="A302">
        <v>2.7555555555555555</v>
      </c>
      <c r="B302">
        <f>1/(Thicknesses!B$2*0.0000001)*LN((1-(Reflectance!D302/100))^2/(Transmittance!D302/100))</f>
        <v>38148.072546203701</v>
      </c>
      <c r="C302">
        <f>1/(Thicknesses!C$2*0.0000001)*LN((1-(Reflectance!E302/100))^2/(Transmittance!E302/100))</f>
        <v>45909.880043741956</v>
      </c>
      <c r="D302">
        <f>1/(Thicknesses!D$2*0.0000001)*LN((1-(Reflectance!F302/100))^2/(Transmittance!F302/100))</f>
        <v>126553.89022393379</v>
      </c>
      <c r="E302">
        <f>1/(Thicknesses!E$2*0.0000001)*LN((1-(Reflectance!G302/100))^2/(Transmittance!G302/100))</f>
        <v>214940.72596700175</v>
      </c>
      <c r="F302">
        <f>1/(Thicknesses!F$2*0.0000001)*LN((1-(Reflectance!H302/100))^2/(Transmittance!H302/100))</f>
        <v>770351.92796597106</v>
      </c>
    </row>
    <row r="303" spans="1:6" x14ac:dyDescent="0.25">
      <c r="A303">
        <v>2.7616926503340755</v>
      </c>
      <c r="B303">
        <f>1/(Thicknesses!B$2*0.0000001)*LN((1-(Reflectance!D303/100))^2/(Transmittance!D303/100))</f>
        <v>38660.817682714012</v>
      </c>
      <c r="C303">
        <f>1/(Thicknesses!C$2*0.0000001)*LN((1-(Reflectance!E303/100))^2/(Transmittance!E303/100))</f>
        <v>46539.506630973912</v>
      </c>
      <c r="D303">
        <f>1/(Thicknesses!D$2*0.0000001)*LN((1-(Reflectance!F303/100))^2/(Transmittance!F303/100))</f>
        <v>127558.7828010731</v>
      </c>
      <c r="E303">
        <f>1/(Thicknesses!E$2*0.0000001)*LN((1-(Reflectance!G303/100))^2/(Transmittance!G303/100))</f>
        <v>217369.01864502294</v>
      </c>
      <c r="F303">
        <f>1/(Thicknesses!F$2*0.0000001)*LN((1-(Reflectance!H303/100))^2/(Transmittance!H303/100))</f>
        <v>781969.02438922762</v>
      </c>
    </row>
    <row r="304" spans="1:6" x14ac:dyDescent="0.25">
      <c r="A304">
        <v>2.7678571428571428</v>
      </c>
      <c r="B304">
        <f>1/(Thicknesses!B$2*0.0000001)*LN((1-(Reflectance!D304/100))^2/(Transmittance!D304/100))</f>
        <v>38839.975249754869</v>
      </c>
      <c r="C304">
        <f>1/(Thicknesses!C$2*0.0000001)*LN((1-(Reflectance!E304/100))^2/(Transmittance!E304/100))</f>
        <v>47028.389537004012</v>
      </c>
      <c r="D304">
        <f>1/(Thicknesses!D$2*0.0000001)*LN((1-(Reflectance!F304/100))^2/(Transmittance!F304/100))</f>
        <v>128657.1203270175</v>
      </c>
      <c r="E304">
        <f>1/(Thicknesses!E$2*0.0000001)*LN((1-(Reflectance!G304/100))^2/(Transmittance!G304/100))</f>
        <v>219414.24736581446</v>
      </c>
      <c r="F304">
        <f>1/(Thicknesses!F$2*0.0000001)*LN((1-(Reflectance!H304/100))^2/(Transmittance!H304/100))</f>
        <v>788249.25445728295</v>
      </c>
    </row>
    <row r="305" spans="1:6" x14ac:dyDescent="0.25">
      <c r="A305">
        <v>2.7740492170022373</v>
      </c>
      <c r="B305">
        <f>1/(Thicknesses!B$2*0.0000001)*LN((1-(Reflectance!D305/100))^2/(Transmittance!D305/100))</f>
        <v>38881.701641531647</v>
      </c>
      <c r="C305">
        <f>1/(Thicknesses!C$2*0.0000001)*LN((1-(Reflectance!E305/100))^2/(Transmittance!E305/100))</f>
        <v>47533.98615489855</v>
      </c>
      <c r="D305">
        <f>1/(Thicknesses!D$2*0.0000001)*LN((1-(Reflectance!F305/100))^2/(Transmittance!F305/100))</f>
        <v>130084.23599952114</v>
      </c>
      <c r="E305">
        <f>1/(Thicknesses!E$2*0.0000001)*LN((1-(Reflectance!G305/100))^2/(Transmittance!G305/100))</f>
        <v>221766.22077519272</v>
      </c>
      <c r="F305">
        <f>1/(Thicknesses!F$2*0.0000001)*LN((1-(Reflectance!H305/100))^2/(Transmittance!H305/100))</f>
        <v>800902.81965841842</v>
      </c>
    </row>
    <row r="306" spans="1:6" x14ac:dyDescent="0.25">
      <c r="A306">
        <v>2.7802690582959642</v>
      </c>
      <c r="B306">
        <f>1/(Thicknesses!B$2*0.0000001)*LN((1-(Reflectance!D306/100))^2/(Transmittance!D306/100))</f>
        <v>39190.328015504841</v>
      </c>
      <c r="C306">
        <f>1/(Thicknesses!C$2*0.0000001)*LN((1-(Reflectance!E306/100))^2/(Transmittance!E306/100))</f>
        <v>47932.01524306745</v>
      </c>
      <c r="D306">
        <f>1/(Thicknesses!D$2*0.0000001)*LN((1-(Reflectance!F306/100))^2/(Transmittance!F306/100))</f>
        <v>131211.53364133867</v>
      </c>
      <c r="E306">
        <f>1/(Thicknesses!E$2*0.0000001)*LN((1-(Reflectance!G306/100))^2/(Transmittance!G306/100))</f>
        <v>223746.50431235877</v>
      </c>
      <c r="F306">
        <f>1/(Thicknesses!F$2*0.0000001)*LN((1-(Reflectance!H306/100))^2/(Transmittance!H306/100))</f>
        <v>811465.78605301667</v>
      </c>
    </row>
    <row r="307" spans="1:6" x14ac:dyDescent="0.25">
      <c r="A307">
        <v>2.7865168539325844</v>
      </c>
      <c r="B307">
        <f>1/(Thicknesses!B$2*0.0000001)*LN((1-(Reflectance!D307/100))^2/(Transmittance!D307/100))</f>
        <v>39181.024987546298</v>
      </c>
      <c r="C307">
        <f>1/(Thicknesses!C$2*0.0000001)*LN((1-(Reflectance!E307/100))^2/(Transmittance!E307/100))</f>
        <v>48405.84741250315</v>
      </c>
      <c r="D307">
        <f>1/(Thicknesses!D$2*0.0000001)*LN((1-(Reflectance!F307/100))^2/(Transmittance!F307/100))</f>
        <v>132548.38689175455</v>
      </c>
      <c r="E307">
        <f>1/(Thicknesses!E$2*0.0000001)*LN((1-(Reflectance!G307/100))^2/(Transmittance!G307/100))</f>
        <v>226015.38188040804</v>
      </c>
      <c r="F307">
        <f>1/(Thicknesses!F$2*0.0000001)*LN((1-(Reflectance!H307/100))^2/(Transmittance!H307/100))</f>
        <v>820305.00212031894</v>
      </c>
    </row>
    <row r="308" spans="1:6" x14ac:dyDescent="0.25">
      <c r="A308">
        <v>2.7927927927927927</v>
      </c>
      <c r="B308">
        <f>1/(Thicknesses!B$2*0.0000001)*LN((1-(Reflectance!D308/100))^2/(Transmittance!D308/100))</f>
        <v>39828.375975159259</v>
      </c>
      <c r="C308">
        <f>1/(Thicknesses!C$2*0.0000001)*LN((1-(Reflectance!E308/100))^2/(Transmittance!E308/100))</f>
        <v>48891.215611489468</v>
      </c>
      <c r="D308">
        <f>1/(Thicknesses!D$2*0.0000001)*LN((1-(Reflectance!F308/100))^2/(Transmittance!F308/100))</f>
        <v>133882.18609358248</v>
      </c>
      <c r="E308">
        <f>1/(Thicknesses!E$2*0.0000001)*LN((1-(Reflectance!G308/100))^2/(Transmittance!G308/100))</f>
        <v>228402.90613789309</v>
      </c>
      <c r="F308">
        <f>1/(Thicknesses!F$2*0.0000001)*LN((1-(Reflectance!H308/100))^2/(Transmittance!H308/100))</f>
        <v>828628.43156631733</v>
      </c>
    </row>
    <row r="309" spans="1:6" x14ac:dyDescent="0.25">
      <c r="A309">
        <v>2.7990970654627541</v>
      </c>
      <c r="B309">
        <f>1/(Thicknesses!B$2*0.0000001)*LN((1-(Reflectance!D309/100))^2/(Transmittance!D309/100))</f>
        <v>39898.886673215486</v>
      </c>
      <c r="C309">
        <f>1/(Thicknesses!C$2*0.0000001)*LN((1-(Reflectance!E309/100))^2/(Transmittance!E309/100))</f>
        <v>49321.939882667037</v>
      </c>
      <c r="D309">
        <f>1/(Thicknesses!D$2*0.0000001)*LN((1-(Reflectance!F309/100))^2/(Transmittance!F309/100))</f>
        <v>135197.50172950607</v>
      </c>
      <c r="E309">
        <f>1/(Thicknesses!E$2*0.0000001)*LN((1-(Reflectance!G309/100))^2/(Transmittance!G309/100))</f>
        <v>230456.64663563133</v>
      </c>
      <c r="F309">
        <f>1/(Thicknesses!F$2*0.0000001)*LN((1-(Reflectance!H309/100))^2/(Transmittance!H309/100))</f>
        <v>843901.57972920849</v>
      </c>
    </row>
    <row r="310" spans="1:6" x14ac:dyDescent="0.25">
      <c r="A310">
        <v>2.8054298642533935</v>
      </c>
      <c r="B310">
        <f>1/(Thicknesses!B$2*0.0000001)*LN((1-(Reflectance!D310/100))^2/(Transmittance!D310/100))</f>
        <v>40104.727328895235</v>
      </c>
      <c r="C310">
        <f>1/(Thicknesses!C$2*0.0000001)*LN((1-(Reflectance!E310/100))^2/(Transmittance!E310/100))</f>
        <v>49718.700167938659</v>
      </c>
      <c r="D310">
        <f>1/(Thicknesses!D$2*0.0000001)*LN((1-(Reflectance!F310/100))^2/(Transmittance!F310/100))</f>
        <v>136003.78069712792</v>
      </c>
      <c r="E310">
        <f>1/(Thicknesses!E$2*0.0000001)*LN((1-(Reflectance!G310/100))^2/(Transmittance!G310/100))</f>
        <v>232030.44353552809</v>
      </c>
      <c r="F310">
        <f>1/(Thicknesses!F$2*0.0000001)*LN((1-(Reflectance!H310/100))^2/(Transmittance!H310/100))</f>
        <v>847398.04797407566</v>
      </c>
    </row>
    <row r="311" spans="1:6" x14ac:dyDescent="0.25">
      <c r="A311">
        <v>2.8117913832199548</v>
      </c>
      <c r="B311">
        <f>1/(Thicknesses!B$2*0.0000001)*LN((1-(Reflectance!D311/100))^2/(Transmittance!D311/100))</f>
        <v>40461.14912426722</v>
      </c>
      <c r="C311">
        <f>1/(Thicknesses!C$2*0.0000001)*LN((1-(Reflectance!E311/100))^2/(Transmittance!E311/100))</f>
        <v>50153.868296373119</v>
      </c>
      <c r="D311">
        <f>1/(Thicknesses!D$2*0.0000001)*LN((1-(Reflectance!F311/100))^2/(Transmittance!F311/100))</f>
        <v>137203.50773843745</v>
      </c>
      <c r="E311">
        <f>1/(Thicknesses!E$2*0.0000001)*LN((1-(Reflectance!G311/100))^2/(Transmittance!G311/100))</f>
        <v>234228.65053483754</v>
      </c>
      <c r="F311">
        <f>1/(Thicknesses!F$2*0.0000001)*LN((1-(Reflectance!H311/100))^2/(Transmittance!H311/100))</f>
        <v>855317.53752718505</v>
      </c>
    </row>
    <row r="312" spans="1:6" x14ac:dyDescent="0.25">
      <c r="A312">
        <v>2.8181818181818183</v>
      </c>
      <c r="B312">
        <f>1/(Thicknesses!B$2*0.0000001)*LN((1-(Reflectance!D312/100))^2/(Transmittance!D312/100))</f>
        <v>40527.172455200169</v>
      </c>
      <c r="C312">
        <f>1/(Thicknesses!C$2*0.0000001)*LN((1-(Reflectance!E312/100))^2/(Transmittance!E312/100))</f>
        <v>50491.031558394301</v>
      </c>
      <c r="D312">
        <f>1/(Thicknesses!D$2*0.0000001)*LN((1-(Reflectance!F312/100))^2/(Transmittance!F312/100))</f>
        <v>138388.34466071933</v>
      </c>
      <c r="E312">
        <f>1/(Thicknesses!E$2*0.0000001)*LN((1-(Reflectance!G312/100))^2/(Transmittance!G312/100))</f>
        <v>235876.834699367</v>
      </c>
      <c r="F312">
        <f>1/(Thicknesses!F$2*0.0000001)*LN((1-(Reflectance!H312/100))^2/(Transmittance!H312/100))</f>
        <v>874331.63029841136</v>
      </c>
    </row>
    <row r="313" spans="1:6" x14ac:dyDescent="0.25">
      <c r="A313">
        <v>2.8246013667425967</v>
      </c>
      <c r="B313">
        <f>1/(Thicknesses!B$2*0.0000001)*LN((1-(Reflectance!D313/100))^2/(Transmittance!D313/100))</f>
        <v>40578.013475959</v>
      </c>
      <c r="C313">
        <f>1/(Thicknesses!C$2*0.0000001)*LN((1-(Reflectance!E313/100))^2/(Transmittance!E313/100))</f>
        <v>50905.59998347285</v>
      </c>
      <c r="D313">
        <f>1/(Thicknesses!D$2*0.0000001)*LN((1-(Reflectance!F313/100))^2/(Transmittance!F313/100))</f>
        <v>139061.01938531431</v>
      </c>
      <c r="E313">
        <f>1/(Thicknesses!E$2*0.0000001)*LN((1-(Reflectance!G313/100))^2/(Transmittance!G313/100))</f>
        <v>237488.57546146464</v>
      </c>
      <c r="F313">
        <f>1/(Thicknesses!F$2*0.0000001)*LN((1-(Reflectance!H313/100))^2/(Transmittance!H313/100))</f>
        <v>881617.94792072207</v>
      </c>
    </row>
    <row r="314" spans="1:6" x14ac:dyDescent="0.25">
      <c r="A314">
        <v>2.8310502283105023</v>
      </c>
      <c r="B314">
        <f>1/(Thicknesses!B$2*0.0000001)*LN((1-(Reflectance!D314/100))^2/(Transmittance!D314/100))</f>
        <v>41213.32333556372</v>
      </c>
      <c r="C314">
        <f>1/(Thicknesses!C$2*0.0000001)*LN((1-(Reflectance!E314/100))^2/(Transmittance!E314/100))</f>
        <v>51551.378140889326</v>
      </c>
      <c r="D314">
        <f>1/(Thicknesses!D$2*0.0000001)*LN((1-(Reflectance!F314/100))^2/(Transmittance!F314/100))</f>
        <v>140357.61038170516</v>
      </c>
      <c r="E314">
        <f>1/(Thicknesses!E$2*0.0000001)*LN((1-(Reflectance!G314/100))^2/(Transmittance!G314/100))</f>
        <v>240196.14058538107</v>
      </c>
      <c r="F314">
        <f>1/(Thicknesses!F$2*0.0000001)*LN((1-(Reflectance!H314/100))^2/(Transmittance!H314/100))</f>
        <v>888000.84038911294</v>
      </c>
    </row>
    <row r="315" spans="1:6" x14ac:dyDescent="0.25">
      <c r="A315">
        <v>2.8375286041189933</v>
      </c>
      <c r="B315">
        <f>1/(Thicknesses!B$2*0.0000001)*LN((1-(Reflectance!D315/100))^2/(Transmittance!D315/100))</f>
        <v>41209.585109324558</v>
      </c>
      <c r="C315">
        <f>1/(Thicknesses!C$2*0.0000001)*LN((1-(Reflectance!E315/100))^2/(Transmittance!E315/100))</f>
        <v>52114.460125417347</v>
      </c>
      <c r="D315">
        <f>1/(Thicknesses!D$2*0.0000001)*LN((1-(Reflectance!F315/100))^2/(Transmittance!F315/100))</f>
        <v>142394.98255900302</v>
      </c>
      <c r="E315">
        <f>1/(Thicknesses!E$2*0.0000001)*LN((1-(Reflectance!G315/100))^2/(Transmittance!G315/100))</f>
        <v>243247.6014293466</v>
      </c>
      <c r="F315">
        <f>1/(Thicknesses!F$2*0.0000001)*LN((1-(Reflectance!H315/100))^2/(Transmittance!H315/100))</f>
        <v>902471.63924286456</v>
      </c>
    </row>
    <row r="316" spans="1:6" x14ac:dyDescent="0.25">
      <c r="A316">
        <v>2.8440366972477062</v>
      </c>
      <c r="B316">
        <f>1/(Thicknesses!B$2*0.0000001)*LN((1-(Reflectance!D316/100))^2/(Transmittance!D316/100))</f>
        <v>41531.805490434475</v>
      </c>
      <c r="C316">
        <f>1/(Thicknesses!C$2*0.0000001)*LN((1-(Reflectance!E316/100))^2/(Transmittance!E316/100))</f>
        <v>52756.711063557646</v>
      </c>
      <c r="D316">
        <f>1/(Thicknesses!D$2*0.0000001)*LN((1-(Reflectance!F316/100))^2/(Transmittance!F316/100))</f>
        <v>144216.62782301148</v>
      </c>
      <c r="E316">
        <f>1/(Thicknesses!E$2*0.0000001)*LN((1-(Reflectance!G316/100))^2/(Transmittance!G316/100))</f>
        <v>246342.59150569211</v>
      </c>
      <c r="F316">
        <f>1/(Thicknesses!F$2*0.0000001)*LN((1-(Reflectance!H316/100))^2/(Transmittance!H316/100))</f>
        <v>913225.18233498198</v>
      </c>
    </row>
    <row r="317" spans="1:6" x14ac:dyDescent="0.25">
      <c r="A317">
        <v>2.8505747126436782</v>
      </c>
      <c r="B317">
        <f>1/(Thicknesses!B$2*0.0000001)*LN((1-(Reflectance!D317/100))^2/(Transmittance!D317/100))</f>
        <v>41700.144799562986</v>
      </c>
      <c r="C317">
        <f>1/(Thicknesses!C$2*0.0000001)*LN((1-(Reflectance!E317/100))^2/(Transmittance!E317/100))</f>
        <v>53065.350006004912</v>
      </c>
      <c r="D317">
        <f>1/(Thicknesses!D$2*0.0000001)*LN((1-(Reflectance!F317/100))^2/(Transmittance!F317/100))</f>
        <v>145247.89165414</v>
      </c>
      <c r="E317">
        <f>1/(Thicknesses!E$2*0.0000001)*LN((1-(Reflectance!G317/100))^2/(Transmittance!G317/100))</f>
        <v>248033.13467210563</v>
      </c>
      <c r="F317">
        <f>1/(Thicknesses!F$2*0.0000001)*LN((1-(Reflectance!H317/100))^2/(Transmittance!H317/100))</f>
        <v>931031.95475551102</v>
      </c>
    </row>
    <row r="318" spans="1:6" x14ac:dyDescent="0.25">
      <c r="A318">
        <v>2.8571428571428572</v>
      </c>
      <c r="B318">
        <f>1/(Thicknesses!B$2*0.0000001)*LN((1-(Reflectance!D318/100))^2/(Transmittance!D318/100))</f>
        <v>41587.418224027395</v>
      </c>
      <c r="C318">
        <f>1/(Thicknesses!C$2*0.0000001)*LN((1-(Reflectance!E318/100))^2/(Transmittance!E318/100))</f>
        <v>53779.25353537609</v>
      </c>
      <c r="D318">
        <f>1/(Thicknesses!D$2*0.0000001)*LN((1-(Reflectance!F318/100))^2/(Transmittance!F318/100))</f>
        <v>147037.42487194279</v>
      </c>
      <c r="E318">
        <f>1/(Thicknesses!E$2*0.0000001)*LN((1-(Reflectance!G318/100))^2/(Transmittance!G318/100))</f>
        <v>251160.67126373554</v>
      </c>
      <c r="F318">
        <f>1/(Thicknesses!F$2*0.0000001)*LN((1-(Reflectance!H318/100))^2/(Transmittance!H318/100))</f>
        <v>942017.75017453567</v>
      </c>
    </row>
    <row r="319" spans="1:6" x14ac:dyDescent="0.25">
      <c r="A319">
        <v>2.8637413394919169</v>
      </c>
      <c r="B319">
        <f>1/(Thicknesses!B$2*0.0000001)*LN((1-(Reflectance!D319/100))^2/(Transmittance!D319/100))</f>
        <v>42219.155634838004</v>
      </c>
      <c r="C319">
        <f>1/(Thicknesses!C$2*0.0000001)*LN((1-(Reflectance!E319/100))^2/(Transmittance!E319/100))</f>
        <v>54440.346763420472</v>
      </c>
      <c r="D319">
        <f>1/(Thicknesses!D$2*0.0000001)*LN((1-(Reflectance!F319/100))^2/(Transmittance!F319/100))</f>
        <v>148985.07716898088</v>
      </c>
      <c r="E319">
        <f>1/(Thicknesses!E$2*0.0000001)*LN((1-(Reflectance!G319/100))^2/(Transmittance!G319/100))</f>
        <v>254354.47242834483</v>
      </c>
      <c r="F319">
        <f>1/(Thicknesses!F$2*0.0000001)*LN((1-(Reflectance!H319/100))^2/(Transmittance!H319/100))</f>
        <v>959855.82936742483</v>
      </c>
    </row>
    <row r="320" spans="1:6" x14ac:dyDescent="0.25">
      <c r="A320">
        <v>2.8703703703703702</v>
      </c>
      <c r="B320">
        <f>1/(Thicknesses!B$2*0.0000001)*LN((1-(Reflectance!D320/100))^2/(Transmittance!D320/100))</f>
        <v>42792.116468513515</v>
      </c>
      <c r="C320">
        <f>1/(Thicknesses!C$2*0.0000001)*LN((1-(Reflectance!E320/100))^2/(Transmittance!E320/100))</f>
        <v>55392.752269018412</v>
      </c>
      <c r="D320">
        <f>1/(Thicknesses!D$2*0.0000001)*LN((1-(Reflectance!F320/100))^2/(Transmittance!F320/100))</f>
        <v>151027.87090417385</v>
      </c>
      <c r="E320">
        <f>1/(Thicknesses!E$2*0.0000001)*LN((1-(Reflectance!G320/100))^2/(Transmittance!G320/100))</f>
        <v>258414.19797377667</v>
      </c>
      <c r="F320">
        <f>1/(Thicknesses!F$2*0.0000001)*LN((1-(Reflectance!H320/100))^2/(Transmittance!H320/100))</f>
        <v>976680.90556563309</v>
      </c>
    </row>
    <row r="321" spans="1:6" x14ac:dyDescent="0.25">
      <c r="A321">
        <v>2.8770301624129933</v>
      </c>
      <c r="B321">
        <f>1/(Thicknesses!B$2*0.0000001)*LN((1-(Reflectance!D321/100))^2/(Transmittance!D321/100))</f>
        <v>42680.542589011631</v>
      </c>
      <c r="C321">
        <f>1/(Thicknesses!C$2*0.0000001)*LN((1-(Reflectance!E321/100))^2/(Transmittance!E321/100))</f>
        <v>55889.463527216445</v>
      </c>
      <c r="D321">
        <f>1/(Thicknesses!D$2*0.0000001)*LN((1-(Reflectance!F321/100))^2/(Transmittance!F321/100))</f>
        <v>152438.47651987066</v>
      </c>
      <c r="E321">
        <f>1/(Thicknesses!E$2*0.0000001)*LN((1-(Reflectance!G321/100))^2/(Transmittance!G321/100))</f>
        <v>260744.40149088626</v>
      </c>
      <c r="F321">
        <f>1/(Thicknesses!F$2*0.0000001)*LN((1-(Reflectance!H321/100))^2/(Transmittance!H321/100))</f>
        <v>990612.61242080817</v>
      </c>
    </row>
    <row r="322" spans="1:6" x14ac:dyDescent="0.25">
      <c r="A322">
        <v>2.8837209302325579</v>
      </c>
      <c r="B322">
        <f>1/(Thicknesses!B$2*0.0000001)*LN((1-(Reflectance!D322/100))^2/(Transmittance!D322/100))</f>
        <v>42869.270904664743</v>
      </c>
      <c r="C322">
        <f>1/(Thicknesses!C$2*0.0000001)*LN((1-(Reflectance!E322/100))^2/(Transmittance!E322/100))</f>
        <v>56843.027066002636</v>
      </c>
      <c r="D322">
        <f>1/(Thicknesses!D$2*0.0000001)*LN((1-(Reflectance!F322/100))^2/(Transmittance!F322/100))</f>
        <v>155220.2909121236</v>
      </c>
      <c r="E322">
        <f>1/(Thicknesses!E$2*0.0000001)*LN((1-(Reflectance!G322/100))^2/(Transmittance!G322/100))</f>
        <v>265512.81547556893</v>
      </c>
      <c r="F322">
        <f>1/(Thicknesses!F$2*0.0000001)*LN((1-(Reflectance!H322/100))^2/(Transmittance!H322/100))</f>
        <v>1011599.7341352059</v>
      </c>
    </row>
    <row r="323" spans="1:6" x14ac:dyDescent="0.25">
      <c r="A323">
        <v>2.8904428904428903</v>
      </c>
      <c r="B323">
        <f>1/(Thicknesses!B$2*0.0000001)*LN((1-(Reflectance!D323/100))^2/(Transmittance!D323/100))</f>
        <v>43370.581567454945</v>
      </c>
      <c r="C323">
        <f>1/(Thicknesses!C$2*0.0000001)*LN((1-(Reflectance!E323/100))^2/(Transmittance!E323/100))</f>
        <v>57550.412576219394</v>
      </c>
      <c r="D323">
        <f>1/(Thicknesses!D$2*0.0000001)*LN((1-(Reflectance!F323/100))^2/(Transmittance!F323/100))</f>
        <v>157196.09510084614</v>
      </c>
      <c r="E323">
        <f>1/(Thicknesses!E$2*0.0000001)*LN((1-(Reflectance!G323/100))^2/(Transmittance!G323/100))</f>
        <v>268776.9798244508</v>
      </c>
      <c r="F323">
        <f>1/(Thicknesses!F$2*0.0000001)*LN((1-(Reflectance!H323/100))^2/(Transmittance!H323/100))</f>
        <v>1025863.8584843558</v>
      </c>
    </row>
    <row r="324" spans="1:6" x14ac:dyDescent="0.25">
      <c r="A324">
        <v>2.8971962616822431</v>
      </c>
      <c r="B324">
        <f>1/(Thicknesses!B$2*0.0000001)*LN((1-(Reflectance!D324/100))^2/(Transmittance!D324/100))</f>
        <v>43363.052615325221</v>
      </c>
      <c r="C324">
        <f>1/(Thicknesses!C$2*0.0000001)*LN((1-(Reflectance!E324/100))^2/(Transmittance!E324/100))</f>
        <v>58348.001603578858</v>
      </c>
      <c r="D324">
        <f>1/(Thicknesses!D$2*0.0000001)*LN((1-(Reflectance!F324/100))^2/(Transmittance!F324/100))</f>
        <v>159327.26302970052</v>
      </c>
      <c r="E324">
        <f>1/(Thicknesses!E$2*0.0000001)*LN((1-(Reflectance!G324/100))^2/(Transmittance!G324/100))</f>
        <v>272559.89198943751</v>
      </c>
      <c r="F324">
        <f>1/(Thicknesses!F$2*0.0000001)*LN((1-(Reflectance!H324/100))^2/(Transmittance!H324/100))</f>
        <v>1051077.2029840604</v>
      </c>
    </row>
    <row r="325" spans="1:6" x14ac:dyDescent="0.25">
      <c r="A325">
        <v>2.9039812646370025</v>
      </c>
      <c r="B325">
        <f>1/(Thicknesses!B$2*0.0000001)*LN((1-(Reflectance!D325/100))^2/(Transmittance!D325/100))</f>
        <v>43798.895447862</v>
      </c>
      <c r="C325">
        <f>1/(Thicknesses!C$2*0.0000001)*LN((1-(Reflectance!E325/100))^2/(Transmittance!E325/100))</f>
        <v>59265.872406797178</v>
      </c>
      <c r="D325">
        <f>1/(Thicknesses!D$2*0.0000001)*LN((1-(Reflectance!F325/100))^2/(Transmittance!F325/100))</f>
        <v>161864.18109078996</v>
      </c>
      <c r="E325">
        <f>1/(Thicknesses!E$2*0.0000001)*LN((1-(Reflectance!G325/100))^2/(Transmittance!G325/100))</f>
        <v>276924.98292953515</v>
      </c>
      <c r="F325">
        <f>1/(Thicknesses!F$2*0.0000001)*LN((1-(Reflectance!H325/100))^2/(Transmittance!H325/100))</f>
        <v>1074365.8020389476</v>
      </c>
    </row>
    <row r="326" spans="1:6" x14ac:dyDescent="0.25">
      <c r="A326">
        <v>2.9107981220657275</v>
      </c>
      <c r="B326">
        <f>1/(Thicknesses!B$2*0.0000001)*LN((1-(Reflectance!D326/100))^2/(Transmittance!D326/100))</f>
        <v>44139.598452921469</v>
      </c>
      <c r="C326">
        <f>1/(Thicknesses!C$2*0.0000001)*LN((1-(Reflectance!E326/100))^2/(Transmittance!E326/100))</f>
        <v>60401.036610924588</v>
      </c>
      <c r="D326">
        <f>1/(Thicknesses!D$2*0.0000001)*LN((1-(Reflectance!F326/100))^2/(Transmittance!F326/100))</f>
        <v>164887.73179065279</v>
      </c>
      <c r="E326">
        <f>1/(Thicknesses!E$2*0.0000001)*LN((1-(Reflectance!G326/100))^2/(Transmittance!G326/100))</f>
        <v>282239.58780056791</v>
      </c>
      <c r="F326">
        <f>1/(Thicknesses!F$2*0.0000001)*LN((1-(Reflectance!H326/100))^2/(Transmittance!H326/100))</f>
        <v>1095637.5057636222</v>
      </c>
    </row>
    <row r="327" spans="1:6" x14ac:dyDescent="0.25">
      <c r="A327">
        <v>2.9176470588235293</v>
      </c>
      <c r="B327">
        <f>1/(Thicknesses!B$2*0.0000001)*LN((1-(Reflectance!D327/100))^2/(Transmittance!D327/100))</f>
        <v>44369.514054104955</v>
      </c>
      <c r="C327">
        <f>1/(Thicknesses!C$2*0.0000001)*LN((1-(Reflectance!E327/100))^2/(Transmittance!E327/100))</f>
        <v>61499.465570769862</v>
      </c>
      <c r="D327">
        <f>1/(Thicknesses!D$2*0.0000001)*LN((1-(Reflectance!F327/100))^2/(Transmittance!F327/100))</f>
        <v>167235.77822632113</v>
      </c>
      <c r="E327">
        <f>1/(Thicknesses!E$2*0.0000001)*LN((1-(Reflectance!G327/100))^2/(Transmittance!G327/100))</f>
        <v>286842.59703583043</v>
      </c>
      <c r="F327">
        <f>1/(Thicknesses!F$2*0.0000001)*LN((1-(Reflectance!H327/100))^2/(Transmittance!H327/100))</f>
        <v>1122350.987386887</v>
      </c>
    </row>
    <row r="328" spans="1:6" x14ac:dyDescent="0.25">
      <c r="A328">
        <v>2.9245283018867925</v>
      </c>
      <c r="B328">
        <f>1/(Thicknesses!B$2*0.0000001)*LN((1-(Reflectance!D328/100))^2/(Transmittance!D328/100))</f>
        <v>44732.845517583854</v>
      </c>
      <c r="C328">
        <f>1/(Thicknesses!C$2*0.0000001)*LN((1-(Reflectance!E328/100))^2/(Transmittance!E328/100))</f>
        <v>62501.485085877444</v>
      </c>
      <c r="D328">
        <f>1/(Thicknesses!D$2*0.0000001)*LN((1-(Reflectance!F328/100))^2/(Transmittance!F328/100))</f>
        <v>170383.07300239388</v>
      </c>
      <c r="E328">
        <f>1/(Thicknesses!E$2*0.0000001)*LN((1-(Reflectance!G328/100))^2/(Transmittance!G328/100))</f>
        <v>291894.01965809765</v>
      </c>
      <c r="F328">
        <f>1/(Thicknesses!F$2*0.0000001)*LN((1-(Reflectance!H328/100))^2/(Transmittance!H328/100))</f>
        <v>1147527.0906052529</v>
      </c>
    </row>
    <row r="329" spans="1:6" x14ac:dyDescent="0.25">
      <c r="A329">
        <v>2.9314420803782504</v>
      </c>
      <c r="B329">
        <f>1/(Thicknesses!B$2*0.0000001)*LN((1-(Reflectance!D329/100))^2/(Transmittance!D329/100))</f>
        <v>45254.016457016143</v>
      </c>
      <c r="C329">
        <f>1/(Thicknesses!C$2*0.0000001)*LN((1-(Reflectance!E329/100))^2/(Transmittance!E329/100))</f>
        <v>63614.77756205904</v>
      </c>
      <c r="D329">
        <f>1/(Thicknesses!D$2*0.0000001)*LN((1-(Reflectance!F329/100))^2/(Transmittance!F329/100))</f>
        <v>173218.29034948617</v>
      </c>
      <c r="E329">
        <f>1/(Thicknesses!E$2*0.0000001)*LN((1-(Reflectance!G329/100))^2/(Transmittance!G329/100))</f>
        <v>296954.31783991738</v>
      </c>
      <c r="F329">
        <f>1/(Thicknesses!F$2*0.0000001)*LN((1-(Reflectance!H329/100))^2/(Transmittance!H329/100))</f>
        <v>1173125.892827759</v>
      </c>
    </row>
    <row r="330" spans="1:6" x14ac:dyDescent="0.25">
      <c r="A330">
        <v>2.9383886255924172</v>
      </c>
      <c r="B330">
        <f>1/(Thicknesses!B$2*0.0000001)*LN((1-(Reflectance!D330/100))^2/(Transmittance!D330/100))</f>
        <v>45497.150065968417</v>
      </c>
      <c r="C330">
        <f>1/(Thicknesses!C$2*0.0000001)*LN((1-(Reflectance!E330/100))^2/(Transmittance!E330/100))</f>
        <v>65191.516030890394</v>
      </c>
      <c r="D330">
        <f>1/(Thicknesses!D$2*0.0000001)*LN((1-(Reflectance!F330/100))^2/(Transmittance!F330/100))</f>
        <v>176592.33874071881</v>
      </c>
      <c r="E330">
        <f>1/(Thicknesses!E$2*0.0000001)*LN((1-(Reflectance!G330/100))^2/(Transmittance!G330/100))</f>
        <v>303573.37979782716</v>
      </c>
      <c r="F330">
        <f>1/(Thicknesses!F$2*0.0000001)*LN((1-(Reflectance!H330/100))^2/(Transmittance!H330/100))</f>
        <v>1205640.2767445166</v>
      </c>
    </row>
    <row r="331" spans="1:6" x14ac:dyDescent="0.25">
      <c r="A331">
        <v>2.9453681710213777</v>
      </c>
      <c r="B331">
        <f>1/(Thicknesses!B$2*0.0000001)*LN((1-(Reflectance!D331/100))^2/(Transmittance!D331/100))</f>
        <v>46242.98374502005</v>
      </c>
      <c r="C331">
        <f>1/(Thicknesses!C$2*0.0000001)*LN((1-(Reflectance!E331/100))^2/(Transmittance!E331/100))</f>
        <v>66275.811716881595</v>
      </c>
      <c r="D331">
        <f>1/(Thicknesses!D$2*0.0000001)*LN((1-(Reflectance!F331/100))^2/(Transmittance!F331/100))</f>
        <v>180200.10817282464</v>
      </c>
      <c r="E331">
        <f>1/(Thicknesses!E$2*0.0000001)*LN((1-(Reflectance!G331/100))^2/(Transmittance!G331/100))</f>
        <v>309356.73679574259</v>
      </c>
      <c r="F331">
        <f>1/(Thicknesses!F$2*0.0000001)*LN((1-(Reflectance!H331/100))^2/(Transmittance!H331/100))</f>
        <v>1235330.3335244602</v>
      </c>
    </row>
    <row r="332" spans="1:6" x14ac:dyDescent="0.25">
      <c r="A332">
        <v>2.9523809523809526</v>
      </c>
      <c r="B332">
        <f>1/(Thicknesses!B$2*0.0000001)*LN((1-(Reflectance!D332/100))^2/(Transmittance!D332/100))</f>
        <v>46221.166596926145</v>
      </c>
      <c r="C332">
        <f>1/(Thicknesses!C$2*0.0000001)*LN((1-(Reflectance!E332/100))^2/(Transmittance!E332/100))</f>
        <v>67762.053021267842</v>
      </c>
      <c r="D332">
        <f>1/(Thicknesses!D$2*0.0000001)*LN((1-(Reflectance!F332/100))^2/(Transmittance!F332/100))</f>
        <v>183908.88887829336</v>
      </c>
      <c r="E332">
        <f>1/(Thicknesses!E$2*0.0000001)*LN((1-(Reflectance!G332/100))^2/(Transmittance!G332/100))</f>
        <v>316204.93263638375</v>
      </c>
      <c r="F332">
        <f>1/(Thicknesses!F$2*0.0000001)*LN((1-(Reflectance!H332/100))^2/(Transmittance!H332/100))</f>
        <v>1270995.8631312514</v>
      </c>
    </row>
    <row r="333" spans="1:6" x14ac:dyDescent="0.25">
      <c r="A333">
        <v>2.9594272076372317</v>
      </c>
      <c r="B333">
        <f>1/(Thicknesses!B$2*0.0000001)*LN((1-(Reflectance!D333/100))^2/(Transmittance!D333/100))</f>
        <v>46361.874328212514</v>
      </c>
      <c r="C333">
        <f>1/(Thicknesses!C$2*0.0000001)*LN((1-(Reflectance!E333/100))^2/(Transmittance!E333/100))</f>
        <v>69040.881392555981</v>
      </c>
      <c r="D333">
        <f>1/(Thicknesses!D$2*0.0000001)*LN((1-(Reflectance!F333/100))^2/(Transmittance!F333/100))</f>
        <v>187362.07416975757</v>
      </c>
      <c r="E333">
        <f>1/(Thicknesses!E$2*0.0000001)*LN((1-(Reflectance!G333/100))^2/(Transmittance!G333/100))</f>
        <v>322021.88125332003</v>
      </c>
      <c r="F333">
        <f>1/(Thicknesses!F$2*0.0000001)*LN((1-(Reflectance!H333/100))^2/(Transmittance!H333/100))</f>
        <v>1309920.8147345881</v>
      </c>
    </row>
    <row r="334" spans="1:6" x14ac:dyDescent="0.25">
      <c r="A334">
        <v>2.9665071770334928</v>
      </c>
      <c r="B334">
        <f>1/(Thicknesses!B$2*0.0000001)*LN((1-(Reflectance!D334/100))^2/(Transmittance!D334/100))</f>
        <v>46195.517961864804</v>
      </c>
      <c r="C334">
        <f>1/(Thicknesses!C$2*0.0000001)*LN((1-(Reflectance!E334/100))^2/(Transmittance!E334/100))</f>
        <v>70863.782200022324</v>
      </c>
      <c r="D334">
        <f>1/(Thicknesses!D$2*0.0000001)*LN((1-(Reflectance!F334/100))^2/(Transmittance!F334/100))</f>
        <v>191179.1607626513</v>
      </c>
      <c r="E334">
        <f>1/(Thicknesses!E$2*0.0000001)*LN((1-(Reflectance!G334/100))^2/(Transmittance!G334/100))</f>
        <v>329530.98249176267</v>
      </c>
      <c r="F334">
        <f>1/(Thicknesses!F$2*0.0000001)*LN((1-(Reflectance!H334/100))^2/(Transmittance!H334/100))</f>
        <v>1346034.0570780225</v>
      </c>
    </row>
    <row r="335" spans="1:6" x14ac:dyDescent="0.25">
      <c r="A335">
        <v>2.9736211031175062</v>
      </c>
      <c r="B335">
        <f>1/(Thicknesses!B$2*0.0000001)*LN((1-(Reflectance!D335/100))^2/(Transmittance!D335/100))</f>
        <v>46982.051322419939</v>
      </c>
      <c r="C335">
        <f>1/(Thicknesses!C$2*0.0000001)*LN((1-(Reflectance!E335/100))^2/(Transmittance!E335/100))</f>
        <v>72019.399290940695</v>
      </c>
      <c r="D335">
        <f>1/(Thicknesses!D$2*0.0000001)*LN((1-(Reflectance!F335/100))^2/(Transmittance!F335/100))</f>
        <v>195156.02997421563</v>
      </c>
      <c r="E335">
        <f>1/(Thicknesses!E$2*0.0000001)*LN((1-(Reflectance!G335/100))^2/(Transmittance!G335/100))</f>
        <v>335992.77825326589</v>
      </c>
      <c r="F335">
        <f>1/(Thicknesses!F$2*0.0000001)*LN((1-(Reflectance!H335/100))^2/(Transmittance!H335/100))</f>
        <v>1380689.9145575846</v>
      </c>
    </row>
    <row r="336" spans="1:6" x14ac:dyDescent="0.25">
      <c r="A336">
        <v>2.9807692307692308</v>
      </c>
      <c r="B336">
        <f>1/(Thicknesses!B$2*0.0000001)*LN((1-(Reflectance!D336/100))^2/(Transmittance!D336/100))</f>
        <v>47701.615605526124</v>
      </c>
      <c r="C336">
        <f>1/(Thicknesses!C$2*0.0000001)*LN((1-(Reflectance!E336/100))^2/(Transmittance!E336/100))</f>
        <v>73884.167064272973</v>
      </c>
      <c r="D336">
        <f>1/(Thicknesses!D$2*0.0000001)*LN((1-(Reflectance!F336/100))^2/(Transmittance!F336/100))</f>
        <v>199749.09005239554</v>
      </c>
      <c r="E336">
        <f>1/(Thicknesses!E$2*0.0000001)*LN((1-(Reflectance!G336/100))^2/(Transmittance!G336/100))</f>
        <v>344208.41244224168</v>
      </c>
      <c r="F336">
        <f>1/(Thicknesses!F$2*0.0000001)*LN((1-(Reflectance!H336/100))^2/(Transmittance!H336/100))</f>
        <v>1422781.2583839146</v>
      </c>
    </row>
    <row r="337" spans="1:6" x14ac:dyDescent="0.25">
      <c r="A337">
        <v>2.9879518072289155</v>
      </c>
      <c r="B337">
        <f>1/(Thicknesses!B$2*0.0000001)*LN((1-(Reflectance!D337/100))^2/(Transmittance!D337/100))</f>
        <v>47678.716375782758</v>
      </c>
      <c r="C337">
        <f>1/(Thicknesses!C$2*0.0000001)*LN((1-(Reflectance!E337/100))^2/(Transmittance!E337/100))</f>
        <v>75253.803139990647</v>
      </c>
      <c r="D337">
        <f>1/(Thicknesses!D$2*0.0000001)*LN((1-(Reflectance!F337/100))^2/(Transmittance!F337/100))</f>
        <v>204457.62932408517</v>
      </c>
      <c r="E337">
        <f>1/(Thicknesses!E$2*0.0000001)*LN((1-(Reflectance!G337/100))^2/(Transmittance!G337/100))</f>
        <v>351595.94660889346</v>
      </c>
      <c r="F337">
        <f>1/(Thicknesses!F$2*0.0000001)*LN((1-(Reflectance!H337/100))^2/(Transmittance!H337/100))</f>
        <v>1464888.2148331963</v>
      </c>
    </row>
    <row r="338" spans="1:6" x14ac:dyDescent="0.25">
      <c r="A338">
        <v>2.9951690821256038</v>
      </c>
      <c r="B338">
        <f>1/(Thicknesses!B$2*0.0000001)*LN((1-(Reflectance!D338/100))^2/(Transmittance!D338/100))</f>
        <v>48247.042654116718</v>
      </c>
      <c r="C338">
        <f>1/(Thicknesses!C$2*0.0000001)*LN((1-(Reflectance!E338/100))^2/(Transmittance!E338/100))</f>
        <v>77355.238145478419</v>
      </c>
      <c r="D338">
        <f>1/(Thicknesses!D$2*0.0000001)*LN((1-(Reflectance!F338/100))^2/(Transmittance!F338/100))</f>
        <v>209215.88655656832</v>
      </c>
      <c r="E338">
        <f>1/(Thicknesses!E$2*0.0000001)*LN((1-(Reflectance!G338/100))^2/(Transmittance!G338/100))</f>
        <v>360728.0112017658</v>
      </c>
      <c r="F338">
        <f>1/(Thicknesses!F$2*0.0000001)*LN((1-(Reflectance!H338/100))^2/(Transmittance!H338/100))</f>
        <v>1511789.9682776688</v>
      </c>
    </row>
    <row r="339" spans="1:6" x14ac:dyDescent="0.25">
      <c r="A339">
        <v>3.0024213075060531</v>
      </c>
      <c r="B339">
        <f>1/(Thicknesses!B$2*0.0000001)*LN((1-(Reflectance!D339/100))^2/(Transmittance!D339/100))</f>
        <v>48224.079104437224</v>
      </c>
      <c r="C339">
        <f>1/(Thicknesses!C$2*0.0000001)*LN((1-(Reflectance!E339/100))^2/(Transmittance!E339/100))</f>
        <v>79222.661684649633</v>
      </c>
      <c r="D339">
        <f>1/(Thicknesses!D$2*0.0000001)*LN((1-(Reflectance!F339/100))^2/(Transmittance!F339/100))</f>
        <v>213730.64456662867</v>
      </c>
      <c r="E339">
        <f>1/(Thicknesses!E$2*0.0000001)*LN((1-(Reflectance!G339/100))^2/(Transmittance!G339/100))</f>
        <v>368979.12440347124</v>
      </c>
      <c r="F339">
        <f>1/(Thicknesses!F$2*0.0000001)*LN((1-(Reflectance!H339/100))^2/(Transmittance!H339/100))</f>
        <v>1562031.7900368301</v>
      </c>
    </row>
    <row r="340" spans="1:6" x14ac:dyDescent="0.25">
      <c r="A340">
        <v>3.0097087378640777</v>
      </c>
      <c r="B340">
        <f>1/(Thicknesses!B$2*0.0000001)*LN((1-(Reflectance!D340/100))^2/(Transmittance!D340/100))</f>
        <v>48851.876072956773</v>
      </c>
      <c r="C340">
        <f>1/(Thicknesses!C$2*0.0000001)*LN((1-(Reflectance!E340/100))^2/(Transmittance!E340/100))</f>
        <v>80924.115075516092</v>
      </c>
      <c r="D340">
        <f>1/(Thicknesses!D$2*0.0000001)*LN((1-(Reflectance!F340/100))^2/(Transmittance!F340/100))</f>
        <v>218488.99358404643</v>
      </c>
      <c r="E340">
        <f>1/(Thicknesses!E$2*0.0000001)*LN((1-(Reflectance!G340/100))^2/(Transmittance!G340/100))</f>
        <v>376974.5908677578</v>
      </c>
      <c r="F340">
        <f>1/(Thicknesses!F$2*0.0000001)*LN((1-(Reflectance!H340/100))^2/(Transmittance!H340/100))</f>
        <v>1613611.9164194036</v>
      </c>
    </row>
    <row r="341" spans="1:6" x14ac:dyDescent="0.25">
      <c r="A341">
        <v>3.0170316301703162</v>
      </c>
      <c r="B341">
        <f>1/(Thicknesses!B$2*0.0000001)*LN((1-(Reflectance!D341/100))^2/(Transmittance!D341/100))</f>
        <v>49529.756889005635</v>
      </c>
      <c r="C341">
        <f>1/(Thicknesses!C$2*0.0000001)*LN((1-(Reflectance!E341/100))^2/(Transmittance!E341/100))</f>
        <v>83165.51778037475</v>
      </c>
      <c r="D341">
        <f>1/(Thicknesses!D$2*0.0000001)*LN((1-(Reflectance!F341/100))^2/(Transmittance!F341/100))</f>
        <v>224203.43665642184</v>
      </c>
      <c r="E341">
        <f>1/(Thicknesses!E$2*0.0000001)*LN((1-(Reflectance!G341/100))^2/(Transmittance!G341/100))</f>
        <v>387324.4040465444</v>
      </c>
      <c r="F341">
        <f>1/(Thicknesses!F$2*0.0000001)*LN((1-(Reflectance!H341/100))^2/(Transmittance!H341/100))</f>
        <v>1665731.864212235</v>
      </c>
    </row>
    <row r="342" spans="1:6" x14ac:dyDescent="0.25">
      <c r="A342">
        <v>3.024390243902439</v>
      </c>
      <c r="B342">
        <f>1/(Thicknesses!B$2*0.0000001)*LN((1-(Reflectance!D342/100))^2/(Transmittance!D342/100))</f>
        <v>50259.045994277672</v>
      </c>
      <c r="C342">
        <f>1/(Thicknesses!C$2*0.0000001)*LN((1-(Reflectance!E342/100))^2/(Transmittance!E342/100))</f>
        <v>85576.672574545068</v>
      </c>
      <c r="D342">
        <f>1/(Thicknesses!D$2*0.0000001)*LN((1-(Reflectance!F342/100))^2/(Transmittance!F342/100))</f>
        <v>229843.20453746829</v>
      </c>
      <c r="E342">
        <f>1/(Thicknesses!E$2*0.0000001)*LN((1-(Reflectance!G342/100))^2/(Transmittance!G342/100))</f>
        <v>398008.13990586338</v>
      </c>
      <c r="F342">
        <f>1/(Thicknesses!F$2*0.0000001)*LN((1-(Reflectance!H342/100))^2/(Transmittance!H342/100))</f>
        <v>1723483.0275992248</v>
      </c>
    </row>
    <row r="343" spans="1:6" x14ac:dyDescent="0.25">
      <c r="A343">
        <v>3.0317848410757948</v>
      </c>
      <c r="B343">
        <f>1/(Thicknesses!B$2*0.0000001)*LN((1-(Reflectance!D343/100))^2/(Transmittance!D343/100))</f>
        <v>48157.878685216463</v>
      </c>
      <c r="C343">
        <f>1/(Thicknesses!C$2*0.0000001)*LN((1-(Reflectance!E343/100))^2/(Transmittance!E343/100))</f>
        <v>87208.902347604337</v>
      </c>
      <c r="D343">
        <f>1/(Thicknesses!D$2*0.0000001)*LN((1-(Reflectance!F343/100))^2/(Transmittance!F343/100))</f>
        <v>235302.91948105398</v>
      </c>
      <c r="E343">
        <f>1/(Thicknesses!E$2*0.0000001)*LN((1-(Reflectance!G343/100))^2/(Transmittance!G343/100))</f>
        <v>406460.92466010095</v>
      </c>
      <c r="F343">
        <f>1/(Thicknesses!F$2*0.0000001)*LN((1-(Reflectance!H343/100))^2/(Transmittance!H343/100))</f>
        <v>1780194.3824349695</v>
      </c>
    </row>
    <row r="344" spans="1:6" x14ac:dyDescent="0.25">
      <c r="A344">
        <v>3.0392156862745097</v>
      </c>
      <c r="B344">
        <f>1/(Thicknesses!B$2*0.0000001)*LN((1-(Reflectance!D344/100))^2/(Transmittance!D344/100))</f>
        <v>50222.511725126438</v>
      </c>
      <c r="C344">
        <f>1/(Thicknesses!C$2*0.0000001)*LN((1-(Reflectance!E344/100))^2/(Transmittance!E344/100))</f>
        <v>89716.701367112313</v>
      </c>
      <c r="D344">
        <f>1/(Thicknesses!D$2*0.0000001)*LN((1-(Reflectance!F344/100))^2/(Transmittance!F344/100))</f>
        <v>240882.09332984802</v>
      </c>
      <c r="E344">
        <f>1/(Thicknesses!E$2*0.0000001)*LN((1-(Reflectance!G344/100))^2/(Transmittance!G344/100))</f>
        <v>417313.10659510962</v>
      </c>
      <c r="F344">
        <f>1/(Thicknesses!F$2*0.0000001)*LN((1-(Reflectance!H344/100))^2/(Transmittance!H344/100))</f>
        <v>1844882.8051254521</v>
      </c>
    </row>
    <row r="345" spans="1:6" x14ac:dyDescent="0.25">
      <c r="A345">
        <v>3.0466830466830466</v>
      </c>
      <c r="B345">
        <f>1/(Thicknesses!B$2*0.0000001)*LN((1-(Reflectance!D345/100))^2/(Transmittance!D345/100))</f>
        <v>51325.951665375833</v>
      </c>
      <c r="C345">
        <f>1/(Thicknesses!C$2*0.0000001)*LN((1-(Reflectance!E345/100))^2/(Transmittance!E345/100))</f>
        <v>91830.873426474194</v>
      </c>
      <c r="D345">
        <f>1/(Thicknesses!D$2*0.0000001)*LN((1-(Reflectance!F345/100))^2/(Transmittance!F345/100))</f>
        <v>246484.70645220921</v>
      </c>
      <c r="E345">
        <f>1/(Thicknesses!E$2*0.0000001)*LN((1-(Reflectance!G345/100))^2/(Transmittance!G345/100))</f>
        <v>427142.14752678532</v>
      </c>
      <c r="F345">
        <f>1/(Thicknesses!F$2*0.0000001)*LN((1-(Reflectance!H345/100))^2/(Transmittance!H345/100))</f>
        <v>1908478.243627311</v>
      </c>
    </row>
    <row r="346" spans="1:6" x14ac:dyDescent="0.25">
      <c r="A346">
        <v>3.0541871921182264</v>
      </c>
      <c r="B346">
        <f>1/(Thicknesses!B$2*0.0000001)*LN((1-(Reflectance!D346/100))^2/(Transmittance!D346/100))</f>
        <v>50422.104025771638</v>
      </c>
      <c r="C346">
        <f>1/(Thicknesses!C$2*0.0000001)*LN((1-(Reflectance!E346/100))^2/(Transmittance!E346/100))</f>
        <v>93694.463831318659</v>
      </c>
      <c r="D346">
        <f>1/(Thicknesses!D$2*0.0000001)*LN((1-(Reflectance!F346/100))^2/(Transmittance!F346/100))</f>
        <v>252452.53585639078</v>
      </c>
      <c r="E346">
        <f>1/(Thicknesses!E$2*0.0000001)*LN((1-(Reflectance!G346/100))^2/(Transmittance!G346/100))</f>
        <v>437064.87971927144</v>
      </c>
      <c r="F346">
        <f>1/(Thicknesses!F$2*0.0000001)*LN((1-(Reflectance!H346/100))^2/(Transmittance!H346/100))</f>
        <v>1969209.9442157161</v>
      </c>
    </row>
    <row r="347" spans="1:6" x14ac:dyDescent="0.25">
      <c r="A347">
        <v>3.0617283950617282</v>
      </c>
      <c r="B347">
        <f>1/(Thicknesses!B$2*0.0000001)*LN((1-(Reflectance!D347/100))^2/(Transmittance!D347/100))</f>
        <v>51277.678716110473</v>
      </c>
      <c r="C347">
        <f>1/(Thicknesses!C$2*0.0000001)*LN((1-(Reflectance!E347/100))^2/(Transmittance!E347/100))</f>
        <v>95616.581492604921</v>
      </c>
      <c r="D347">
        <f>1/(Thicknesses!D$2*0.0000001)*LN((1-(Reflectance!F347/100))^2/(Transmittance!F347/100))</f>
        <v>259146.41402827034</v>
      </c>
      <c r="E347">
        <f>1/(Thicknesses!E$2*0.0000001)*LN((1-(Reflectance!G347/100))^2/(Transmittance!G347/100))</f>
        <v>447397.74025680643</v>
      </c>
      <c r="F347">
        <f>1/(Thicknesses!F$2*0.0000001)*LN((1-(Reflectance!H347/100))^2/(Transmittance!H347/100))</f>
        <v>2038454.1270784705</v>
      </c>
    </row>
    <row r="348" spans="1:6" x14ac:dyDescent="0.25">
      <c r="A348">
        <v>3.0693069306930694</v>
      </c>
      <c r="B348">
        <f>1/(Thicknesses!B$2*0.0000001)*LN((1-(Reflectance!D348/100))^2/(Transmittance!D348/100))</f>
        <v>50672.180572120778</v>
      </c>
      <c r="C348">
        <f>1/(Thicknesses!C$2*0.0000001)*LN((1-(Reflectance!E348/100))^2/(Transmittance!E348/100))</f>
        <v>98618.860090092843</v>
      </c>
      <c r="D348">
        <f>1/(Thicknesses!D$2*0.0000001)*LN((1-(Reflectance!F348/100))^2/(Transmittance!F348/100))</f>
        <v>264209.85748203628</v>
      </c>
      <c r="E348">
        <f>1/(Thicknesses!E$2*0.0000001)*LN((1-(Reflectance!G348/100))^2/(Transmittance!G348/100))</f>
        <v>458831.68566430057</v>
      </c>
      <c r="F348">
        <f>1/(Thicknesses!F$2*0.0000001)*LN((1-(Reflectance!H348/100))^2/(Transmittance!H348/100))</f>
        <v>2111949.3412717171</v>
      </c>
    </row>
    <row r="349" spans="1:6" x14ac:dyDescent="0.25">
      <c r="A349">
        <v>3.0769230769230771</v>
      </c>
      <c r="B349">
        <f>1/(Thicknesses!B$2*0.0000001)*LN((1-(Reflectance!D349/100))^2/(Transmittance!D349/100))</f>
        <v>50934.848126209392</v>
      </c>
      <c r="C349">
        <f>1/(Thicknesses!C$2*0.0000001)*LN((1-(Reflectance!E349/100))^2/(Transmittance!E349/100))</f>
        <v>100989.9168488415</v>
      </c>
      <c r="D349">
        <f>1/(Thicknesses!D$2*0.0000001)*LN((1-(Reflectance!F349/100))^2/(Transmittance!F349/100))</f>
        <v>270036.42901158211</v>
      </c>
      <c r="E349">
        <f>1/(Thicknesses!E$2*0.0000001)*LN((1-(Reflectance!G349/100))^2/(Transmittance!G349/100))</f>
        <v>469523.68694270431</v>
      </c>
      <c r="F349">
        <f>1/(Thicknesses!F$2*0.0000001)*LN((1-(Reflectance!H349/100))^2/(Transmittance!H349/100))</f>
        <v>2189120.8494085246</v>
      </c>
    </row>
    <row r="350" spans="1:6" x14ac:dyDescent="0.25">
      <c r="A350">
        <v>3.0845771144278609</v>
      </c>
      <c r="B350">
        <f>1/(Thicknesses!B$2*0.0000001)*LN((1-(Reflectance!D350/100))^2/(Transmittance!D350/100))</f>
        <v>51528.108503966272</v>
      </c>
      <c r="C350">
        <f>1/(Thicknesses!C$2*0.0000001)*LN((1-(Reflectance!E350/100))^2/(Transmittance!E350/100))</f>
        <v>103636.09899821415</v>
      </c>
      <c r="D350">
        <f>1/(Thicknesses!D$2*0.0000001)*LN((1-(Reflectance!F350/100))^2/(Transmittance!F350/100))</f>
        <v>276958.57704627048</v>
      </c>
      <c r="E350">
        <f>1/(Thicknesses!E$2*0.0000001)*LN((1-(Reflectance!G350/100))^2/(Transmittance!G350/100))</f>
        <v>481645.6384907366</v>
      </c>
      <c r="F350">
        <f>1/(Thicknesses!F$2*0.0000001)*LN((1-(Reflectance!H350/100))^2/(Transmittance!H350/100))</f>
        <v>2272826.0305887787</v>
      </c>
    </row>
    <row r="351" spans="1:6" x14ac:dyDescent="0.25">
      <c r="A351">
        <v>3.0922693266832919</v>
      </c>
      <c r="B351">
        <f>1/(Thicknesses!B$2*0.0000001)*LN((1-(Reflectance!D351/100))^2/(Transmittance!D351/100))</f>
        <v>51201.115785810725</v>
      </c>
      <c r="C351">
        <f>1/(Thicknesses!C$2*0.0000001)*LN((1-(Reflectance!E351/100))^2/(Transmittance!E351/100))</f>
        <v>105648.66933862603</v>
      </c>
      <c r="D351">
        <f>1/(Thicknesses!D$2*0.0000001)*LN((1-(Reflectance!F351/100))^2/(Transmittance!F351/100))</f>
        <v>283655.76459080185</v>
      </c>
      <c r="E351">
        <f>1/(Thicknesses!E$2*0.0000001)*LN((1-(Reflectance!G351/100))^2/(Transmittance!G351/100))</f>
        <v>492474.17339064932</v>
      </c>
      <c r="F351">
        <f>1/(Thicknesses!F$2*0.0000001)*LN((1-(Reflectance!H351/100))^2/(Transmittance!H351/100))</f>
        <v>2359543.4112537843</v>
      </c>
    </row>
    <row r="352" spans="1:6" x14ac:dyDescent="0.25">
      <c r="A352">
        <v>3.1</v>
      </c>
      <c r="B352">
        <f>1/(Thicknesses!B$2*0.0000001)*LN((1-(Reflectance!D352/100))^2/(Transmittance!D352/100))</f>
        <v>50889.214233553626</v>
      </c>
      <c r="C352">
        <f>1/(Thicknesses!C$2*0.0000001)*LN((1-(Reflectance!E352/100))^2/(Transmittance!E352/100))</f>
        <v>107490.28611136766</v>
      </c>
      <c r="D352">
        <f>1/(Thicknesses!D$2*0.0000001)*LN((1-(Reflectance!F352/100))^2/(Transmittance!F352/100))</f>
        <v>287706.64147628139</v>
      </c>
      <c r="E352">
        <f>1/(Thicknesses!E$2*0.0000001)*LN((1-(Reflectance!G352/100))^2/(Transmittance!G352/100))</f>
        <v>500246.53106559248</v>
      </c>
      <c r="F352">
        <f>1/(Thicknesses!F$2*0.0000001)*LN((1-(Reflectance!H352/100))^2/(Transmittance!H352/100))</f>
        <v>2435617.9275232865</v>
      </c>
    </row>
    <row r="353" spans="1:6" x14ac:dyDescent="0.25">
      <c r="A353">
        <v>3.1077694235588971</v>
      </c>
      <c r="B353">
        <f>1/(Thicknesses!B$2*0.0000001)*LN((1-(Reflectance!D353/100))^2/(Transmittance!D353/100))</f>
        <v>51806.980032527681</v>
      </c>
      <c r="C353">
        <f>1/(Thicknesses!C$2*0.0000001)*LN((1-(Reflectance!E353/100))^2/(Transmittance!E353/100))</f>
        <v>109517.54000830688</v>
      </c>
      <c r="D353">
        <f>1/(Thicknesses!D$2*0.0000001)*LN((1-(Reflectance!F353/100))^2/(Transmittance!F353/100))</f>
        <v>295745.05410073162</v>
      </c>
      <c r="E353">
        <f>1/(Thicknesses!E$2*0.0000001)*LN((1-(Reflectance!G353/100))^2/(Transmittance!G353/100))</f>
        <v>512354.7695384986</v>
      </c>
      <c r="F353">
        <f>1/(Thicknesses!F$2*0.0000001)*LN((1-(Reflectance!H353/100))^2/(Transmittance!H353/100))</f>
        <v>2510480.9947101688</v>
      </c>
    </row>
    <row r="354" spans="1:6" x14ac:dyDescent="0.25">
      <c r="A354">
        <v>3.1155778894472363</v>
      </c>
      <c r="B354">
        <f>1/(Thicknesses!B$2*0.0000001)*LN((1-(Reflectance!D354/100))^2/(Transmittance!D354/100))</f>
        <v>51176.812143447409</v>
      </c>
      <c r="C354">
        <f>1/(Thicknesses!C$2*0.0000001)*LN((1-(Reflectance!E354/100))^2/(Transmittance!E354/100))</f>
        <v>111687.86192598491</v>
      </c>
      <c r="D354">
        <f>1/(Thicknesses!D$2*0.0000001)*LN((1-(Reflectance!F354/100))^2/(Transmittance!F354/100))</f>
        <v>300774.60848004732</v>
      </c>
      <c r="E354">
        <f>1/(Thicknesses!E$2*0.0000001)*LN((1-(Reflectance!G354/100))^2/(Transmittance!G354/100))</f>
        <v>521734.90140495513</v>
      </c>
      <c r="F354">
        <f>1/(Thicknesses!F$2*0.0000001)*LN((1-(Reflectance!H354/100))^2/(Transmittance!H354/100))</f>
        <v>2590923.2466549696</v>
      </c>
    </row>
    <row r="355" spans="1:6" x14ac:dyDescent="0.25">
      <c r="A355">
        <v>3.1234256926952142</v>
      </c>
      <c r="B355">
        <f>1/(Thicknesses!B$2*0.0000001)*LN((1-(Reflectance!D355/100))^2/(Transmittance!D355/100))</f>
        <v>52147.528536296501</v>
      </c>
      <c r="C355">
        <f>1/(Thicknesses!C$2*0.0000001)*LN((1-(Reflectance!E355/100))^2/(Transmittance!E355/100))</f>
        <v>113450.20288785624</v>
      </c>
      <c r="D355">
        <f>1/(Thicknesses!D$2*0.0000001)*LN((1-(Reflectance!F355/100))^2/(Transmittance!F355/100))</f>
        <v>304799.21574981668</v>
      </c>
      <c r="E355">
        <f>1/(Thicknesses!E$2*0.0000001)*LN((1-(Reflectance!G355/100))^2/(Transmittance!G355/100))</f>
        <v>529612.66895749629</v>
      </c>
      <c r="F355">
        <f>1/(Thicknesses!F$2*0.0000001)*LN((1-(Reflectance!H355/100))^2/(Transmittance!H355/100))</f>
        <v>2673348.6817019978</v>
      </c>
    </row>
    <row r="356" spans="1:6" x14ac:dyDescent="0.25">
      <c r="A356">
        <v>3.1313131313131315</v>
      </c>
      <c r="B356">
        <f>1/(Thicknesses!B$2*0.0000001)*LN((1-(Reflectance!D356/100))^2/(Transmittance!D356/100))</f>
        <v>51181.675762716099</v>
      </c>
      <c r="C356">
        <f>1/(Thicknesses!C$2*0.0000001)*LN((1-(Reflectance!E356/100))^2/(Transmittance!E356/100))</f>
        <v>113809.33694495716</v>
      </c>
      <c r="D356">
        <f>1/(Thicknesses!D$2*0.0000001)*LN((1-(Reflectance!F356/100))^2/(Transmittance!F356/100))</f>
        <v>306566.6968015437</v>
      </c>
      <c r="E356">
        <f>1/(Thicknesses!E$2*0.0000001)*LN((1-(Reflectance!G356/100))^2/(Transmittance!G356/100))</f>
        <v>531983.56762767571</v>
      </c>
      <c r="F356">
        <f>1/(Thicknesses!F$2*0.0000001)*LN((1-(Reflectance!H356/100))^2/(Transmittance!H356/100))</f>
        <v>2744450.9029156254</v>
      </c>
    </row>
    <row r="357" spans="1:6" x14ac:dyDescent="0.25">
      <c r="A357">
        <v>3.1392405063291138</v>
      </c>
      <c r="B357">
        <f>1/(Thicknesses!B$2*0.0000001)*LN((1-(Reflectance!D357/100))^2/(Transmittance!D357/100))</f>
        <v>52150.445493132138</v>
      </c>
      <c r="C357">
        <f>1/(Thicknesses!C$2*0.0000001)*LN((1-(Reflectance!E357/100))^2/(Transmittance!E357/100))</f>
        <v>116058.12332842566</v>
      </c>
      <c r="D357">
        <f>1/(Thicknesses!D$2*0.0000001)*LN((1-(Reflectance!F357/100))^2/(Transmittance!F357/100))</f>
        <v>313500.26664495171</v>
      </c>
      <c r="E357">
        <f>1/(Thicknesses!E$2*0.0000001)*LN((1-(Reflectance!G357/100))^2/(Transmittance!G357/100))</f>
        <v>543317.08164044004</v>
      </c>
      <c r="F357">
        <f>1/(Thicknesses!F$2*0.0000001)*LN((1-(Reflectance!H357/100))^2/(Transmittance!H357/100))</f>
        <v>2811638.9917024788</v>
      </c>
    </row>
    <row r="358" spans="1:6" x14ac:dyDescent="0.25">
      <c r="A358">
        <v>3.1472081218274113</v>
      </c>
      <c r="B358">
        <f>1/(Thicknesses!B$2*0.0000001)*LN((1-(Reflectance!D358/100))^2/(Transmittance!D358/100))</f>
        <v>50603.297383265439</v>
      </c>
      <c r="C358">
        <f>1/(Thicknesses!C$2*0.0000001)*LN((1-(Reflectance!E358/100))^2/(Transmittance!E358/100))</f>
        <v>116900.18680905322</v>
      </c>
      <c r="D358">
        <f>1/(Thicknesses!D$2*0.0000001)*LN((1-(Reflectance!F358/100))^2/(Transmittance!F358/100))</f>
        <v>314353.37270549627</v>
      </c>
      <c r="E358">
        <f>1/(Thicknesses!E$2*0.0000001)*LN((1-(Reflectance!G358/100))^2/(Transmittance!G358/100))</f>
        <v>545985.83628466132</v>
      </c>
      <c r="F358">
        <f>1/(Thicknesses!F$2*0.0000001)*LN((1-(Reflectance!H358/100))^2/(Transmittance!H358/100))</f>
        <v>2868061.5271854415</v>
      </c>
    </row>
    <row r="359" spans="1:6" x14ac:dyDescent="0.25">
      <c r="A359">
        <v>3.1552162849872776</v>
      </c>
      <c r="B359">
        <f>1/(Thicknesses!B$2*0.0000001)*LN((1-(Reflectance!D359/100))^2/(Transmittance!D359/100))</f>
        <v>49805.304703828879</v>
      </c>
      <c r="C359">
        <f>1/(Thicknesses!C$2*0.0000001)*LN((1-(Reflectance!E359/100))^2/(Transmittance!E359/100))</f>
        <v>117663.2962485719</v>
      </c>
      <c r="D359">
        <f>1/(Thicknesses!D$2*0.0000001)*LN((1-(Reflectance!F359/100))^2/(Transmittance!F359/100))</f>
        <v>316146.9420806389</v>
      </c>
      <c r="E359">
        <f>1/(Thicknesses!E$2*0.0000001)*LN((1-(Reflectance!G359/100))^2/(Transmittance!G359/100))</f>
        <v>549484.04782122455</v>
      </c>
      <c r="F359">
        <f>1/(Thicknesses!F$2*0.0000001)*LN((1-(Reflectance!H359/100))^2/(Transmittance!H359/100))</f>
        <v>2943123.2654206422</v>
      </c>
    </row>
    <row r="360" spans="1:6" x14ac:dyDescent="0.25">
      <c r="A360">
        <v>3.1632653061224492</v>
      </c>
      <c r="B360">
        <f>1/(Thicknesses!B$2*0.0000001)*LN((1-(Reflectance!D360/100))^2/(Transmittance!D360/100))</f>
        <v>51204.029796837931</v>
      </c>
      <c r="C360">
        <f>1/(Thicknesses!C$2*0.0000001)*LN((1-(Reflectance!E360/100))^2/(Transmittance!E360/100))</f>
        <v>119503.88433803266</v>
      </c>
      <c r="D360">
        <f>1/(Thicknesses!D$2*0.0000001)*LN((1-(Reflectance!F360/100))^2/(Transmittance!F360/100))</f>
        <v>321140.88738594111</v>
      </c>
      <c r="E360">
        <f>1/(Thicknesses!E$2*0.0000001)*LN((1-(Reflectance!G360/100))^2/(Transmittance!G360/100))</f>
        <v>558394.02067995444</v>
      </c>
      <c r="F360">
        <f>1/(Thicknesses!F$2*0.0000001)*LN((1-(Reflectance!H360/100))^2/(Transmittance!H360/100))</f>
        <v>2992259.034761</v>
      </c>
    </row>
    <row r="361" spans="1:6" x14ac:dyDescent="0.25">
      <c r="A361">
        <v>3.1713554987212276</v>
      </c>
      <c r="B361">
        <f>1/(Thicknesses!B$2*0.0000001)*LN((1-(Reflectance!D361/100))^2/(Transmittance!D361/100))</f>
        <v>51224.41334591301</v>
      </c>
      <c r="C361">
        <f>1/(Thicknesses!C$2*0.0000001)*LN((1-(Reflectance!E361/100))^2/(Transmittance!E361/100))</f>
        <v>119969.6158092415</v>
      </c>
      <c r="D361">
        <f>1/(Thicknesses!D$2*0.0000001)*LN((1-(Reflectance!F361/100))^2/(Transmittance!F361/100))</f>
        <v>326427.88412010932</v>
      </c>
      <c r="E361">
        <f>1/(Thicknesses!E$2*0.0000001)*LN((1-(Reflectance!G361/100))^2/(Transmittance!G361/100))</f>
        <v>564244.47352599597</v>
      </c>
      <c r="F361">
        <f>1/(Thicknesses!F$2*0.0000001)*LN((1-(Reflectance!H361/100))^2/(Transmittance!H361/100))</f>
        <v>3040241.6981767756</v>
      </c>
    </row>
    <row r="362" spans="1:6" x14ac:dyDescent="0.25">
      <c r="A362">
        <v>3.1794871794871793</v>
      </c>
      <c r="B362">
        <f>1/(Thicknesses!B$2*0.0000001)*LN((1-(Reflectance!D362/100))^2/(Transmittance!D362/100))</f>
        <v>51874.935370198895</v>
      </c>
      <c r="C362">
        <f>1/(Thicknesses!C$2*0.0000001)*LN((1-(Reflectance!E362/100))^2/(Transmittance!E362/100))</f>
        <v>120933.59273833389</v>
      </c>
      <c r="D362">
        <f>1/(Thicknesses!D$2*0.0000001)*LN((1-(Reflectance!F362/100))^2/(Transmittance!F362/100))</f>
        <v>329001.48861405399</v>
      </c>
      <c r="E362">
        <f>1/(Thicknesses!E$2*0.0000001)*LN((1-(Reflectance!G362/100))^2/(Transmittance!G362/100))</f>
        <v>568868.62663704564</v>
      </c>
      <c r="F362">
        <f>1/(Thicknesses!F$2*0.0000001)*LN((1-(Reflectance!H362/100))^2/(Transmittance!H362/100))</f>
        <v>3096323.1262436551</v>
      </c>
    </row>
    <row r="363" spans="1:6" x14ac:dyDescent="0.25">
      <c r="A363">
        <v>3.1876606683804627</v>
      </c>
      <c r="B363">
        <f>1/(Thicknesses!B$2*0.0000001)*LN((1-(Reflectance!D363/100))^2/(Transmittance!D363/100))</f>
        <v>53304.236262388164</v>
      </c>
      <c r="C363">
        <f>1/(Thicknesses!C$2*0.0000001)*LN((1-(Reflectance!E363/100))^2/(Transmittance!E363/100))</f>
        <v>124618.52734100897</v>
      </c>
      <c r="D363">
        <f>1/(Thicknesses!D$2*0.0000001)*LN((1-(Reflectance!F363/100))^2/(Transmittance!F363/100))</f>
        <v>333927.5865420131</v>
      </c>
      <c r="E363">
        <f>1/(Thicknesses!E$2*0.0000001)*LN((1-(Reflectance!G363/100))^2/(Transmittance!G363/100))</f>
        <v>581673.53290021361</v>
      </c>
      <c r="F363">
        <f>1/(Thicknesses!F$2*0.0000001)*LN((1-(Reflectance!H363/100))^2/(Transmittance!H363/100))</f>
        <v>3141774.380406599</v>
      </c>
    </row>
    <row r="364" spans="1:6" x14ac:dyDescent="0.25">
      <c r="A364">
        <v>3.195876288659794</v>
      </c>
      <c r="B364">
        <f>1/(Thicknesses!B$2*0.0000001)*LN((1-(Reflectance!D364/100))^2/(Transmittance!D364/100))</f>
        <v>51604.585308871116</v>
      </c>
      <c r="C364">
        <f>1/(Thicknesses!C$2*0.0000001)*LN((1-(Reflectance!E364/100))^2/(Transmittance!E364/100))</f>
        <v>124124.57000131891</v>
      </c>
      <c r="D364">
        <f>1/(Thicknesses!D$2*0.0000001)*LN((1-(Reflectance!F364/100))^2/(Transmittance!F364/100))</f>
        <v>331615.7757556354</v>
      </c>
      <c r="E364">
        <f>1/(Thicknesses!E$2*0.0000001)*LN((1-(Reflectance!G364/100))^2/(Transmittance!G364/100))</f>
        <v>578337.59967652021</v>
      </c>
      <c r="F364">
        <f>1/(Thicknesses!F$2*0.0000001)*LN((1-(Reflectance!H364/100))^2/(Transmittance!H364/100))</f>
        <v>3197049.6953274622</v>
      </c>
    </row>
    <row r="365" spans="1:6" x14ac:dyDescent="0.25">
      <c r="A365">
        <v>3.2041343669250648</v>
      </c>
      <c r="B365">
        <f>1/(Thicknesses!B$2*0.0000001)*LN((1-(Reflectance!D365/100))^2/(Transmittance!D365/100))</f>
        <v>52980.95645827047</v>
      </c>
      <c r="C365">
        <f>1/(Thicknesses!C$2*0.0000001)*LN((1-(Reflectance!E365/100))^2/(Transmittance!E365/100))</f>
        <v>125331.14434024603</v>
      </c>
      <c r="D365">
        <f>1/(Thicknesses!D$2*0.0000001)*LN((1-(Reflectance!F365/100))^2/(Transmittance!F365/100))</f>
        <v>335389.17391808669</v>
      </c>
      <c r="E365">
        <f>1/(Thicknesses!E$2*0.0000001)*LN((1-(Reflectance!G365/100))^2/(Transmittance!G365/100))</f>
        <v>584794.39699898311</v>
      </c>
      <c r="F365">
        <f>1/(Thicknesses!F$2*0.0000001)*LN((1-(Reflectance!H365/100))^2/(Transmittance!H365/100))</f>
        <v>3224931.7825868046</v>
      </c>
    </row>
    <row r="366" spans="1:6" x14ac:dyDescent="0.25">
      <c r="A366">
        <v>3.2124352331606216</v>
      </c>
      <c r="B366">
        <f>1/(Thicknesses!B$2*0.0000001)*LN((1-(Reflectance!D366/100))^2/(Transmittance!D366/100))</f>
        <v>52644.543584796629</v>
      </c>
      <c r="C366">
        <f>1/(Thicknesses!C$2*0.0000001)*LN((1-(Reflectance!E366/100))^2/(Transmittance!E366/100))</f>
        <v>125413.31146993255</v>
      </c>
      <c r="D366">
        <f>1/(Thicknesses!D$2*0.0000001)*LN((1-(Reflectance!F366/100))^2/(Transmittance!F366/100))</f>
        <v>336657.04772223684</v>
      </c>
      <c r="E366">
        <f>1/(Thicknesses!E$2*0.0000001)*LN((1-(Reflectance!G366/100))^2/(Transmittance!G366/100))</f>
        <v>586277.52354010369</v>
      </c>
      <c r="F366">
        <f>1/(Thicknesses!F$2*0.0000001)*LN((1-(Reflectance!H366/100))^2/(Transmittance!H366/100))</f>
        <v>3284294.1736876103</v>
      </c>
    </row>
    <row r="367" spans="1:6" x14ac:dyDescent="0.25">
      <c r="A367">
        <v>3.220779220779221</v>
      </c>
      <c r="B367">
        <f>1/(Thicknesses!B$2*0.0000001)*LN((1-(Reflectance!D367/100))^2/(Transmittance!D367/100))</f>
        <v>51993.662724658367</v>
      </c>
      <c r="C367">
        <f>1/(Thicknesses!C$2*0.0000001)*LN((1-(Reflectance!E367/100))^2/(Transmittance!E367/100))</f>
        <v>124376.95601926888</v>
      </c>
      <c r="D367">
        <f>1/(Thicknesses!D$2*0.0000001)*LN((1-(Reflectance!F367/100))^2/(Transmittance!F367/100))</f>
        <v>337054.58327489393</v>
      </c>
      <c r="E367">
        <f>1/(Thicknesses!E$2*0.0000001)*LN((1-(Reflectance!G367/100))^2/(Transmittance!G367/100))</f>
        <v>584217.04286554724</v>
      </c>
      <c r="F367">
        <f>1/(Thicknesses!F$2*0.0000001)*LN((1-(Reflectance!H367/100))^2/(Transmittance!H367/100))</f>
        <v>3288644.6285752044</v>
      </c>
    </row>
    <row r="368" spans="1:6" x14ac:dyDescent="0.25">
      <c r="A368">
        <v>3.2291666666666665</v>
      </c>
      <c r="B368">
        <f>1/(Thicknesses!B$2*0.0000001)*LN((1-(Reflectance!D368/100))^2/(Transmittance!D368/100))</f>
        <v>52034.966495451234</v>
      </c>
      <c r="C368">
        <f>1/(Thicknesses!C$2*0.0000001)*LN((1-(Reflectance!E368/100))^2/(Transmittance!E368/100))</f>
        <v>125594.766110461</v>
      </c>
      <c r="D368">
        <f>1/(Thicknesses!D$2*0.0000001)*LN((1-(Reflectance!F368/100))^2/(Transmittance!F368/100))</f>
        <v>341230.58595439739</v>
      </c>
      <c r="E368">
        <f>1/(Thicknesses!E$2*0.0000001)*LN((1-(Reflectance!G368/100))^2/(Transmittance!G368/100))</f>
        <v>590895.18280682096</v>
      </c>
      <c r="F368">
        <f>1/(Thicknesses!F$2*0.0000001)*LN((1-(Reflectance!H368/100))^2/(Transmittance!H368/100))</f>
        <v>3315979.3193584662</v>
      </c>
    </row>
    <row r="369" spans="1:6" x14ac:dyDescent="0.25">
      <c r="A369">
        <v>3.2375979112271542</v>
      </c>
      <c r="B369">
        <f>1/(Thicknesses!B$2*0.0000001)*LN((1-(Reflectance!D369/100))^2/(Transmittance!D369/100))</f>
        <v>50848.398129667265</v>
      </c>
      <c r="C369">
        <f>1/(Thicknesses!C$2*0.0000001)*LN((1-(Reflectance!E369/100))^2/(Transmittance!E369/100))</f>
        <v>126296.16389730228</v>
      </c>
      <c r="D369">
        <f>1/(Thicknesses!D$2*0.0000001)*LN((1-(Reflectance!F369/100))^2/(Transmittance!F369/100))</f>
        <v>338741.72214606183</v>
      </c>
      <c r="E369">
        <f>1/(Thicknesses!E$2*0.0000001)*LN((1-(Reflectance!G369/100))^2/(Transmittance!G369/100))</f>
        <v>590007.3928257901</v>
      </c>
      <c r="F369">
        <f>1/(Thicknesses!F$2*0.0000001)*LN((1-(Reflectance!H369/100))^2/(Transmittance!H369/100))</f>
        <v>3335479.7591536306</v>
      </c>
    </row>
    <row r="370" spans="1:6" x14ac:dyDescent="0.25">
      <c r="A370">
        <v>3.2460732984293195</v>
      </c>
      <c r="B370">
        <f>1/(Thicknesses!B$2*0.0000001)*LN((1-(Reflectance!D370/100))^2/(Transmittance!D370/100))</f>
        <v>51183.10561024824</v>
      </c>
      <c r="C370">
        <f>1/(Thicknesses!C$2*0.0000001)*LN((1-(Reflectance!E370/100))^2/(Transmittance!E370/100))</f>
        <v>126947.21571442571</v>
      </c>
      <c r="D370">
        <f>1/(Thicknesses!D$2*0.0000001)*LN((1-(Reflectance!F370/100))^2/(Transmittance!F370/100))</f>
        <v>341757.80419653945</v>
      </c>
      <c r="E370">
        <f>1/(Thicknesses!E$2*0.0000001)*LN((1-(Reflectance!G370/100))^2/(Transmittance!G370/100))</f>
        <v>594341.80829688895</v>
      </c>
      <c r="F370">
        <f>1/(Thicknesses!F$2*0.0000001)*LN((1-(Reflectance!H370/100))^2/(Transmittance!H370/100))</f>
        <v>3373953.7274944</v>
      </c>
    </row>
    <row r="371" spans="1:6" x14ac:dyDescent="0.25">
      <c r="A371">
        <v>3.2545931758530182</v>
      </c>
      <c r="B371">
        <f>1/(Thicknesses!B$2*0.0000001)*LN((1-(Reflectance!D371/100))^2/(Transmittance!D371/100))</f>
        <v>51808.063651942059</v>
      </c>
      <c r="C371">
        <f>1/(Thicknesses!C$2*0.0000001)*LN((1-(Reflectance!E371/100))^2/(Transmittance!E371/100))</f>
        <v>127040.26631805711</v>
      </c>
      <c r="D371">
        <f>1/(Thicknesses!D$2*0.0000001)*LN((1-(Reflectance!F371/100))^2/(Transmittance!F371/100))</f>
        <v>341922.150315454</v>
      </c>
      <c r="E371">
        <f>1/(Thicknesses!E$2*0.0000001)*LN((1-(Reflectance!G371/100))^2/(Transmittance!G371/100))</f>
        <v>594748.26640578255</v>
      </c>
      <c r="F371">
        <f>1/(Thicknesses!F$2*0.0000001)*LN((1-(Reflectance!H371/100))^2/(Transmittance!H371/100))</f>
        <v>3383704.6074814312</v>
      </c>
    </row>
    <row r="372" spans="1:6" x14ac:dyDescent="0.25">
      <c r="A372">
        <v>3.263157894736842</v>
      </c>
      <c r="B372">
        <f>1/(Thicknesses!B$2*0.0000001)*LN((1-(Reflectance!D372/100))^2/(Transmittance!D372/100))</f>
        <v>52141.108051620969</v>
      </c>
      <c r="C372">
        <f>1/(Thicknesses!C$2*0.0000001)*LN((1-(Reflectance!E372/100))^2/(Transmittance!E372/100))</f>
        <v>125938.27724236538</v>
      </c>
      <c r="D372">
        <f>1/(Thicknesses!D$2*0.0000001)*LN((1-(Reflectance!F372/100))^2/(Transmittance!F372/100))</f>
        <v>340976.6186860904</v>
      </c>
      <c r="E372">
        <f>1/(Thicknesses!E$2*0.0000001)*LN((1-(Reflectance!G372/100))^2/(Transmittance!G372/100))</f>
        <v>591646.76664342568</v>
      </c>
      <c r="F372">
        <f>1/(Thicknesses!F$2*0.0000001)*LN((1-(Reflectance!H372/100))^2/(Transmittance!H372/100))</f>
        <v>3373708.6963371462</v>
      </c>
    </row>
    <row r="373" spans="1:6" x14ac:dyDescent="0.25">
      <c r="A373">
        <v>3.2717678100263852</v>
      </c>
      <c r="B373">
        <f>1/(Thicknesses!B$2*0.0000001)*LN((1-(Reflectance!D373/100))^2/(Transmittance!D373/100))</f>
        <v>55824.005439218519</v>
      </c>
      <c r="C373">
        <f>1/(Thicknesses!C$2*0.0000001)*LN((1-(Reflectance!E373/100))^2/(Transmittance!E373/100))</f>
        <v>126106.24659358842</v>
      </c>
      <c r="D373">
        <f>1/(Thicknesses!D$2*0.0000001)*LN((1-(Reflectance!F373/100))^2/(Transmittance!F373/100))</f>
        <v>341369.19147522788</v>
      </c>
      <c r="E373">
        <f>1/(Thicknesses!E$2*0.0000001)*LN((1-(Reflectance!G373/100))^2/(Transmittance!G373/100))</f>
        <v>592374.69610821153</v>
      </c>
      <c r="F373">
        <f>1/(Thicknesses!F$2*0.0000001)*LN((1-(Reflectance!H373/100))^2/(Transmittance!H373/100))</f>
        <v>3391601.716156384</v>
      </c>
    </row>
    <row r="374" spans="1:6" x14ac:dyDescent="0.25">
      <c r="A374">
        <v>3.2804232804232805</v>
      </c>
      <c r="B374" t="e">
        <f>1/(Thicknesses!B$2*0.0000001)*LN((1-(Reflectance!D374/100))^2/(Transmittance!D374/100))</f>
        <v>#NUM!</v>
      </c>
      <c r="C374">
        <f>1/(Thicknesses!C$2*0.0000001)*LN((1-(Reflectance!E374/100))^2/(Transmittance!E374/100))</f>
        <v>134432.52901290974</v>
      </c>
      <c r="D374">
        <f>1/(Thicknesses!D$2*0.0000001)*LN((1-(Reflectance!F374/100))^2/(Transmittance!F374/100))</f>
        <v>351922.88040741382</v>
      </c>
      <c r="E374">
        <f>1/(Thicknesses!E$2*0.0000001)*LN((1-(Reflectance!G374/100))^2/(Transmittance!G374/100))</f>
        <v>619872.66020693863</v>
      </c>
      <c r="F374">
        <f>1/(Thicknesses!F$2*0.0000001)*LN((1-(Reflectance!H374/100))^2/(Transmittance!H374/100))</f>
        <v>3440622.3512398088</v>
      </c>
    </row>
    <row r="375" spans="1:6" x14ac:dyDescent="0.25">
      <c r="A375">
        <v>3.2891246684350133</v>
      </c>
      <c r="B375">
        <f>1/(Thicknesses!B$2*0.0000001)*LN((1-(Reflectance!D375/100))^2/(Transmittance!D375/100))</f>
        <v>57036.986008775311</v>
      </c>
      <c r="C375">
        <f>1/(Thicknesses!C$2*0.0000001)*LN((1-(Reflectance!E375/100))^2/(Transmittance!E375/100))</f>
        <v>130010.9448088309</v>
      </c>
      <c r="D375">
        <f>1/(Thicknesses!D$2*0.0000001)*LN((1-(Reflectance!F375/100))^2/(Transmittance!F375/100))</f>
        <v>352263.71220763144</v>
      </c>
      <c r="E375">
        <f>1/(Thicknesses!E$2*0.0000001)*LN((1-(Reflectance!G375/100))^2/(Transmittance!G375/100))</f>
        <v>610884.37178875832</v>
      </c>
      <c r="F375">
        <f>1/(Thicknesses!F$2*0.0000001)*LN((1-(Reflectance!H375/100))^2/(Transmittance!H375/100))</f>
        <v>3452426.0658143614</v>
      </c>
    </row>
    <row r="376" spans="1:6" x14ac:dyDescent="0.25">
      <c r="A376">
        <v>3.2978723404255321</v>
      </c>
      <c r="B376">
        <f>1/(Thicknesses!B$2*0.0000001)*LN((1-(Reflectance!D376/100))^2/(Transmittance!D376/100))</f>
        <v>53007.607049609476</v>
      </c>
      <c r="C376">
        <f>1/(Thicknesses!C$2*0.0000001)*LN((1-(Reflectance!E376/100))^2/(Transmittance!E376/100))</f>
        <v>130754.01157204961</v>
      </c>
      <c r="D376">
        <f>1/(Thicknesses!D$2*0.0000001)*LN((1-(Reflectance!F376/100))^2/(Transmittance!F376/100))</f>
        <v>352328.53782789293</v>
      </c>
      <c r="E376">
        <f>1/(Thicknesses!E$2*0.0000001)*LN((1-(Reflectance!G376/100))^2/(Transmittance!G376/100))</f>
        <v>612711.05384353874</v>
      </c>
      <c r="F376">
        <f>1/(Thicknesses!F$2*0.0000001)*LN((1-(Reflectance!H376/100))^2/(Transmittance!H376/100))</f>
        <v>3444157.4397718157</v>
      </c>
    </row>
    <row r="377" spans="1:6" x14ac:dyDescent="0.25">
      <c r="A377">
        <v>3.3066666666666666</v>
      </c>
      <c r="B377">
        <f>1/(Thicknesses!B$2*0.0000001)*LN((1-(Reflectance!D377/100))^2/(Transmittance!D377/100))</f>
        <v>54562.038175541435</v>
      </c>
      <c r="C377">
        <f>1/(Thicknesses!C$2*0.0000001)*LN((1-(Reflectance!E377/100))^2/(Transmittance!E377/100))</f>
        <v>126417.49722958522</v>
      </c>
      <c r="D377">
        <f>1/(Thicknesses!D$2*0.0000001)*LN((1-(Reflectance!F377/100))^2/(Transmittance!F377/100))</f>
        <v>353611.59854788939</v>
      </c>
      <c r="E377">
        <f>1/(Thicknesses!E$2*0.0000001)*LN((1-(Reflectance!G377/100))^2/(Transmittance!G377/100))</f>
        <v>604796.04382435628</v>
      </c>
      <c r="F377">
        <f>1/(Thicknesses!F$2*0.0000001)*LN((1-(Reflectance!H377/100))^2/(Transmittance!H377/100))</f>
        <v>3477981.1343563441</v>
      </c>
    </row>
    <row r="378" spans="1:6" x14ac:dyDescent="0.25">
      <c r="A378">
        <v>3.3155080213903743</v>
      </c>
      <c r="B378">
        <f>1/(Thicknesses!B$2*0.0000001)*LN((1-(Reflectance!D378/100))^2/(Transmittance!D378/100))</f>
        <v>53382.327608740125</v>
      </c>
      <c r="C378">
        <f>1/(Thicknesses!C$2*0.0000001)*LN((1-(Reflectance!E378/100))^2/(Transmittance!E378/100))</f>
        <v>126492.13478355281</v>
      </c>
      <c r="D378">
        <f>1/(Thicknesses!D$2*0.0000001)*LN((1-(Reflectance!F378/100))^2/(Transmittance!F378/100))</f>
        <v>333698.58578379778</v>
      </c>
      <c r="E378">
        <f>1/(Thicknesses!E$2*0.0000001)*LN((1-(Reflectance!G378/100))^2/(Transmittance!G378/100))</f>
        <v>586000.32100420317</v>
      </c>
      <c r="F378">
        <f>1/(Thicknesses!F$2*0.0000001)*LN((1-(Reflectance!H378/100))^2/(Transmittance!H378/100))</f>
        <v>3458777.7245000307</v>
      </c>
    </row>
    <row r="379" spans="1:6" x14ac:dyDescent="0.25">
      <c r="A379">
        <v>3.3243967828418231</v>
      </c>
      <c r="B379">
        <f>1/(Thicknesses!B$2*0.0000001)*LN((1-(Reflectance!D379/100))^2/(Transmittance!D379/100))</f>
        <v>49831.858120056335</v>
      </c>
      <c r="C379">
        <f>1/(Thicknesses!C$2*0.0000001)*LN((1-(Reflectance!E379/100))^2/(Transmittance!E379/100))</f>
        <v>125966.72958282894</v>
      </c>
      <c r="D379">
        <f>1/(Thicknesses!D$2*0.0000001)*LN((1-(Reflectance!F379/100))^2/(Transmittance!F379/100))</f>
        <v>328350.80919750175</v>
      </c>
      <c r="E379">
        <f>1/(Thicknesses!E$2*0.0000001)*LN((1-(Reflectance!G379/100))^2/(Transmittance!G379/100))</f>
        <v>579297.54099496873</v>
      </c>
      <c r="F379">
        <f>1/(Thicknesses!F$2*0.0000001)*LN((1-(Reflectance!H379/100))^2/(Transmittance!H379/100))</f>
        <v>3425108.2056965074</v>
      </c>
    </row>
    <row r="380" spans="1:6" x14ac:dyDescent="0.25">
      <c r="A380">
        <v>3.3333333333333335</v>
      </c>
      <c r="B380">
        <f>1/(Thicknesses!B$2*0.0000001)*LN((1-(Reflectance!D380/100))^2/(Transmittance!D380/100))</f>
        <v>54200.103083620896</v>
      </c>
      <c r="C380">
        <f>1/(Thicknesses!C$2*0.0000001)*LN((1-(Reflectance!E380/100))^2/(Transmittance!E380/100))</f>
        <v>129025.83947640748</v>
      </c>
      <c r="D380">
        <f>1/(Thicknesses!D$2*0.0000001)*LN((1-(Reflectance!F380/100))^2/(Transmittance!F380/100))</f>
        <v>352296.12879988708</v>
      </c>
      <c r="E380">
        <f>1/(Thicknesses!E$2*0.0000001)*LN((1-(Reflectance!G380/100))^2/(Transmittance!G380/100))</f>
        <v>609286.15216698241</v>
      </c>
      <c r="F380">
        <f>1/(Thicknesses!F$2*0.0000001)*LN((1-(Reflectance!H380/100))^2/(Transmittance!H380/100))</f>
        <v>3425539.1737983287</v>
      </c>
    </row>
    <row r="381" spans="1:6" x14ac:dyDescent="0.25">
      <c r="A381">
        <v>3.3423180592991915</v>
      </c>
      <c r="B381">
        <f>1/(Thicknesses!B$2*0.0000001)*LN((1-(Reflectance!D381/100))^2/(Transmittance!D381/100))</f>
        <v>59915.712169626102</v>
      </c>
      <c r="C381">
        <f>1/(Thicknesses!C$2*0.0000001)*LN((1-(Reflectance!E381/100))^2/(Transmittance!E381/100))</f>
        <v>129790.55844322956</v>
      </c>
      <c r="D381">
        <f>1/(Thicknesses!D$2*0.0000001)*LN((1-(Reflectance!F381/100))^2/(Transmittance!F381/100))</f>
        <v>357529.47868788172</v>
      </c>
      <c r="E381">
        <f>1/(Thicknesses!E$2*0.0000001)*LN((1-(Reflectance!G381/100))^2/(Transmittance!G381/100))</f>
        <v>615908.37866698822</v>
      </c>
      <c r="F381">
        <f>1/(Thicknesses!F$2*0.0000001)*LN((1-(Reflectance!H381/100))^2/(Transmittance!H381/100))</f>
        <v>3439915.7529438199</v>
      </c>
    </row>
    <row r="382" spans="1:6" x14ac:dyDescent="0.25">
      <c r="A382">
        <v>3.3513513513513513</v>
      </c>
      <c r="B382">
        <f>1/(Thicknesses!B$2*0.0000001)*LN((1-(Reflectance!D382/100))^2/(Transmittance!D382/100))</f>
        <v>51811.298584674805</v>
      </c>
      <c r="C382">
        <f>1/(Thicknesses!C$2*0.0000001)*LN((1-(Reflectance!E382/100))^2/(Transmittance!E382/100))</f>
        <v>126755.33143774698</v>
      </c>
      <c r="D382">
        <f>1/(Thicknesses!D$2*0.0000001)*LN((1-(Reflectance!F382/100))^2/(Transmittance!F382/100))</f>
        <v>340598.23430690682</v>
      </c>
      <c r="E382">
        <f>1/(Thicknesses!E$2*0.0000001)*LN((1-(Reflectance!G382/100))^2/(Transmittance!G382/100))</f>
        <v>593462.56387690513</v>
      </c>
      <c r="F382">
        <f>1/(Thicknesses!F$2*0.0000001)*LN((1-(Reflectance!H382/100))^2/(Transmittance!H382/100))</f>
        <v>3419351.9389969339</v>
      </c>
    </row>
    <row r="383" spans="1:6" x14ac:dyDescent="0.25">
      <c r="A383">
        <v>3.3604336043360434</v>
      </c>
      <c r="B383">
        <f>1/(Thicknesses!B$2*0.0000001)*LN((1-(Reflectance!D383/100))^2/(Transmittance!D383/100))</f>
        <v>50175.393695572537</v>
      </c>
      <c r="C383">
        <f>1/(Thicknesses!C$2*0.0000001)*LN((1-(Reflectance!E383/100))^2/(Transmittance!E383/100))</f>
        <v>127955.516838196</v>
      </c>
      <c r="D383">
        <f>1/(Thicknesses!D$2*0.0000001)*LN((1-(Reflectance!F383/100))^2/(Transmittance!F383/100))</f>
        <v>341177.47518355533</v>
      </c>
      <c r="E383">
        <f>1/(Thicknesses!E$2*0.0000001)*LN((1-(Reflectance!G383/100))^2/(Transmittance!G383/100))</f>
        <v>596495.58040800993</v>
      </c>
      <c r="F383">
        <f>1/(Thicknesses!F$2*0.0000001)*LN((1-(Reflectance!H383/100))^2/(Transmittance!H383/100))</f>
        <v>3453461.9771098332</v>
      </c>
    </row>
    <row r="384" spans="1:6" x14ac:dyDescent="0.25">
      <c r="A384">
        <v>3.3695652173913042</v>
      </c>
      <c r="B384">
        <f>1/(Thicknesses!B$2*0.0000001)*LN((1-(Reflectance!D384/100))^2/(Transmittance!D384/100))</f>
        <v>49967.777452162059</v>
      </c>
      <c r="C384">
        <f>1/(Thicknesses!C$2*0.0000001)*LN((1-(Reflectance!E384/100))^2/(Transmittance!E384/100))</f>
        <v>128103.57398605136</v>
      </c>
      <c r="D384">
        <f>1/(Thicknesses!D$2*0.0000001)*LN((1-(Reflectance!F384/100))^2/(Transmittance!F384/100))</f>
        <v>337553.50410049019</v>
      </c>
      <c r="E384">
        <f>1/(Thicknesses!E$2*0.0000001)*LN((1-(Reflectance!G384/100))^2/(Transmittance!G384/100))</f>
        <v>593273.97197004152</v>
      </c>
      <c r="F384">
        <f>1/(Thicknesses!F$2*0.0000001)*LN((1-(Reflectance!H384/100))^2/(Transmittance!H384/100))</f>
        <v>3423819.7796999374</v>
      </c>
    </row>
    <row r="385" spans="1:6" x14ac:dyDescent="0.25">
      <c r="A385">
        <v>3.3787465940054497</v>
      </c>
      <c r="B385">
        <f>1/(Thicknesses!B$2*0.0000001)*LN((1-(Reflectance!D385/100))^2/(Transmittance!D385/100))</f>
        <v>53172.637482760438</v>
      </c>
      <c r="C385">
        <f>1/(Thicknesses!C$2*0.0000001)*LN((1-(Reflectance!E385/100))^2/(Transmittance!E385/100))</f>
        <v>127022.80339649535</v>
      </c>
      <c r="D385">
        <f>1/(Thicknesses!D$2*0.0000001)*LN((1-(Reflectance!F385/100))^2/(Transmittance!F385/100))</f>
        <v>346613.59992004419</v>
      </c>
      <c r="E385">
        <f>1/(Thicknesses!E$2*0.0000001)*LN((1-(Reflectance!G385/100))^2/(Transmittance!G385/100))</f>
        <v>599957.14440826559</v>
      </c>
      <c r="F385">
        <f>1/(Thicknesses!F$2*0.0000001)*LN((1-(Reflectance!H385/100))^2/(Transmittance!H385/100))</f>
        <v>3452274.4910672549</v>
      </c>
    </row>
    <row r="386" spans="1:6" x14ac:dyDescent="0.25">
      <c r="A386">
        <v>3.3879781420765029</v>
      </c>
      <c r="B386">
        <f>1/(Thicknesses!B$2*0.0000001)*LN((1-(Reflectance!D386/100))^2/(Transmittance!D386/100))</f>
        <v>62937.220223685021</v>
      </c>
      <c r="C386">
        <f>1/(Thicknesses!C$2*0.0000001)*LN((1-(Reflectance!E386/100))^2/(Transmittance!E386/100))</f>
        <v>129453.1028458744</v>
      </c>
      <c r="D386">
        <f>1/(Thicknesses!D$2*0.0000001)*LN((1-(Reflectance!F386/100))^2/(Transmittance!F386/100))</f>
        <v>348261.09790862229</v>
      </c>
      <c r="E386">
        <f>1/(Thicknesses!E$2*0.0000001)*LN((1-(Reflectance!G386/100))^2/(Transmittance!G386/100))</f>
        <v>606541.40654102992</v>
      </c>
      <c r="F386">
        <f>1/(Thicknesses!F$2*0.0000001)*LN((1-(Reflectance!H386/100))^2/(Transmittance!H386/100))</f>
        <v>3505976.6511564269</v>
      </c>
    </row>
    <row r="387" spans="1:6" x14ac:dyDescent="0.25">
      <c r="A387">
        <v>3.3972602739726026</v>
      </c>
      <c r="B387">
        <f>1/(Thicknesses!B$2*0.0000001)*LN((1-(Reflectance!D387/100))^2/(Transmittance!D387/100))</f>
        <v>54382.296637042324</v>
      </c>
      <c r="C387">
        <f>1/(Thicknesses!C$2*0.0000001)*LN((1-(Reflectance!E387/100))^2/(Transmittance!E387/100))</f>
        <v>127749.00032760679</v>
      </c>
      <c r="D387">
        <f>1/(Thicknesses!D$2*0.0000001)*LN((1-(Reflectance!F387/100))^2/(Transmittance!F387/100))</f>
        <v>347157.69811816543</v>
      </c>
      <c r="E387">
        <f>1/(Thicknesses!E$2*0.0000001)*LN((1-(Reflectance!G387/100))^2/(Transmittance!G387/100))</f>
        <v>602064.89490905439</v>
      </c>
      <c r="F387">
        <f>1/(Thicknesses!F$2*0.0000001)*LN((1-(Reflectance!H387/100))^2/(Transmittance!H387/100))</f>
        <v>3473485.750947007</v>
      </c>
    </row>
    <row r="388" spans="1:6" x14ac:dyDescent="0.25">
      <c r="A388">
        <v>3.4065934065934065</v>
      </c>
      <c r="B388">
        <f>1/(Thicknesses!B$2*0.0000001)*LN((1-(Reflectance!D388/100))^2/(Transmittance!D388/100))</f>
        <v>53237.814387289356</v>
      </c>
      <c r="C388">
        <f>1/(Thicknesses!C$2*0.0000001)*LN((1-(Reflectance!E388/100))^2/(Transmittance!E388/100))</f>
        <v>126632.88077222402</v>
      </c>
      <c r="D388">
        <f>1/(Thicknesses!D$2*0.0000001)*LN((1-(Reflectance!F388/100))^2/(Transmittance!F388/100))</f>
        <v>347301.36803500488</v>
      </c>
      <c r="E388">
        <f>1/(Thicknesses!E$2*0.0000001)*LN((1-(Reflectance!G388/100))^2/(Transmittance!G388/100))</f>
        <v>600023.37421474815</v>
      </c>
      <c r="F388">
        <f>1/(Thicknesses!F$2*0.0000001)*LN((1-(Reflectance!H388/100))^2/(Transmittance!H388/100))</f>
        <v>3440672.354101147</v>
      </c>
    </row>
    <row r="389" spans="1:6" x14ac:dyDescent="0.25">
      <c r="A389">
        <v>3.4159779614325068</v>
      </c>
      <c r="B389">
        <f>1/(Thicknesses!B$2*0.0000001)*LN((1-(Reflectance!D389/100))^2/(Transmittance!D389/100))</f>
        <v>53261.956934634742</v>
      </c>
      <c r="C389">
        <f>1/(Thicknesses!C$2*0.0000001)*LN((1-(Reflectance!E389/100))^2/(Transmittance!E389/100))</f>
        <v>126153.50609387629</v>
      </c>
      <c r="D389">
        <f>1/(Thicknesses!D$2*0.0000001)*LN((1-(Reflectance!F389/100))^2/(Transmittance!F389/100))</f>
        <v>343236.27031073783</v>
      </c>
      <c r="E389">
        <f>1/(Thicknesses!E$2*0.0000001)*LN((1-(Reflectance!G389/100))^2/(Transmittance!G389/100))</f>
        <v>595000.13004968164</v>
      </c>
      <c r="F389">
        <f>1/(Thicknesses!F$2*0.0000001)*LN((1-(Reflectance!H389/100))^2/(Transmittance!H389/100))</f>
        <v>3487229.1442763335</v>
      </c>
    </row>
    <row r="390" spans="1:6" x14ac:dyDescent="0.25">
      <c r="A390">
        <v>3.4254143646408841</v>
      </c>
      <c r="B390">
        <f>1/(Thicknesses!B$2*0.0000001)*LN((1-(Reflectance!D390/100))^2/(Transmittance!D390/100))</f>
        <v>53288.843173418289</v>
      </c>
      <c r="C390">
        <f>1/(Thicknesses!C$2*0.0000001)*LN((1-(Reflectance!E390/100))^2/(Transmittance!E390/100))</f>
        <v>126858.57149827106</v>
      </c>
      <c r="D390">
        <f>1/(Thicknesses!D$2*0.0000001)*LN((1-(Reflectance!F390/100))^2/(Transmittance!F390/100))</f>
        <v>338640.57738075149</v>
      </c>
      <c r="E390">
        <f>1/(Thicknesses!E$2*0.0000001)*LN((1-(Reflectance!G390/100))^2/(Transmittance!G390/100))</f>
        <v>592257.02513245051</v>
      </c>
      <c r="F390">
        <f>1/(Thicknesses!F$2*0.0000001)*LN((1-(Reflectance!H390/100))^2/(Transmittance!H390/100))</f>
        <v>3443699.6586321061</v>
      </c>
    </row>
    <row r="391" spans="1:6" x14ac:dyDescent="0.25">
      <c r="A391">
        <v>3.4349030470914128</v>
      </c>
      <c r="B391">
        <f>1/(Thicknesses!B$2*0.0000001)*LN((1-(Reflectance!D391/100))^2/(Transmittance!D391/100))</f>
        <v>60997.603608971964</v>
      </c>
      <c r="C391">
        <f>1/(Thicknesses!C$2*0.0000001)*LN((1-(Reflectance!E391/100))^2/(Transmittance!E391/100))</f>
        <v>129354.98344617596</v>
      </c>
      <c r="D391">
        <f>1/(Thicknesses!D$2*0.0000001)*LN((1-(Reflectance!F391/100))^2/(Transmittance!F391/100))</f>
        <v>339450.33484265045</v>
      </c>
      <c r="E391">
        <f>1/(Thicknesses!E$2*0.0000001)*LN((1-(Reflectance!G391/100))^2/(Transmittance!G391/100))</f>
        <v>598128.2582155593</v>
      </c>
      <c r="F391">
        <f>1/(Thicknesses!F$2*0.0000001)*LN((1-(Reflectance!H391/100))^2/(Transmittance!H391/100))</f>
        <v>3438732.0911104004</v>
      </c>
    </row>
    <row r="392" spans="1:6" x14ac:dyDescent="0.25">
      <c r="A392">
        <v>3.4444444444444446</v>
      </c>
      <c r="B392">
        <f>1/(Thicknesses!B$2*0.0000001)*LN((1-(Reflectance!D392/100))^2/(Transmittance!D392/100))</f>
        <v>52688.473020086254</v>
      </c>
      <c r="C392">
        <f>1/(Thicknesses!C$2*0.0000001)*LN((1-(Reflectance!E392/100))^2/(Transmittance!E392/100))</f>
        <v>124413.07094276317</v>
      </c>
      <c r="D392">
        <f>1/(Thicknesses!D$2*0.0000001)*LN((1-(Reflectance!F392/100))^2/(Transmittance!F392/100))</f>
        <v>339735.00813748303</v>
      </c>
      <c r="E392">
        <f>1/(Thicknesses!E$2*0.0000001)*LN((1-(Reflectance!G392/100))^2/(Transmittance!G392/100))</f>
        <v>588183.48796211905</v>
      </c>
      <c r="F392">
        <f>1/(Thicknesses!F$2*0.0000001)*LN((1-(Reflectance!H392/100))^2/(Transmittance!H392/100))</f>
        <v>3411362.8655417389</v>
      </c>
    </row>
    <row r="393" spans="1:6" x14ac:dyDescent="0.25">
      <c r="A393">
        <v>3.4540389972144845</v>
      </c>
      <c r="B393">
        <f>1/(Thicknesses!B$2*0.0000001)*LN((1-(Reflectance!D393/100))^2/(Transmittance!D393/100))</f>
        <v>52106.219998195702</v>
      </c>
      <c r="C393">
        <f>1/(Thicknesses!C$2*0.0000001)*LN((1-(Reflectance!E393/100))^2/(Transmittance!E393/100))</f>
        <v>124056.03649060996</v>
      </c>
      <c r="D393">
        <f>1/(Thicknesses!D$2*0.0000001)*LN((1-(Reflectance!F393/100))^2/(Transmittance!F393/100))</f>
        <v>338737.35326666047</v>
      </c>
      <c r="E393">
        <f>1/(Thicknesses!E$2*0.0000001)*LN((1-(Reflectance!G393/100))^2/(Transmittance!G393/100))</f>
        <v>586332.64287297009</v>
      </c>
      <c r="F393">
        <f>1/(Thicknesses!F$2*0.0000001)*LN((1-(Reflectance!H393/100))^2/(Transmittance!H393/100))</f>
        <v>3409529.9188475995</v>
      </c>
    </row>
    <row r="394" spans="1:6" x14ac:dyDescent="0.25">
      <c r="A394">
        <v>3.4636871508379889</v>
      </c>
      <c r="B394">
        <f>1/(Thicknesses!B$2*0.0000001)*LN((1-(Reflectance!D394/100))^2/(Transmittance!D394/100))</f>
        <v>54214.979175905144</v>
      </c>
      <c r="C394">
        <f>1/(Thicknesses!C$2*0.0000001)*LN((1-(Reflectance!E394/100))^2/(Transmittance!E394/100))</f>
        <v>130341.24277805472</v>
      </c>
      <c r="D394">
        <f>1/(Thicknesses!D$2*0.0000001)*LN((1-(Reflectance!F394/100))^2/(Transmittance!F394/100))</f>
        <v>343786.09261077858</v>
      </c>
      <c r="E394">
        <f>1/(Thicknesses!E$2*0.0000001)*LN((1-(Reflectance!G394/100))^2/(Transmittance!G394/100))</f>
        <v>604313.98518654099</v>
      </c>
      <c r="F394">
        <f>1/(Thicknesses!F$2*0.0000001)*LN((1-(Reflectance!H394/100))^2/(Transmittance!H394/100))</f>
        <v>3441498.7249646052</v>
      </c>
    </row>
    <row r="395" spans="1:6" x14ac:dyDescent="0.25">
      <c r="A395">
        <v>3.473389355742297</v>
      </c>
      <c r="B395">
        <f>1/(Thicknesses!B$2*0.0000001)*LN((1-(Reflectance!D395/100))^2/(Transmittance!D395/100))</f>
        <v>52154.860512241998</v>
      </c>
      <c r="C395">
        <f>1/(Thicknesses!C$2*0.0000001)*LN((1-(Reflectance!E395/100))^2/(Transmittance!E395/100))</f>
        <v>130369.08843616678</v>
      </c>
      <c r="D395">
        <f>1/(Thicknesses!D$2*0.0000001)*LN((1-(Reflectance!F395/100))^2/(Transmittance!F395/100))</f>
        <v>341683.34247018321</v>
      </c>
      <c r="E395">
        <f>1/(Thicknesses!E$2*0.0000001)*LN((1-(Reflectance!G395/100))^2/(Transmittance!G395/100))</f>
        <v>602398.18861975323</v>
      </c>
      <c r="F395">
        <f>1/(Thicknesses!F$2*0.0000001)*LN((1-(Reflectance!H395/100))^2/(Transmittance!H395/100))</f>
        <v>3413571.1235163454</v>
      </c>
    </row>
    <row r="396" spans="1:6" x14ac:dyDescent="0.25">
      <c r="A396">
        <v>3.4831460674157304</v>
      </c>
      <c r="B396">
        <f>1/(Thicknesses!B$2*0.0000001)*LN((1-(Reflectance!D396/100))^2/(Transmittance!D396/100))</f>
        <v>53830.990047314983</v>
      </c>
      <c r="C396">
        <f>1/(Thicknesses!C$2*0.0000001)*LN((1-(Reflectance!E396/100))^2/(Transmittance!E396/100))</f>
        <v>124781.6993526585</v>
      </c>
      <c r="D396">
        <f>1/(Thicknesses!D$2*0.0000001)*LN((1-(Reflectance!F396/100))^2/(Transmittance!F396/100))</f>
        <v>340491.29663883988</v>
      </c>
      <c r="E396">
        <f>1/(Thicknesses!E$2*0.0000001)*LN((1-(Reflectance!G396/100))^2/(Transmittance!G396/100))</f>
        <v>589669.4122393165</v>
      </c>
      <c r="F396">
        <f>1/(Thicknesses!F$2*0.0000001)*LN((1-(Reflectance!H396/100))^2/(Transmittance!H396/100))</f>
        <v>3350077.2242666073</v>
      </c>
    </row>
    <row r="397" spans="1:6" x14ac:dyDescent="0.25">
      <c r="A397">
        <v>3.492957746478873</v>
      </c>
      <c r="B397">
        <f>1/(Thicknesses!B$2*0.0000001)*LN((1-(Reflectance!D397/100))^2/(Transmittance!D397/100))</f>
        <v>55990.103412901262</v>
      </c>
      <c r="C397">
        <f>1/(Thicknesses!C$2*0.0000001)*LN((1-(Reflectance!E397/100))^2/(Transmittance!E397/100))</f>
        <v>125979.05289014599</v>
      </c>
      <c r="D397">
        <f>1/(Thicknesses!D$2*0.0000001)*LN((1-(Reflectance!F397/100))^2/(Transmittance!F397/100))</f>
        <v>343069.54061200697</v>
      </c>
      <c r="E397">
        <f>1/(Thicknesses!E$2*0.0000001)*LN((1-(Reflectance!G397/100))^2/(Transmittance!G397/100))</f>
        <v>594915.57737972331</v>
      </c>
      <c r="F397">
        <f>1/(Thicknesses!F$2*0.0000001)*LN((1-(Reflectance!H397/100))^2/(Transmittance!H397/100))</f>
        <v>3317154.2564479234</v>
      </c>
    </row>
    <row r="398" spans="1:6" x14ac:dyDescent="0.25">
      <c r="A398">
        <v>3.5028248587570623</v>
      </c>
      <c r="B398">
        <f>1/(Thicknesses!B$2*0.0000001)*LN((1-(Reflectance!D398/100))^2/(Transmittance!D398/100))</f>
        <v>53907.776912084024</v>
      </c>
      <c r="C398">
        <f>1/(Thicknesses!C$2*0.0000001)*LN((1-(Reflectance!E398/100))^2/(Transmittance!E398/100))</f>
        <v>126629.9491201622</v>
      </c>
      <c r="D398">
        <f>1/(Thicknesses!D$2*0.0000001)*LN((1-(Reflectance!F398/100))^2/(Transmittance!F398/100))</f>
        <v>344603.08843064896</v>
      </c>
      <c r="E398">
        <f>1/(Thicknesses!E$2*0.0000001)*LN((1-(Reflectance!G398/100))^2/(Transmittance!G398/100))</f>
        <v>597816.06976600492</v>
      </c>
      <c r="F398">
        <f>1/(Thicknesses!F$2*0.0000001)*LN((1-(Reflectance!H398/100))^2/(Transmittance!H398/100))</f>
        <v>3311457.2069662688</v>
      </c>
    </row>
    <row r="399" spans="1:6" x14ac:dyDescent="0.25">
      <c r="A399">
        <v>3.5127478753541075</v>
      </c>
      <c r="B399">
        <f>1/(Thicknesses!B$2*0.0000001)*LN((1-(Reflectance!D399/100))^2/(Transmittance!D399/100))</f>
        <v>51099.471275030322</v>
      </c>
      <c r="C399">
        <f>1/(Thicknesses!C$2*0.0000001)*LN((1-(Reflectance!E399/100))^2/(Transmittance!E399/100))</f>
        <v>121372.00449990755</v>
      </c>
      <c r="D399">
        <f>1/(Thicknesses!D$2*0.0000001)*LN((1-(Reflectance!F399/100))^2/(Transmittance!F399/100))</f>
        <v>335422.84537058196</v>
      </c>
      <c r="E399">
        <f>1/(Thicknesses!E$2*0.0000001)*LN((1-(Reflectance!G399/100))^2/(Transmittance!G399/100))</f>
        <v>577833.89375668962</v>
      </c>
      <c r="F399">
        <f>1/(Thicknesses!F$2*0.0000001)*LN((1-(Reflectance!H399/100))^2/(Transmittance!H399/100))</f>
        <v>3266530.61371742</v>
      </c>
    </row>
    <row r="400" spans="1:6" x14ac:dyDescent="0.25">
      <c r="A400">
        <v>3.5227272727272729</v>
      </c>
      <c r="B400">
        <f>1/(Thicknesses!B$2*0.0000001)*LN((1-(Reflectance!D400/100))^2/(Transmittance!D400/100))</f>
        <v>51693.893596490692</v>
      </c>
      <c r="C400">
        <f>1/(Thicknesses!C$2*0.0000001)*LN((1-(Reflectance!E400/100))^2/(Transmittance!E400/100))</f>
        <v>124185.53307831789</v>
      </c>
      <c r="D400">
        <f>1/(Thicknesses!D$2*0.0000001)*LN((1-(Reflectance!F400/100))^2/(Transmittance!F400/100))</f>
        <v>333173.9498529883</v>
      </c>
      <c r="E400">
        <f>1/(Thicknesses!E$2*0.0000001)*LN((1-(Reflectance!G400/100))^2/(Transmittance!G400/100))</f>
        <v>581842.34031108499</v>
      </c>
      <c r="F400">
        <f>1/(Thicknesses!F$2*0.0000001)*LN((1-(Reflectance!H400/100))^2/(Transmittance!H400/100))</f>
        <v>3268819.8420435814</v>
      </c>
    </row>
    <row r="401" spans="1:6" x14ac:dyDescent="0.25">
      <c r="A401">
        <v>3.5327635327635329</v>
      </c>
      <c r="B401">
        <f>1/(Thicknesses!B$2*0.0000001)*LN((1-(Reflectance!D401/100))^2/(Transmittance!D401/100))</f>
        <v>52610.282422139557</v>
      </c>
      <c r="C401">
        <f>1/(Thicknesses!C$2*0.0000001)*LN((1-(Reflectance!E401/100))^2/(Transmittance!E401/100))</f>
        <v>125682.43408062389</v>
      </c>
      <c r="D401">
        <f>1/(Thicknesses!D$2*0.0000001)*LN((1-(Reflectance!F401/100))^2/(Transmittance!F401/100))</f>
        <v>331116.35353009013</v>
      </c>
      <c r="E401">
        <f>1/(Thicknesses!E$2*0.0000001)*LN((1-(Reflectance!G401/100))^2/(Transmittance!G401/100))</f>
        <v>582770.29367383663</v>
      </c>
      <c r="F401">
        <f>1/(Thicknesses!F$2*0.0000001)*LN((1-(Reflectance!H401/100))^2/(Transmittance!H401/100))</f>
        <v>3235043.5543382182</v>
      </c>
    </row>
    <row r="402" spans="1:6" x14ac:dyDescent="0.25">
      <c r="A402">
        <v>3.5428571428571427</v>
      </c>
      <c r="B402">
        <f>1/(Thicknesses!B$2*0.0000001)*LN((1-(Reflectance!D402/100))^2/(Transmittance!D402/100))</f>
        <v>49747.572986298343</v>
      </c>
      <c r="C402">
        <f>1/(Thicknesses!C$2*0.0000001)*LN((1-(Reflectance!E402/100))^2/(Transmittance!E402/100))</f>
        <v>121620.19987408683</v>
      </c>
      <c r="D402">
        <f>1/(Thicknesses!D$2*0.0000001)*LN((1-(Reflectance!F402/100))^2/(Transmittance!F402/100))</f>
        <v>332253.81318758085</v>
      </c>
      <c r="E402">
        <f>1/(Thicknesses!E$2*0.0000001)*LN((1-(Reflectance!G402/100))^2/(Transmittance!G402/100))</f>
        <v>575172.76994766574</v>
      </c>
      <c r="F402">
        <f>1/(Thicknesses!F$2*0.0000001)*LN((1-(Reflectance!H402/100))^2/(Transmittance!H402/100))</f>
        <v>3189132.8845527871</v>
      </c>
    </row>
    <row r="403" spans="1:6" x14ac:dyDescent="0.25">
      <c r="A403">
        <v>3.5530085959885387</v>
      </c>
      <c r="B403">
        <f>1/(Thicknesses!B$2*0.0000001)*LN((1-(Reflectance!D403/100))^2/(Transmittance!D403/100))</f>
        <v>50233.597805474092</v>
      </c>
      <c r="C403">
        <f>1/(Thicknesses!C$2*0.0000001)*LN((1-(Reflectance!E403/100))^2/(Transmittance!E403/100))</f>
        <v>121280.30510879593</v>
      </c>
      <c r="D403">
        <f>1/(Thicknesses!D$2*0.0000001)*LN((1-(Reflectance!F403/100))^2/(Transmittance!F403/100))</f>
        <v>328397.45977945405</v>
      </c>
      <c r="E403">
        <f>1/(Thicknesses!E$2*0.0000001)*LN((1-(Reflectance!G403/100))^2/(Transmittance!G403/100))</f>
        <v>570974.71380306699</v>
      </c>
      <c r="F403">
        <f>1/(Thicknesses!F$2*0.0000001)*LN((1-(Reflectance!H403/100))^2/(Transmittance!H403/100))</f>
        <v>3160192.0540741007</v>
      </c>
    </row>
    <row r="404" spans="1:6" x14ac:dyDescent="0.25">
      <c r="A404">
        <v>3.5632183908045976</v>
      </c>
      <c r="B404">
        <f>1/(Thicknesses!B$2*0.0000001)*LN((1-(Reflectance!D404/100))^2/(Transmittance!D404/100))</f>
        <v>48206.110603066452</v>
      </c>
      <c r="C404">
        <f>1/(Thicknesses!C$2*0.0000001)*LN((1-(Reflectance!E404/100))^2/(Transmittance!E404/100))</f>
        <v>119317.40941974126</v>
      </c>
      <c r="D404">
        <f>1/(Thicknesses!D$2*0.0000001)*LN((1-(Reflectance!F404/100))^2/(Transmittance!F404/100))</f>
        <v>321991.56893155718</v>
      </c>
      <c r="E404">
        <f>1/(Thicknesses!E$2*0.0000001)*LN((1-(Reflectance!G404/100))^2/(Transmittance!G404/100))</f>
        <v>560978.46329225984</v>
      </c>
      <c r="F404">
        <f>1/(Thicknesses!F$2*0.0000001)*LN((1-(Reflectance!H404/100))^2/(Transmittance!H404/100))</f>
        <v>3100214.898312619</v>
      </c>
    </row>
    <row r="405" spans="1:6" x14ac:dyDescent="0.25">
      <c r="A405">
        <v>3.5734870317002883</v>
      </c>
      <c r="B405">
        <f>1/(Thicknesses!B$2*0.0000001)*LN((1-(Reflectance!D405/100))^2/(Transmittance!D405/100))</f>
        <v>49830.802785231681</v>
      </c>
      <c r="C405">
        <f>1/(Thicknesses!C$2*0.0000001)*LN((1-(Reflectance!E405/100))^2/(Transmittance!E405/100))</f>
        <v>120654.56336127809</v>
      </c>
      <c r="D405">
        <f>1/(Thicknesses!D$2*0.0000001)*LN((1-(Reflectance!F405/100))^2/(Transmittance!F405/100))</f>
        <v>328923.26179060678</v>
      </c>
      <c r="E405">
        <f>1/(Thicknesses!E$2*0.0000001)*LN((1-(Reflectance!G405/100))^2/(Transmittance!G405/100))</f>
        <v>570379.95963366341</v>
      </c>
      <c r="F405">
        <f>1/(Thicknesses!F$2*0.0000001)*LN((1-(Reflectance!H405/100))^2/(Transmittance!H405/100))</f>
        <v>3075665.9352313709</v>
      </c>
    </row>
    <row r="406" spans="1:6" x14ac:dyDescent="0.25">
      <c r="A406">
        <v>3.5838150289017343</v>
      </c>
      <c r="B406">
        <f>1/(Thicknesses!B$2*0.0000001)*LN((1-(Reflectance!D406/100))^2/(Transmittance!D406/100))</f>
        <v>53033.23582407162</v>
      </c>
      <c r="C406">
        <f>1/(Thicknesses!C$2*0.0000001)*LN((1-(Reflectance!E406/100))^2/(Transmittance!E406/100))</f>
        <v>121160.9001382358</v>
      </c>
      <c r="D406">
        <f>1/(Thicknesses!D$2*0.0000001)*LN((1-(Reflectance!F406/100))^2/(Transmittance!F406/100))</f>
        <v>328398.90552806057</v>
      </c>
      <c r="E406">
        <f>1/(Thicknesses!E$2*0.0000001)*LN((1-(Reflectance!G406/100))^2/(Transmittance!G406/100))</f>
        <v>570980.40419054602</v>
      </c>
      <c r="F406">
        <f>1/(Thicknesses!F$2*0.0000001)*LN((1-(Reflectance!H406/100))^2/(Transmittance!H406/100))</f>
        <v>3073551.5079807276</v>
      </c>
    </row>
    <row r="407" spans="1:6" x14ac:dyDescent="0.25">
      <c r="A407">
        <v>3.5942028985507246</v>
      </c>
      <c r="B407">
        <f>1/(Thicknesses!B$2*0.0000001)*LN((1-(Reflectance!D407/100))^2/(Transmittance!D407/100))</f>
        <v>54496.524149284989</v>
      </c>
      <c r="C407">
        <f>1/(Thicknesses!C$2*0.0000001)*LN((1-(Reflectance!E407/100))^2/(Transmittance!E407/100))</f>
        <v>123804.62449560962</v>
      </c>
      <c r="D407">
        <f>1/(Thicknesses!D$2*0.0000001)*LN((1-(Reflectance!F407/100))^2/(Transmittance!F407/100))</f>
        <v>323705.67865085398</v>
      </c>
      <c r="E407">
        <f>1/(Thicknesses!E$2*0.0000001)*LN((1-(Reflectance!G407/100))^2/(Transmittance!G407/100))</f>
        <v>571732.76097339217</v>
      </c>
      <c r="F407">
        <f>1/(Thicknesses!F$2*0.0000001)*LN((1-(Reflectance!H407/100))^2/(Transmittance!H407/100))</f>
        <v>3052117.8635900123</v>
      </c>
    </row>
    <row r="408" spans="1:6" x14ac:dyDescent="0.25">
      <c r="A408">
        <v>3.6046511627906979</v>
      </c>
      <c r="B408">
        <f>1/(Thicknesses!B$2*0.0000001)*LN((1-(Reflectance!D408/100))^2/(Transmittance!D408/100))</f>
        <v>50335.569115815895</v>
      </c>
      <c r="C408">
        <f>1/(Thicknesses!C$2*0.0000001)*LN((1-(Reflectance!E408/100))^2/(Transmittance!E408/100))</f>
        <v>119236.13334659282</v>
      </c>
      <c r="D408">
        <f>1/(Thicknesses!D$2*0.0000001)*LN((1-(Reflectance!F408/100))^2/(Transmittance!F408/100))</f>
        <v>323659.50292408449</v>
      </c>
      <c r="E408">
        <f>1/(Thicknesses!E$2*0.0000001)*LN((1-(Reflectance!G408/100))^2/(Transmittance!G408/100))</f>
        <v>562190.96078730491</v>
      </c>
      <c r="F408">
        <f>1/(Thicknesses!F$2*0.0000001)*LN((1-(Reflectance!H408/100))^2/(Transmittance!H408/100))</f>
        <v>3035668.7116870005</v>
      </c>
    </row>
    <row r="409" spans="1:6" x14ac:dyDescent="0.25">
      <c r="A409">
        <v>3.6151603498542273</v>
      </c>
      <c r="B409">
        <f>1/(Thicknesses!B$2*0.0000001)*LN((1-(Reflectance!D409/100))^2/(Transmittance!D409/100))</f>
        <v>48092.260845611891</v>
      </c>
      <c r="C409">
        <f>1/(Thicknesses!C$2*0.0000001)*LN((1-(Reflectance!E409/100))^2/(Transmittance!E409/100))</f>
        <v>115219.83217847461</v>
      </c>
      <c r="D409">
        <f>1/(Thicknesses!D$2*0.0000001)*LN((1-(Reflectance!F409/100))^2/(Transmittance!F409/100))</f>
        <v>315967.58854747139</v>
      </c>
      <c r="E409">
        <f>1/(Thicknesses!E$2*0.0000001)*LN((1-(Reflectance!G409/100))^2/(Transmittance!G409/100))</f>
        <v>546294.19347578974</v>
      </c>
      <c r="F409">
        <f>1/(Thicknesses!F$2*0.0000001)*LN((1-(Reflectance!H409/100))^2/(Transmittance!H409/100))</f>
        <v>3004962.6891007274</v>
      </c>
    </row>
    <row r="410" spans="1:6" x14ac:dyDescent="0.25">
      <c r="A410">
        <v>3.6257309941520468</v>
      </c>
      <c r="B410">
        <f>1/(Thicknesses!B$2*0.0000001)*LN((1-(Reflectance!D410/100))^2/(Transmittance!D410/100))</f>
        <v>50340.066462022107</v>
      </c>
      <c r="C410">
        <f>1/(Thicknesses!C$2*0.0000001)*LN((1-(Reflectance!E410/100))^2/(Transmittance!E410/100))</f>
        <v>118854.72654374005</v>
      </c>
      <c r="D410">
        <f>1/(Thicknesses!D$2*0.0000001)*LN((1-(Reflectance!F410/100))^2/(Transmittance!F410/100))</f>
        <v>317863.13952242734</v>
      </c>
      <c r="E410">
        <f>1/(Thicknesses!E$2*0.0000001)*LN((1-(Reflectance!G410/100))^2/(Transmittance!G410/100))</f>
        <v>555960.6608250055</v>
      </c>
      <c r="F410">
        <f>1/(Thicknesses!F$2*0.0000001)*LN((1-(Reflectance!H410/100))^2/(Transmittance!H410/100))</f>
        <v>2982617.5961593129</v>
      </c>
    </row>
    <row r="411" spans="1:6" x14ac:dyDescent="0.25">
      <c r="A411">
        <v>3.6363636363636362</v>
      </c>
      <c r="B411">
        <f>1/(Thicknesses!B$2*0.0000001)*LN((1-(Reflectance!D411/100))^2/(Transmittance!D411/100))</f>
        <v>54532.501943653871</v>
      </c>
      <c r="C411">
        <f>1/(Thicknesses!C$2*0.0000001)*LN((1-(Reflectance!E411/100))^2/(Transmittance!E411/100))</f>
        <v>121761.2201114116</v>
      </c>
      <c r="D411">
        <f>1/(Thicknesses!D$2*0.0000001)*LN((1-(Reflectance!F411/100))^2/(Transmittance!F411/100))</f>
        <v>333735.14412049437</v>
      </c>
      <c r="E411">
        <f>1/(Thicknesses!E$2*0.0000001)*LN((1-(Reflectance!G411/100))^2/(Transmittance!G411/100))</f>
        <v>577160.62410232925</v>
      </c>
      <c r="F411">
        <f>1/(Thicknesses!F$2*0.0000001)*LN((1-(Reflectance!H411/100))^2/(Transmittance!H411/100))</f>
        <v>3006831.0767490375</v>
      </c>
    </row>
    <row r="412" spans="1:6" x14ac:dyDescent="0.25">
      <c r="A412">
        <v>3.6470588235294117</v>
      </c>
      <c r="B412">
        <f>1/(Thicknesses!B$2*0.0000001)*LN((1-(Reflectance!D412/100))^2/(Transmittance!D412/100))</f>
        <v>49886.65442308152</v>
      </c>
      <c r="C412">
        <f>1/(Thicknesses!C$2*0.0000001)*LN((1-(Reflectance!E412/100))^2/(Transmittance!E412/100))</f>
        <v>121685.02464396274</v>
      </c>
      <c r="D412">
        <f>1/(Thicknesses!D$2*0.0000001)*LN((1-(Reflectance!F412/100))^2/(Transmittance!F412/100))</f>
        <v>327502.56606784894</v>
      </c>
      <c r="E412">
        <f>1/(Thicknesses!E$2*0.0000001)*LN((1-(Reflectance!G412/100))^2/(Transmittance!G412/100))</f>
        <v>571297.94829293934</v>
      </c>
      <c r="F412">
        <f>1/(Thicknesses!F$2*0.0000001)*LN((1-(Reflectance!H412/100))^2/(Transmittance!H412/100))</f>
        <v>2974733.5326805734</v>
      </c>
    </row>
    <row r="413" spans="1:6" x14ac:dyDescent="0.25">
      <c r="A413">
        <v>3.6578171091445428</v>
      </c>
      <c r="B413">
        <f>1/(Thicknesses!B$2*0.0000001)*LN((1-(Reflectance!D413/100))^2/(Transmittance!D413/100))</f>
        <v>50093.559197492701</v>
      </c>
      <c r="C413">
        <f>1/(Thicknesses!C$2*0.0000001)*LN((1-(Reflectance!E413/100))^2/(Transmittance!E413/100))</f>
        <v>119225.23260610181</v>
      </c>
      <c r="D413">
        <f>1/(Thicknesses!D$2*0.0000001)*LN((1-(Reflectance!F413/100))^2/(Transmittance!F413/100))</f>
        <v>318556.44561404019</v>
      </c>
      <c r="E413">
        <f>1/(Thicknesses!E$2*0.0000001)*LN((1-(Reflectance!G413/100))^2/(Transmittance!G413/100))</f>
        <v>557643.87730417738</v>
      </c>
      <c r="F413">
        <f>1/(Thicknesses!F$2*0.0000001)*LN((1-(Reflectance!H413/100))^2/(Transmittance!H413/100))</f>
        <v>2940385.9773408845</v>
      </c>
    </row>
    <row r="414" spans="1:6" x14ac:dyDescent="0.25">
      <c r="A414">
        <v>3.668639053254438</v>
      </c>
      <c r="B414">
        <f>1/(Thicknesses!B$2*0.0000001)*LN((1-(Reflectance!D414/100))^2/(Transmittance!D414/100))</f>
        <v>54500.125493168023</v>
      </c>
      <c r="C414">
        <f>1/(Thicknesses!C$2*0.0000001)*LN((1-(Reflectance!E414/100))^2/(Transmittance!E414/100))</f>
        <v>123919.10134434154</v>
      </c>
      <c r="D414">
        <f>1/(Thicknesses!D$2*0.0000001)*LN((1-(Reflectance!F414/100))^2/(Transmittance!F414/100))</f>
        <v>321235.97730235051</v>
      </c>
      <c r="E414">
        <f>1/(Thicknesses!E$2*0.0000001)*LN((1-(Reflectance!G414/100))^2/(Transmittance!G414/100))</f>
        <v>569859.42977301148</v>
      </c>
      <c r="F414">
        <f>1/(Thicknesses!F$2*0.0000001)*LN((1-(Reflectance!H414/100))^2/(Transmittance!H414/100))</f>
        <v>2935510.6622732189</v>
      </c>
    </row>
    <row r="415" spans="1:6" x14ac:dyDescent="0.25">
      <c r="A415">
        <v>3.6795252225519288</v>
      </c>
      <c r="B415">
        <f>1/(Thicknesses!B$2*0.0000001)*LN((1-(Reflectance!D415/100))^2/(Transmittance!D415/100))</f>
        <v>52754.950488170653</v>
      </c>
      <c r="C415">
        <f>1/(Thicknesses!C$2*0.0000001)*LN((1-(Reflectance!E415/100))^2/(Transmittance!E415/100))</f>
        <v>120910.91593105628</v>
      </c>
      <c r="D415">
        <f>1/(Thicknesses!D$2*0.0000001)*LN((1-(Reflectance!F415/100))^2/(Transmittance!F415/100))</f>
        <v>321894.17219068034</v>
      </c>
      <c r="E415">
        <f>1/(Thicknesses!E$2*0.0000001)*LN((1-(Reflectance!G415/100))^2/(Transmittance!G415/100))</f>
        <v>564321.08276360563</v>
      </c>
      <c r="F415">
        <f>1/(Thicknesses!F$2*0.0000001)*LN((1-(Reflectance!H415/100))^2/(Transmittance!H415/100))</f>
        <v>2956843.9629801759</v>
      </c>
    </row>
    <row r="416" spans="1:6" x14ac:dyDescent="0.25">
      <c r="A416">
        <v>3.6904761904761907</v>
      </c>
      <c r="B416">
        <f>1/(Thicknesses!B$2*0.0000001)*LN((1-(Reflectance!D416/100))^2/(Transmittance!D416/100))</f>
        <v>49218.675091301084</v>
      </c>
      <c r="C416">
        <f>1/(Thicknesses!C$2*0.0000001)*LN((1-(Reflectance!E416/100))^2/(Transmittance!E416/100))</f>
        <v>118141.89522907628</v>
      </c>
      <c r="D416">
        <f>1/(Thicknesses!D$2*0.0000001)*LN((1-(Reflectance!F416/100))^2/(Transmittance!F416/100))</f>
        <v>321601.40136180847</v>
      </c>
      <c r="E416">
        <f>1/(Thicknesses!E$2*0.0000001)*LN((1-(Reflectance!G416/100))^2/(Transmittance!G416/100))</f>
        <v>557977.53425887355</v>
      </c>
      <c r="F416">
        <f>1/(Thicknesses!F$2*0.0000001)*LN((1-(Reflectance!H416/100))^2/(Transmittance!H416/100))</f>
        <v>2976085.4464053502</v>
      </c>
    </row>
    <row r="417" spans="1:6" x14ac:dyDescent="0.25">
      <c r="A417">
        <v>3.7014925373134329</v>
      </c>
      <c r="B417">
        <f>1/(Thicknesses!B$2*0.0000001)*LN((1-(Reflectance!D417/100))^2/(Transmittance!D417/100))</f>
        <v>52136.473225300404</v>
      </c>
      <c r="C417">
        <f>1/(Thicknesses!C$2*0.0000001)*LN((1-(Reflectance!E417/100))^2/(Transmittance!E417/100))</f>
        <v>123404.7907068496</v>
      </c>
      <c r="D417">
        <f>1/(Thicknesses!D$2*0.0000001)*LN((1-(Reflectance!F417/100))^2/(Transmittance!F417/100))</f>
        <v>329000.41799996223</v>
      </c>
      <c r="E417">
        <f>1/(Thicknesses!E$2*0.0000001)*LN((1-(Reflectance!G417/100))^2/(Transmittance!G417/100))</f>
        <v>576465.34483619861</v>
      </c>
      <c r="F417">
        <f>1/(Thicknesses!F$2*0.0000001)*LN((1-(Reflectance!H417/100))^2/(Transmittance!H417/100))</f>
        <v>3001857.6063234205</v>
      </c>
    </row>
    <row r="418" spans="1:6" x14ac:dyDescent="0.25">
      <c r="A418">
        <v>3.7125748502994012</v>
      </c>
      <c r="B418">
        <f>1/(Thicknesses!B$2*0.0000001)*LN((1-(Reflectance!D418/100))^2/(Transmittance!D418/100))</f>
        <v>55319.258095651574</v>
      </c>
      <c r="C418">
        <f>1/(Thicknesses!C$2*0.0000001)*LN((1-(Reflectance!E418/100))^2/(Transmittance!E418/100))</f>
        <v>129565.37873744481</v>
      </c>
      <c r="D418">
        <f>1/(Thicknesses!D$2*0.0000001)*LN((1-(Reflectance!F418/100))^2/(Transmittance!F418/100))</f>
        <v>340767.48378893471</v>
      </c>
      <c r="E418">
        <f>1/(Thicknesses!E$2*0.0000001)*LN((1-(Reflectance!G418/100))^2/(Transmittance!G418/100))</f>
        <v>600629.17871477909</v>
      </c>
      <c r="F418">
        <f>1/(Thicknesses!F$2*0.0000001)*LN((1-(Reflectance!H418/100))^2/(Transmittance!H418/100))</f>
        <v>3110415.57866986</v>
      </c>
    </row>
    <row r="419" spans="1:6" x14ac:dyDescent="0.25">
      <c r="A419">
        <v>3.7237237237237237</v>
      </c>
      <c r="B419">
        <f>1/(Thicknesses!B$2*0.0000001)*LN((1-(Reflectance!D419/100))^2/(Transmittance!D419/100))</f>
        <v>57816.806162904082</v>
      </c>
      <c r="C419">
        <f>1/(Thicknesses!C$2*0.0000001)*LN((1-(Reflectance!E419/100))^2/(Transmittance!E419/100))</f>
        <v>131372.09019005136</v>
      </c>
      <c r="D419">
        <f>1/(Thicknesses!D$2*0.0000001)*LN((1-(Reflectance!F419/100))^2/(Transmittance!F419/100))</f>
        <v>344175.24854107661</v>
      </c>
      <c r="E419">
        <f>1/(Thicknesses!E$2*0.0000001)*LN((1-(Reflectance!G419/100))^2/(Transmittance!G419/100))</f>
        <v>607801.16866709164</v>
      </c>
      <c r="F419">
        <f>1/(Thicknesses!F$2*0.0000001)*LN((1-(Reflectance!H419/100))^2/(Transmittance!H419/100))</f>
        <v>3127586.8169262363</v>
      </c>
    </row>
    <row r="420" spans="1:6" x14ac:dyDescent="0.25">
      <c r="A420">
        <v>3.7349397590361444</v>
      </c>
      <c r="B420">
        <f>1/(Thicknesses!B$2*0.0000001)*LN((1-(Reflectance!D420/100))^2/(Transmittance!D420/100))</f>
        <v>56185.317177489022</v>
      </c>
      <c r="C420">
        <f>1/(Thicknesses!C$2*0.0000001)*LN((1-(Reflectance!E420/100))^2/(Transmittance!E420/100))</f>
        <v>122450.1404320665</v>
      </c>
      <c r="D420">
        <f>1/(Thicknesses!D$2*0.0000001)*LN((1-(Reflectance!F420/100))^2/(Transmittance!F420/100))</f>
        <v>331000.1060749864</v>
      </c>
      <c r="E420">
        <f>1/(Thicknesses!E$2*0.0000001)*LN((1-(Reflectance!G420/100))^2/(Transmittance!G420/100))</f>
        <v>576603.83842942596</v>
      </c>
      <c r="F420">
        <f>1/(Thicknesses!F$2*0.0000001)*LN((1-(Reflectance!H420/100))^2/(Transmittance!H420/100))</f>
        <v>3093500.8622675128</v>
      </c>
    </row>
    <row r="421" spans="1:6" x14ac:dyDescent="0.25">
      <c r="A421">
        <v>3.7462235649546827</v>
      </c>
      <c r="B421">
        <f>1/(Thicknesses!B$2*0.0000001)*LN((1-(Reflectance!D421/100))^2/(Transmittance!D421/100))</f>
        <v>53013.3682620904</v>
      </c>
      <c r="C421">
        <f>1/(Thicknesses!C$2*0.0000001)*LN((1-(Reflectance!E421/100))^2/(Transmittance!E421/100))</f>
        <v>120340.81599881164</v>
      </c>
      <c r="D421">
        <f>1/(Thicknesses!D$2*0.0000001)*LN((1-(Reflectance!F421/100))^2/(Transmittance!F421/100))</f>
        <v>329861.9915794254</v>
      </c>
      <c r="E421">
        <f>1/(Thicknesses!E$2*0.0000001)*LN((1-(Reflectance!G421/100))^2/(Transmittance!G421/100))</f>
        <v>570814.87682719366</v>
      </c>
      <c r="F421">
        <f>1/(Thicknesses!F$2*0.0000001)*LN((1-(Reflectance!H421/100))^2/(Transmittance!H421/100))</f>
        <v>3139088.3721387153</v>
      </c>
    </row>
    <row r="422" spans="1:6" x14ac:dyDescent="0.25">
      <c r="A422">
        <v>3.7575757575757578</v>
      </c>
      <c r="B422">
        <f>1/(Thicknesses!B$2*0.0000001)*LN((1-(Reflectance!D422/100))^2/(Transmittance!D422/100))</f>
        <v>48579.595616018494</v>
      </c>
      <c r="C422">
        <f>1/(Thicknesses!C$2*0.0000001)*LN((1-(Reflectance!E422/100))^2/(Transmittance!E422/100))</f>
        <v>119416.01861165109</v>
      </c>
      <c r="D422">
        <f>1/(Thicknesses!D$2*0.0000001)*LN((1-(Reflectance!F422/100))^2/(Transmittance!F422/100))</f>
        <v>333731.79953745083</v>
      </c>
      <c r="E422">
        <f>1/(Thicknesses!E$2*0.0000001)*LN((1-(Reflectance!G422/100))^2/(Transmittance!G422/100))</f>
        <v>572136.34127177531</v>
      </c>
      <c r="F422">
        <f>1/(Thicknesses!F$2*0.0000001)*LN((1-(Reflectance!H422/100))^2/(Transmittance!H422/100))</f>
        <v>3206253.2948689768</v>
      </c>
    </row>
    <row r="423" spans="1:6" x14ac:dyDescent="0.25">
      <c r="A423">
        <v>3.768996960486322</v>
      </c>
      <c r="B423">
        <f>1/(Thicknesses!B$2*0.0000001)*LN((1-(Reflectance!D423/100))^2/(Transmittance!D423/100))</f>
        <v>47645.004007772644</v>
      </c>
      <c r="C423">
        <f>1/(Thicknesses!C$2*0.0000001)*LN((1-(Reflectance!E423/100))^2/(Transmittance!E423/100))</f>
        <v>117134.28857864512</v>
      </c>
      <c r="D423">
        <f>1/(Thicknesses!D$2*0.0000001)*LN((1-(Reflectance!F423/100))^2/(Transmittance!F423/100))</f>
        <v>333778.18603013543</v>
      </c>
      <c r="E423">
        <f>1/(Thicknesses!E$2*0.0000001)*LN((1-(Reflectance!G423/100))^2/(Transmittance!G423/100))</f>
        <v>566791.90862106346</v>
      </c>
      <c r="F423">
        <f>1/(Thicknesses!F$2*0.0000001)*LN((1-(Reflectance!H423/100))^2/(Transmittance!H423/100))</f>
        <v>3284671.5003712308</v>
      </c>
    </row>
    <row r="424" spans="1:6" x14ac:dyDescent="0.25">
      <c r="A424">
        <v>3.7804878048780486</v>
      </c>
      <c r="B424">
        <f>1/(Thicknesses!B$2*0.0000001)*LN((1-(Reflectance!D424/100))^2/(Transmittance!D424/100))</f>
        <v>50475.110912086391</v>
      </c>
      <c r="C424">
        <f>1/(Thicknesses!C$2*0.0000001)*LN((1-(Reflectance!E424/100))^2/(Transmittance!E424/100))</f>
        <v>123657.04750509557</v>
      </c>
      <c r="D424">
        <f>1/(Thicknesses!D$2*0.0000001)*LN((1-(Reflectance!F424/100))^2/(Transmittance!F424/100))</f>
        <v>332934.71829632565</v>
      </c>
      <c r="E424">
        <f>1/(Thicknesses!E$2*0.0000001)*LN((1-(Reflectance!G424/100))^2/(Transmittance!G424/100))</f>
        <v>580843.40307192062</v>
      </c>
      <c r="F424">
        <f>1/(Thicknesses!F$2*0.0000001)*LN((1-(Reflectance!H424/100))^2/(Transmittance!H424/100))</f>
        <v>3404444.4363355874</v>
      </c>
    </row>
    <row r="425" spans="1:6" x14ac:dyDescent="0.25">
      <c r="A425">
        <v>3.7920489296636086</v>
      </c>
      <c r="B425">
        <f>1/(Thicknesses!B$2*0.0000001)*LN((1-(Reflectance!D425/100))^2/(Transmittance!D425/100))</f>
        <v>54834.063654059712</v>
      </c>
      <c r="C425">
        <f>1/(Thicknesses!C$2*0.0000001)*LN((1-(Reflectance!E425/100))^2/(Transmittance!E425/100))</f>
        <v>136790.02418332221</v>
      </c>
      <c r="D425">
        <f>1/(Thicknesses!D$2*0.0000001)*LN((1-(Reflectance!F425/100))^2/(Transmittance!F425/100))</f>
        <v>347960.78431224002</v>
      </c>
      <c r="E425">
        <f>1/(Thicknesses!E$2*0.0000001)*LN((1-(Reflectance!G425/100))^2/(Transmittance!G425/100))</f>
        <v>621660.19098877895</v>
      </c>
      <c r="F425">
        <f>1/(Thicknesses!F$2*0.0000001)*LN((1-(Reflectance!H425/100))^2/(Transmittance!H425/100))</f>
        <v>3491576.7275138893</v>
      </c>
    </row>
    <row r="426" spans="1:6" x14ac:dyDescent="0.25">
      <c r="A426">
        <v>3.8036809815950918</v>
      </c>
      <c r="B426">
        <f>1/(Thicknesses!B$2*0.0000001)*LN((1-(Reflectance!D426/100))^2/(Transmittance!D426/100))</f>
        <v>50260.731899817292</v>
      </c>
      <c r="C426">
        <f>1/(Thicknesses!C$2*0.0000001)*LN((1-(Reflectance!E426/100))^2/(Transmittance!E426/100))</f>
        <v>133133.42477022405</v>
      </c>
      <c r="D426">
        <f>1/(Thicknesses!D$2*0.0000001)*LN((1-(Reflectance!F426/100))^2/(Transmittance!F426/100))</f>
        <v>342874.84456557943</v>
      </c>
      <c r="E426">
        <f>1/(Thicknesses!E$2*0.0000001)*LN((1-(Reflectance!G426/100))^2/(Transmittance!G426/100))</f>
        <v>609788.7762559168</v>
      </c>
      <c r="F426">
        <f>1/(Thicknesses!F$2*0.0000001)*LN((1-(Reflectance!H426/100))^2/(Transmittance!H426/100))</f>
        <v>3501178.1878917441</v>
      </c>
    </row>
    <row r="427" spans="1:6" x14ac:dyDescent="0.25">
      <c r="A427">
        <v>3.8153846153846156</v>
      </c>
      <c r="B427">
        <f>1/(Thicknesses!B$2*0.0000001)*LN((1-(Reflectance!D427/100))^2/(Transmittance!D427/100))</f>
        <v>52736.936823796277</v>
      </c>
      <c r="C427">
        <f>1/(Thicknesses!C$2*0.0000001)*LN((1-(Reflectance!E427/100))^2/(Transmittance!E427/100))</f>
        <v>132568.8471806584</v>
      </c>
      <c r="D427">
        <f>1/(Thicknesses!D$2*0.0000001)*LN((1-(Reflectance!F427/100))^2/(Transmittance!F427/100))</f>
        <v>357447.79730868689</v>
      </c>
      <c r="E427">
        <f>1/(Thicknesses!E$2*0.0000001)*LN((1-(Reflectance!G427/100))^2/(Transmittance!G427/100))</f>
        <v>623276.50148113875</v>
      </c>
      <c r="F427">
        <f>1/(Thicknesses!F$2*0.0000001)*LN((1-(Reflectance!H427/100))^2/(Transmittance!H427/100))</f>
        <v>3558248.8532963474</v>
      </c>
    </row>
    <row r="428" spans="1:6" x14ac:dyDescent="0.25">
      <c r="A428">
        <v>3.8271604938271606</v>
      </c>
      <c r="B428">
        <f>1/(Thicknesses!B$2*0.0000001)*LN((1-(Reflectance!D428/100))^2/(Transmittance!D428/100))</f>
        <v>60566.73502307271</v>
      </c>
      <c r="C428">
        <f>1/(Thicknesses!C$2*0.0000001)*LN((1-(Reflectance!E428/100))^2/(Transmittance!E428/100))</f>
        <v>143299.33355756695</v>
      </c>
      <c r="D428">
        <f>1/(Thicknesses!D$2*0.0000001)*LN((1-(Reflectance!F428/100))^2/(Transmittance!F428/100))</f>
        <v>391226.13887224853</v>
      </c>
      <c r="E428">
        <f>1/(Thicknesses!E$2*0.0000001)*LN((1-(Reflectance!G428/100))^2/(Transmittance!G428/100))</f>
        <v>678346.76495846035</v>
      </c>
      <c r="F428">
        <f>1/(Thicknesses!F$2*0.0000001)*LN((1-(Reflectance!H428/100))^2/(Transmittance!H428/100))</f>
        <v>3706743.5646855105</v>
      </c>
    </row>
    <row r="429" spans="1:6" x14ac:dyDescent="0.25">
      <c r="A429">
        <v>3.8390092879256965</v>
      </c>
      <c r="B429">
        <f>1/(Thicknesses!B$2*0.0000001)*LN((1-(Reflectance!D429/100))^2/(Transmittance!D429/100))</f>
        <v>55321.058371073028</v>
      </c>
      <c r="C429">
        <f>1/(Thicknesses!C$2*0.0000001)*LN((1-(Reflectance!E429/100))^2/(Transmittance!E429/100))</f>
        <v>142447.66223742528</v>
      </c>
      <c r="D429">
        <f>1/(Thicknesses!D$2*0.0000001)*LN((1-(Reflectance!F429/100))^2/(Transmittance!F429/100))</f>
        <v>376887.55298303132</v>
      </c>
      <c r="E429">
        <f>1/(Thicknesses!E$2*0.0000001)*LN((1-(Reflectance!G429/100))^2/(Transmittance!G429/100))</f>
        <v>662512.0400961187</v>
      </c>
      <c r="F429">
        <f>1/(Thicknesses!F$2*0.0000001)*LN((1-(Reflectance!H429/100))^2/(Transmittance!H429/100))</f>
        <v>3795945.1645417865</v>
      </c>
    </row>
    <row r="430" spans="1:6" x14ac:dyDescent="0.25">
      <c r="A430">
        <v>3.8509316770186337</v>
      </c>
      <c r="B430">
        <f>1/(Thicknesses!B$2*0.0000001)*LN((1-(Reflectance!D430/100))^2/(Transmittance!D430/100))</f>
        <v>54920.600938797521</v>
      </c>
      <c r="C430">
        <f>1/(Thicknesses!C$2*0.0000001)*LN((1-(Reflectance!E430/100))^2/(Transmittance!E430/100))</f>
        <v>142583.47773802589</v>
      </c>
      <c r="D430">
        <f>1/(Thicknesses!D$2*0.0000001)*LN((1-(Reflectance!F430/100))^2/(Transmittance!F430/100))</f>
        <v>375276.13071352284</v>
      </c>
      <c r="E430">
        <f>1/(Thicknesses!E$2*0.0000001)*LN((1-(Reflectance!G430/100))^2/(Transmittance!G430/100))</f>
        <v>661138.84287852212</v>
      </c>
      <c r="F430">
        <f>1/(Thicknesses!F$2*0.0000001)*LN((1-(Reflectance!H430/100))^2/(Transmittance!H430/100))</f>
        <v>3801995.4487661654</v>
      </c>
    </row>
    <row r="431" spans="1:6" x14ac:dyDescent="0.25">
      <c r="A431">
        <v>3.8629283489096573</v>
      </c>
      <c r="B431" t="e">
        <f>1/(Thicknesses!B$2*0.0000001)*LN((1-(Reflectance!D431/100))^2/(Transmittance!D431/100))</f>
        <v>#NUM!</v>
      </c>
      <c r="C431">
        <f>1/(Thicknesses!C$2*0.0000001)*LN((1-(Reflectance!E431/100))^2/(Transmittance!E431/100))</f>
        <v>160623.02192465944</v>
      </c>
      <c r="D431">
        <f>1/(Thicknesses!D$2*0.0000001)*LN((1-(Reflectance!F431/100))^2/(Transmittance!F431/100))</f>
        <v>394554.63356002071</v>
      </c>
      <c r="E431">
        <f>1/(Thicknesses!E$2*0.0000001)*LN((1-(Reflectance!G431/100))^2/(Transmittance!G431/100))</f>
        <v>713210.58950605826</v>
      </c>
      <c r="F431">
        <f>1/(Thicknesses!F$2*0.0000001)*LN((1-(Reflectance!H431/100))^2/(Transmittance!H431/100))</f>
        <v>3906402.3821345461</v>
      </c>
    </row>
    <row r="432" spans="1:6" x14ac:dyDescent="0.25">
      <c r="A432">
        <v>3.875</v>
      </c>
      <c r="B432" t="e">
        <f>1/(Thicknesses!B$2*0.0000001)*LN((1-(Reflectance!D432/100))^2/(Transmittance!D432/100))</f>
        <v>#NUM!</v>
      </c>
      <c r="C432">
        <f>1/(Thicknesses!C$2*0.0000001)*LN((1-(Reflectance!E432/100))^2/(Transmittance!E432/100))</f>
        <v>156825.4500562475</v>
      </c>
      <c r="D432">
        <f>1/(Thicknesses!D$2*0.0000001)*LN((1-(Reflectance!F432/100))^2/(Transmittance!F432/100))</f>
        <v>429099.49449427077</v>
      </c>
      <c r="E432">
        <f>1/(Thicknesses!E$2*0.0000001)*LN((1-(Reflectance!G432/100))^2/(Transmittance!G432/100))</f>
        <v>743365.68333117233</v>
      </c>
      <c r="F432">
        <f>1/(Thicknesses!F$2*0.0000001)*LN((1-(Reflectance!H432/100))^2/(Transmittance!H432/100))</f>
        <v>3948624.3605353404</v>
      </c>
    </row>
    <row r="433" spans="1:6" x14ac:dyDescent="0.25">
      <c r="A433">
        <v>3.8871473354231973</v>
      </c>
      <c r="B433" t="e">
        <f>1/(Thicknesses!B$2*0.0000001)*LN((1-(Reflectance!D433/100))^2/(Transmittance!D433/100))</f>
        <v>#NUM!</v>
      </c>
      <c r="C433">
        <f>1/(Thicknesses!C$2*0.0000001)*LN((1-(Reflectance!E433/100))^2/(Transmittance!E433/100))</f>
        <v>136461.80869122117</v>
      </c>
      <c r="D433">
        <f>1/(Thicknesses!D$2*0.0000001)*LN((1-(Reflectance!F433/100))^2/(Transmittance!F433/100))</f>
        <v>394339.94383587205</v>
      </c>
      <c r="E433">
        <f>1/(Thicknesses!E$2*0.0000001)*LN((1-(Reflectance!G433/100))^2/(Transmittance!G433/100))</f>
        <v>664651.05348768434</v>
      </c>
      <c r="F433">
        <f>1/(Thicknesses!F$2*0.0000001)*LN((1-(Reflectance!H433/100))^2/(Transmittance!H433/100))</f>
        <v>3955988.9357158719</v>
      </c>
    </row>
    <row r="434" spans="1:6" x14ac:dyDescent="0.25">
      <c r="A434">
        <v>3.89937106918239</v>
      </c>
      <c r="B434" t="e">
        <f>1/(Thicknesses!B$2*0.0000001)*LN((1-(Reflectance!D434/100))^2/(Transmittance!D434/100))</f>
        <v>#NUM!</v>
      </c>
      <c r="C434">
        <f>1/(Thicknesses!C$2*0.0000001)*LN((1-(Reflectance!E434/100))^2/(Transmittance!E434/100))</f>
        <v>145836.59323254717</v>
      </c>
      <c r="D434">
        <f>1/(Thicknesses!D$2*0.0000001)*LN((1-(Reflectance!F434/100))^2/(Transmittance!F434/100))</f>
        <v>387975.86766662612</v>
      </c>
      <c r="E434">
        <f>1/(Thicknesses!E$2*0.0000001)*LN((1-(Reflectance!G434/100))^2/(Transmittance!G434/100))</f>
        <v>680246.92495815339</v>
      </c>
      <c r="F434">
        <f>1/(Thicknesses!F$2*0.0000001)*LN((1-(Reflectance!H434/100))^2/(Transmittance!H434/100))</f>
        <v>4067025.1983915675</v>
      </c>
    </row>
    <row r="435" spans="1:6" x14ac:dyDescent="0.25">
      <c r="A435">
        <v>3.9116719242902209</v>
      </c>
      <c r="B435" t="e">
        <f>1/(Thicknesses!B$2*0.0000001)*LN((1-(Reflectance!D435/100))^2/(Transmittance!D435/100))</f>
        <v>#NUM!</v>
      </c>
      <c r="C435">
        <f>1/(Thicknesses!C$2*0.0000001)*LN((1-(Reflectance!E435/100))^2/(Transmittance!E435/100))</f>
        <v>174223.1821918491</v>
      </c>
      <c r="D435">
        <f>1/(Thicknesses!D$2*0.0000001)*LN((1-(Reflectance!F435/100))^2/(Transmittance!F435/100))</f>
        <v>439149.53023316729</v>
      </c>
      <c r="E435">
        <f>1/(Thicknesses!E$2*0.0000001)*LN((1-(Reflectance!G435/100))^2/(Transmittance!G435/100))</f>
        <v>786012.05487883929</v>
      </c>
      <c r="F435">
        <f>1/(Thicknesses!F$2*0.0000001)*LN((1-(Reflectance!H435/100))^2/(Transmittance!H435/100))</f>
        <v>4198041.2477606358</v>
      </c>
    </row>
    <row r="436" spans="1:6" x14ac:dyDescent="0.25">
      <c r="A436">
        <v>3.9240506329113924</v>
      </c>
      <c r="B436" t="e">
        <f>1/(Thicknesses!B$2*0.0000001)*LN((1-(Reflectance!D436/100))^2/(Transmittance!D436/100))</f>
        <v>#NUM!</v>
      </c>
      <c r="C436">
        <f>1/(Thicknesses!C$2*0.0000001)*LN((1-(Reflectance!E436/100))^2/(Transmittance!E436/100))</f>
        <v>163211.90850146415</v>
      </c>
      <c r="D436">
        <f>1/(Thicknesses!D$2*0.0000001)*LN((1-(Reflectance!F436/100))^2/(Transmittance!F436/100))</f>
        <v>515396.4855499008</v>
      </c>
      <c r="E436">
        <f>1/(Thicknesses!E$2*0.0000001)*LN((1-(Reflectance!G436/100))^2/(Transmittance!G436/100))</f>
        <v>824360.96933360607</v>
      </c>
      <c r="F436">
        <f>1/(Thicknesses!F$2*0.0000001)*LN((1-(Reflectance!H436/100))^2/(Transmittance!H436/100))</f>
        <v>4283532.8649658179</v>
      </c>
    </row>
    <row r="437" spans="1:6" x14ac:dyDescent="0.25">
      <c r="A437">
        <v>3.9365079365079363</v>
      </c>
      <c r="B437">
        <f>1/(Thicknesses!B$2*0.0000001)*LN((1-(Reflectance!D437/100))^2/(Transmittance!D437/100))</f>
        <v>68229.799460744762</v>
      </c>
      <c r="C437">
        <f>1/(Thicknesses!C$2*0.0000001)*LN((1-(Reflectance!E437/100))^2/(Transmittance!E437/100))</f>
        <v>140184.63107395452</v>
      </c>
      <c r="D437">
        <f>1/(Thicknesses!D$2*0.0000001)*LN((1-(Reflectance!F437/100))^2/(Transmittance!F437/100))</f>
        <v>418776.21670879039</v>
      </c>
      <c r="E437">
        <f>1/(Thicknesses!E$2*0.0000001)*LN((1-(Reflectance!G437/100))^2/(Transmittance!G437/100))</f>
        <v>693696.91454069177</v>
      </c>
      <c r="F437">
        <f>1/(Thicknesses!F$2*0.0000001)*LN((1-(Reflectance!H437/100))^2/(Transmittance!H437/100))</f>
        <v>4153096.0217361958</v>
      </c>
    </row>
    <row r="438" spans="1:6" x14ac:dyDescent="0.25">
      <c r="A438">
        <v>3.9490445859872612</v>
      </c>
      <c r="B438" t="e">
        <f>1/(Thicknesses!B$2*0.0000001)*LN((1-(Reflectance!D438/100))^2/(Transmittance!D438/100))</f>
        <v>#NUM!</v>
      </c>
      <c r="C438">
        <f>1/(Thicknesses!C$2*0.0000001)*LN((1-(Reflectance!E438/100))^2/(Transmittance!E438/100))</f>
        <v>134619.83349491167</v>
      </c>
      <c r="D438">
        <f>1/(Thicknesses!D$2*0.0000001)*LN((1-(Reflectance!F438/100))^2/(Transmittance!F438/100))</f>
        <v>409602.52266054793</v>
      </c>
      <c r="E438">
        <f>1/(Thicknesses!E$2*0.0000001)*LN((1-(Reflectance!G438/100))^2/(Transmittance!G438/100))</f>
        <v>671562.72520169511</v>
      </c>
      <c r="F438">
        <f>1/(Thicknesses!F$2*0.0000001)*LN((1-(Reflectance!H438/100))^2/(Transmittance!H438/100))</f>
        <v>4232680.8755473159</v>
      </c>
    </row>
    <row r="439" spans="1:6" x14ac:dyDescent="0.25">
      <c r="A439">
        <v>3.9616613418530351</v>
      </c>
      <c r="B439" t="e">
        <f>1/(Thicknesses!B$2*0.0000001)*LN((1-(Reflectance!D439/100))^2/(Transmittance!D439/100))</f>
        <v>#NUM!</v>
      </c>
      <c r="C439">
        <f>1/(Thicknesses!C$2*0.0000001)*LN((1-(Reflectance!E439/100))^2/(Transmittance!E439/100))</f>
        <v>144105.78396613733</v>
      </c>
      <c r="D439">
        <f>1/(Thicknesses!D$2*0.0000001)*LN((1-(Reflectance!F439/100))^2/(Transmittance!F439/100))</f>
        <v>393883.94203239004</v>
      </c>
      <c r="E439">
        <f>1/(Thicknesses!E$2*0.0000001)*LN((1-(Reflectance!G439/100))^2/(Transmittance!G439/100))</f>
        <v>683147.18890042487</v>
      </c>
      <c r="F439">
        <f>1/(Thicknesses!F$2*0.0000001)*LN((1-(Reflectance!H439/100))^2/(Transmittance!H439/100))</f>
        <v>4313752.1252329899</v>
      </c>
    </row>
    <row r="440" spans="1:6" x14ac:dyDescent="0.25">
      <c r="A440">
        <v>3.9743589743589745</v>
      </c>
      <c r="B440" t="e">
        <f>1/(Thicknesses!B$2*0.0000001)*LN((1-(Reflectance!D440/100))^2/(Transmittance!D440/100))</f>
        <v>#NUM!</v>
      </c>
      <c r="C440">
        <f>1/(Thicknesses!C$2*0.0000001)*LN((1-(Reflectance!E440/100))^2/(Transmittance!E440/100))</f>
        <v>161393.0152442448</v>
      </c>
      <c r="D440">
        <f>1/(Thicknesses!D$2*0.0000001)*LN((1-(Reflectance!F440/100))^2/(Transmittance!F440/100))</f>
        <v>396411.58664028416</v>
      </c>
      <c r="E440">
        <f>1/(Thicknesses!E$2*0.0000001)*LN((1-(Reflectance!G440/100))^2/(Transmittance!G440/100))</f>
        <v>717020.25504860911</v>
      </c>
      <c r="F440">
        <f>1/(Thicknesses!F$2*0.0000001)*LN((1-(Reflectance!H440/100))^2/(Transmittance!H440/100))</f>
        <v>4296615.8429470873</v>
      </c>
    </row>
    <row r="441" spans="1:6" x14ac:dyDescent="0.25">
      <c r="A441">
        <v>3.987138263665595</v>
      </c>
      <c r="B441">
        <f>1/(Thicknesses!B$2*0.0000001)*LN((1-(Reflectance!D441/100))^2/(Transmittance!D441/100))</f>
        <v>54763.561760933313</v>
      </c>
      <c r="C441">
        <f>1/(Thicknesses!C$2*0.0000001)*LN((1-(Reflectance!E441/100))^2/(Transmittance!E441/100))</f>
        <v>135607.09208652432</v>
      </c>
      <c r="D441">
        <f>1/(Thicknesses!D$2*0.0000001)*LN((1-(Reflectance!F441/100))^2/(Transmittance!F441/100))</f>
        <v>391514.53727776697</v>
      </c>
      <c r="E441">
        <f>1/(Thicknesses!E$2*0.0000001)*LN((1-(Reflectance!G441/100))^2/(Transmittance!G441/100))</f>
        <v>660796.71680500091</v>
      </c>
      <c r="F441">
        <f>1/(Thicknesses!F$2*0.0000001)*LN((1-(Reflectance!H441/100))^2/(Transmittance!H441/100))</f>
        <v>4286403.4147271607</v>
      </c>
    </row>
    <row r="442" spans="1:6" x14ac:dyDescent="0.25">
      <c r="A442">
        <v>4</v>
      </c>
      <c r="B442">
        <f>1/(Thicknesses!B$2*0.0000001)*LN((1-(Reflectance!D442/100))^2/(Transmittance!D442/100))</f>
        <v>48353.882450949532</v>
      </c>
      <c r="C442">
        <f>1/(Thicknesses!C$2*0.0000001)*LN((1-(Reflectance!E442/100))^2/(Transmittance!E442/100))</f>
        <v>126541.58467552185</v>
      </c>
      <c r="D442">
        <f>1/(Thicknesses!D$2*0.0000001)*LN((1-(Reflectance!F442/100))^2/(Transmittance!F442/100))</f>
        <v>368057.59310831671</v>
      </c>
      <c r="E442">
        <f>1/(Thicknesses!E$2*0.0000001)*LN((1-(Reflectance!G442/100))^2/(Transmittance!G442/100))</f>
        <v>618914.97643612337</v>
      </c>
      <c r="F442">
        <f>1/(Thicknesses!F$2*0.0000001)*LN((1-(Reflectance!H442/100))^2/(Transmittance!H442/100))</f>
        <v>4309989.8010545317</v>
      </c>
    </row>
    <row r="443" spans="1:6" x14ac:dyDescent="0.25">
      <c r="A443">
        <v>4.0129449838187705</v>
      </c>
      <c r="B443">
        <f>1/(Thicknesses!B$2*0.0000001)*LN((1-(Reflectance!D443/100))^2/(Transmittance!D443/100))</f>
        <v>61673.806253206014</v>
      </c>
      <c r="C443">
        <f>1/(Thicknesses!C$2*0.0000001)*LN((1-(Reflectance!E443/100))^2/(Transmittance!E443/100))</f>
        <v>140495.82388199086</v>
      </c>
      <c r="D443">
        <f>1/(Thicknesses!D$2*0.0000001)*LN((1-(Reflectance!F443/100))^2/(Transmittance!F443/100))</f>
        <v>394065.37757600885</v>
      </c>
      <c r="E443">
        <f>1/(Thicknesses!E$2*0.0000001)*LN((1-(Reflectance!G443/100))^2/(Transmittance!G443/100))</f>
        <v>675109.95477757417</v>
      </c>
      <c r="F443">
        <f>1/(Thicknesses!F$2*0.0000001)*LN((1-(Reflectance!H443/100))^2/(Transmittance!H443/100))</f>
        <v>4503882.5725215496</v>
      </c>
    </row>
    <row r="444" spans="1:6" x14ac:dyDescent="0.25">
      <c r="A444">
        <v>4.0259740259740262</v>
      </c>
      <c r="B444" t="e">
        <f>1/(Thicknesses!B$2*0.0000001)*LN((1-(Reflectance!D444/100))^2/(Transmittance!D444/100))</f>
        <v>#NUM!</v>
      </c>
      <c r="C444">
        <f>1/(Thicknesses!C$2*0.0000001)*LN((1-(Reflectance!E444/100))^2/(Transmittance!E444/100))</f>
        <v>195581.60583451818</v>
      </c>
      <c r="D444" t="e">
        <f>1/(Thicknesses!D$2*0.0000001)*LN((1-(Reflectance!F444/100))^2/(Transmittance!F444/100))</f>
        <v>#DIV/0!</v>
      </c>
      <c r="E444">
        <f>1/(Thicknesses!E$2*0.0000001)*LN((1-(Reflectance!G444/100))^2/(Transmittance!G444/100))</f>
        <v>1025089.0636207544</v>
      </c>
      <c r="F444">
        <f>1/(Thicknesses!F$2*0.0000001)*LN((1-(Reflectance!H444/100))^2/(Transmittance!H444/100))</f>
        <v>4854133.3513608603</v>
      </c>
    </row>
    <row r="445" spans="1:6" x14ac:dyDescent="0.25">
      <c r="A445">
        <v>4.0390879478827362</v>
      </c>
      <c r="B445" t="e">
        <f>1/(Thicknesses!B$2*0.0000001)*LN((1-(Reflectance!D445/100))^2/(Transmittance!D445/100))</f>
        <v>#NUM!</v>
      </c>
      <c r="C445">
        <f>1/(Thicknesses!C$2*0.0000001)*LN((1-(Reflectance!E445/100))^2/(Transmittance!E445/100))</f>
        <v>178546.01223574544</v>
      </c>
      <c r="D445">
        <f>1/(Thicknesses!D$2*0.0000001)*LN((1-(Reflectance!F445/100))^2/(Transmittance!F445/100))</f>
        <v>628342.85896542366</v>
      </c>
      <c r="E445">
        <f>1/(Thicknesses!E$2*0.0000001)*LN((1-(Reflectance!G445/100))^2/(Transmittance!G445/100))</f>
        <v>924678.68968992261</v>
      </c>
      <c r="F445">
        <f>1/(Thicknesses!F$2*0.0000001)*LN((1-(Reflectance!H445/100))^2/(Transmittance!H445/100))</f>
        <v>4857197.4797781128</v>
      </c>
    </row>
    <row r="446" spans="1:6" x14ac:dyDescent="0.25">
      <c r="A446">
        <v>4.0522875816993462</v>
      </c>
      <c r="B446">
        <f>1/(Thicknesses!B$2*0.0000001)*LN((1-(Reflectance!D446/100))^2/(Transmittance!D446/100))</f>
        <v>56513.25065627211</v>
      </c>
      <c r="C446">
        <f>1/(Thicknesses!C$2*0.0000001)*LN((1-(Reflectance!E446/100))^2/(Transmittance!E446/100))</f>
        <v>155919.65433709126</v>
      </c>
      <c r="D446">
        <f>1/(Thicknesses!D$2*0.0000001)*LN((1-(Reflectance!F446/100))^2/(Transmittance!F446/100))</f>
        <v>410675.49585626385</v>
      </c>
      <c r="E446">
        <f>1/(Thicknesses!E$2*0.0000001)*LN((1-(Reflectance!G446/100))^2/(Transmittance!G446/100))</f>
        <v>723819.73429890117</v>
      </c>
      <c r="F446">
        <f>1/(Thicknesses!F$2*0.0000001)*LN((1-(Reflectance!H446/100))^2/(Transmittance!H446/100))</f>
        <v>4808136.5878814645</v>
      </c>
    </row>
    <row r="447" spans="1:6" x14ac:dyDescent="0.25">
      <c r="A447">
        <v>4.0655737704918034</v>
      </c>
      <c r="B447">
        <f>1/(Thicknesses!B$2*0.0000001)*LN((1-(Reflectance!D447/100))^2/(Transmittance!D447/100))</f>
        <v>56000.772447681775</v>
      </c>
      <c r="C447">
        <f>1/(Thicknesses!C$2*0.0000001)*LN((1-(Reflectance!E447/100))^2/(Transmittance!E447/100))</f>
        <v>145479.14244354735</v>
      </c>
      <c r="D447">
        <f>1/(Thicknesses!D$2*0.0000001)*LN((1-(Reflectance!F447/100))^2/(Transmittance!F447/100))</f>
        <v>445120.1682157187</v>
      </c>
      <c r="E447">
        <f>1/(Thicknesses!E$2*0.0000001)*LN((1-(Reflectance!G447/100))^2/(Transmittance!G447/100))</f>
        <v>727343.93527439667</v>
      </c>
      <c r="F447">
        <f>1/(Thicknesses!F$2*0.0000001)*LN((1-(Reflectance!H447/100))^2/(Transmittance!H447/100))</f>
        <v>4966762.9743787823</v>
      </c>
    </row>
    <row r="448" spans="1:6" x14ac:dyDescent="0.25">
      <c r="A448">
        <v>4.0789473684210522</v>
      </c>
      <c r="B448">
        <f>1/(Thicknesses!B$2*0.0000001)*LN((1-(Reflectance!D448/100))^2/(Transmittance!D448/100))</f>
        <v>53987.90021499728</v>
      </c>
      <c r="C448">
        <f>1/(Thicknesses!C$2*0.0000001)*LN((1-(Reflectance!E448/100))^2/(Transmittance!E448/100))</f>
        <v>150179.14826796824</v>
      </c>
      <c r="D448">
        <f>1/(Thicknesses!D$2*0.0000001)*LN((1-(Reflectance!F448/100))^2/(Transmittance!F448/100))</f>
        <v>628222.30876678345</v>
      </c>
      <c r="E448">
        <f>1/(Thicknesses!E$2*0.0000001)*LN((1-(Reflectance!G448/100))^2/(Transmittance!G448/100))</f>
        <v>800413.14942218398</v>
      </c>
      <c r="F448">
        <f>1/(Thicknesses!F$2*0.0000001)*LN((1-(Reflectance!H448/100))^2/(Transmittance!H448/100))</f>
        <v>5153811.991341454</v>
      </c>
    </row>
    <row r="449" spans="1:6" x14ac:dyDescent="0.25">
      <c r="A449">
        <v>4.0924092409240922</v>
      </c>
      <c r="B449">
        <f>1/(Thicknesses!B$2*0.0000001)*LN((1-(Reflectance!D449/100))^2/(Transmittance!D449/100))</f>
        <v>51534.251437886662</v>
      </c>
      <c r="C449">
        <f>1/(Thicknesses!C$2*0.0000001)*LN((1-(Reflectance!E449/100))^2/(Transmittance!E449/100))</f>
        <v>161371.63998942618</v>
      </c>
      <c r="D449">
        <f>1/(Thicknesses!D$2*0.0000001)*LN((1-(Reflectance!F449/100))^2/(Transmittance!F449/100))</f>
        <v>455704.56556299742</v>
      </c>
      <c r="E449">
        <f>1/(Thicknesses!E$2*0.0000001)*LN((1-(Reflectance!G449/100))^2/(Transmittance!G449/100))</f>
        <v>778267.8286685698</v>
      </c>
      <c r="F449">
        <f>1/(Thicknesses!F$2*0.0000001)*LN((1-(Reflectance!H449/100))^2/(Transmittance!H449/100))</f>
        <v>5531136.7315910915</v>
      </c>
    </row>
    <row r="450" spans="1:6" x14ac:dyDescent="0.25">
      <c r="A450">
        <v>4.1059602649006619</v>
      </c>
      <c r="B450">
        <f>1/(Thicknesses!B$2*0.0000001)*LN((1-(Reflectance!D450/100))^2/(Transmittance!D450/100))</f>
        <v>47155.908829055719</v>
      </c>
      <c r="C450">
        <f>1/(Thicknesses!C$2*0.0000001)*LN((1-(Reflectance!E450/100))^2/(Transmittance!E450/100))</f>
        <v>144320.04883173996</v>
      </c>
      <c r="D450">
        <f>1/(Thicknesses!D$2*0.0000001)*LN((1-(Reflectance!F450/100))^2/(Transmittance!F450/100))</f>
        <v>407403.47118126589</v>
      </c>
      <c r="E450">
        <f>1/(Thicknesses!E$2*0.0000001)*LN((1-(Reflectance!G450/100))^2/(Transmittance!G450/100))</f>
        <v>695466.44209138968</v>
      </c>
      <c r="F450">
        <f>1/(Thicknesses!F$2*0.0000001)*LN((1-(Reflectance!H450/100))^2/(Transmittance!H450/100))</f>
        <v>5859209.0187937599</v>
      </c>
    </row>
    <row r="451" spans="1:6" x14ac:dyDescent="0.25">
      <c r="A451">
        <v>4.1196013289036548</v>
      </c>
      <c r="B451">
        <f>1/(Thicknesses!B$2*0.0000001)*LN((1-(Reflectance!D451/100))^2/(Transmittance!D451/100))</f>
        <v>48307.755795396275</v>
      </c>
      <c r="C451">
        <f>1/(Thicknesses!C$2*0.0000001)*LN((1-(Reflectance!E451/100))^2/(Transmittance!E451/100))</f>
        <v>151348.9702802902</v>
      </c>
      <c r="D451">
        <f>1/(Thicknesses!D$2*0.0000001)*LN((1-(Reflectance!F451/100))^2/(Transmittance!F451/100))</f>
        <v>531544.23588023649</v>
      </c>
      <c r="E451">
        <f>1/(Thicknesses!E$2*0.0000001)*LN((1-(Reflectance!G451/100))^2/(Transmittance!G451/100))</f>
        <v>788015.08845234686</v>
      </c>
      <c r="F451">
        <f>1/(Thicknesses!F$2*0.0000001)*LN((1-(Reflectance!H451/100))^2/(Transmittance!H451/100))</f>
        <v>5901550.5425956883</v>
      </c>
    </row>
    <row r="452" spans="1:6" x14ac:dyDescent="0.25">
      <c r="A452">
        <v>4.1333333333333337</v>
      </c>
      <c r="B452">
        <f>1/(Thicknesses!B$2*0.0000001)*LN((1-(Reflectance!D452/100))^2/(Transmittance!D452/100))</f>
        <v>50293.089613204756</v>
      </c>
      <c r="C452">
        <f>1/(Thicknesses!C$2*0.0000001)*LN((1-(Reflectance!E452/100))^2/(Transmittance!E452/100))</f>
        <v>155743.08775792841</v>
      </c>
      <c r="D452">
        <f>1/(Thicknesses!D$2*0.0000001)*LN((1-(Reflectance!F452/100))^2/(Transmittance!F452/100))</f>
        <v>455312.18117606139</v>
      </c>
      <c r="E452">
        <f>1/(Thicknesses!E$2*0.0000001)*LN((1-(Reflectance!G452/100))^2/(Transmittance!G452/100))</f>
        <v>763756.84699490725</v>
      </c>
      <c r="F452">
        <f>1/(Thicknesses!F$2*0.0000001)*LN((1-(Reflectance!H452/100))^2/(Transmittance!H452/100))</f>
        <v>5565630.1361733833</v>
      </c>
    </row>
    <row r="453" spans="1:6" x14ac:dyDescent="0.25">
      <c r="A453">
        <v>4.1471571906354514</v>
      </c>
      <c r="B453">
        <f>1/(Thicknesses!B$2*0.0000001)*LN((1-(Reflectance!D453/100))^2/(Transmittance!D453/100))</f>
        <v>50779.941569244707</v>
      </c>
      <c r="C453">
        <f>1/(Thicknesses!C$2*0.0000001)*LN((1-(Reflectance!E453/100))^2/(Transmittance!E453/100))</f>
        <v>144186.24267908843</v>
      </c>
      <c r="D453">
        <f>1/(Thicknesses!D$2*0.0000001)*LN((1-(Reflectance!F453/100))^2/(Transmittance!F453/100))</f>
        <v>387395.36936818092</v>
      </c>
      <c r="E453">
        <f>1/(Thicknesses!E$2*0.0000001)*LN((1-(Reflectance!G453/100))^2/(Transmittance!G453/100))</f>
        <v>677288.14348680805</v>
      </c>
      <c r="F453">
        <f>1/(Thicknesses!F$2*0.0000001)*LN((1-(Reflectance!H453/100))^2/(Transmittance!H453/100))</f>
        <v>5808768.4681893717</v>
      </c>
    </row>
    <row r="454" spans="1:6" x14ac:dyDescent="0.25">
      <c r="A454">
        <v>4.1610738255033555</v>
      </c>
      <c r="B454" t="e">
        <f>1/(Thicknesses!B$2*0.0000001)*LN((1-(Reflectance!D454/100))^2/(Transmittance!D454/100))</f>
        <v>#NUM!</v>
      </c>
      <c r="C454">
        <f>1/(Thicknesses!C$2*0.0000001)*LN((1-(Reflectance!E454/100))^2/(Transmittance!E454/100))</f>
        <v>168464.72205390001</v>
      </c>
      <c r="D454">
        <f>1/(Thicknesses!D$2*0.0000001)*LN((1-(Reflectance!F454/100))^2/(Transmittance!F454/100))</f>
        <v>468275.33288392203</v>
      </c>
      <c r="E454">
        <f>1/(Thicknesses!E$2*0.0000001)*LN((1-(Reflectance!G454/100))^2/(Transmittance!G454/100))</f>
        <v>806043.05740909174</v>
      </c>
      <c r="F454">
        <f>1/(Thicknesses!F$2*0.0000001)*LN((1-(Reflectance!H454/100))^2/(Transmittance!H454/100))</f>
        <v>6832390.9144791802</v>
      </c>
    </row>
    <row r="455" spans="1:6" x14ac:dyDescent="0.25">
      <c r="A455">
        <v>4.1750841750841747</v>
      </c>
      <c r="B455" t="e">
        <f>1/(Thicknesses!B$2*0.0000001)*LN((1-(Reflectance!D455/100))^2/(Transmittance!D455/100))</f>
        <v>#NUM!</v>
      </c>
      <c r="C455" t="e">
        <f>1/(Thicknesses!C$2*0.0000001)*LN((1-(Reflectance!E455/100))^2/(Transmittance!E455/100))</f>
        <v>#NUM!</v>
      </c>
      <c r="D455" t="e">
        <f>1/(Thicknesses!D$2*0.0000001)*LN((1-(Reflectance!F455/100))^2/(Transmittance!F455/100))</f>
        <v>#NUM!</v>
      </c>
      <c r="E455" t="e">
        <f>1/(Thicknesses!E$2*0.0000001)*LN((1-(Reflectance!G455/100))^2/(Transmittance!G455/100))</f>
        <v>#NUM!</v>
      </c>
      <c r="F455" t="e">
        <f>1/(Thicknesses!F$2*0.0000001)*LN((1-(Reflectance!H455/100))^2/(Transmittance!H455/100))</f>
        <v>#NUM!</v>
      </c>
    </row>
    <row r="456" spans="1:6" x14ac:dyDescent="0.25">
      <c r="A456">
        <v>4.1891891891891895</v>
      </c>
      <c r="B456" t="e">
        <f>1/(Thicknesses!B$2*0.0000001)*LN((1-(Reflectance!D456/100))^2/(Transmittance!D456/100))</f>
        <v>#NUM!</v>
      </c>
      <c r="C456">
        <f>1/(Thicknesses!C$2*0.0000001)*LN((1-(Reflectance!E456/100))^2/(Transmittance!E456/100))</f>
        <v>205395.88490875068</v>
      </c>
      <c r="D456" t="e">
        <f>1/(Thicknesses!D$2*0.0000001)*LN((1-(Reflectance!F456/100))^2/(Transmittance!F456/100))</f>
        <v>#NUM!</v>
      </c>
      <c r="E456" t="e">
        <f>1/(Thicknesses!E$2*0.0000001)*LN((1-(Reflectance!G456/100))^2/(Transmittance!G456/100))</f>
        <v>#NUM!</v>
      </c>
      <c r="F456">
        <f>1/(Thicknesses!F$2*0.0000001)*LN((1-(Reflectance!H456/100))^2/(Transmittance!H456/100))</f>
        <v>6832171.9883118114</v>
      </c>
    </row>
    <row r="457" spans="1:6" x14ac:dyDescent="0.25">
      <c r="A457">
        <v>4.2033898305084749</v>
      </c>
      <c r="B457">
        <f>1/(Thicknesses!B$2*0.0000001)*LN((1-(Reflectance!D457/100))^2/(Transmittance!D457/100))</f>
        <v>63692.918547459427</v>
      </c>
      <c r="C457" t="e">
        <f>1/(Thicknesses!C$2*0.0000001)*LN((1-(Reflectance!E457/100))^2/(Transmittance!E457/100))</f>
        <v>#NUM!</v>
      </c>
      <c r="D457">
        <f>1/(Thicknesses!D$2*0.0000001)*LN((1-(Reflectance!F457/100))^2/(Transmittance!F457/100))</f>
        <v>461656.5703975106</v>
      </c>
      <c r="E457">
        <f>1/(Thicknesses!E$2*0.0000001)*LN((1-(Reflectance!G457/100))^2/(Transmittance!G457/100))</f>
        <v>882161.51837673259</v>
      </c>
      <c r="F457">
        <f>1/(Thicknesses!F$2*0.0000001)*LN((1-(Reflectance!H457/100))^2/(Transmittance!H457/100))</f>
        <v>5657497.7416849993</v>
      </c>
    </row>
    <row r="458" spans="1:6" x14ac:dyDescent="0.25">
      <c r="A458">
        <v>4.2176870748299322</v>
      </c>
      <c r="B458" t="e">
        <f>1/(Thicknesses!B$2*0.0000001)*LN((1-(Reflectance!D458/100))^2/(Transmittance!D458/100))</f>
        <v>#NUM!</v>
      </c>
      <c r="C458" t="e">
        <f>1/(Thicknesses!C$2*0.0000001)*LN((1-(Reflectance!E458/100))^2/(Transmittance!E458/100))</f>
        <v>#DIV/0!</v>
      </c>
      <c r="D458">
        <f>1/(Thicknesses!D$2*0.0000001)*LN((1-(Reflectance!F458/100))^2/(Transmittance!F458/100))</f>
        <v>467988.51262124936</v>
      </c>
      <c r="E458">
        <f>1/(Thicknesses!E$2*0.0000001)*LN((1-(Reflectance!G458/100))^2/(Transmittance!G458/100))</f>
        <v>881937.93592195958</v>
      </c>
      <c r="F458">
        <f>1/(Thicknesses!F$2*0.0000001)*LN((1-(Reflectance!H458/100))^2/(Transmittance!H458/100))</f>
        <v>5848713.75036682</v>
      </c>
    </row>
    <row r="459" spans="1:6" x14ac:dyDescent="0.25">
      <c r="A459">
        <v>4.2320819112627985</v>
      </c>
      <c r="B459">
        <f>1/(Thicknesses!B$2*0.0000001)*LN((1-(Reflectance!D459/100))^2/(Transmittance!D459/100))</f>
        <v>55480.49421479422</v>
      </c>
      <c r="C459">
        <f>1/(Thicknesses!C$2*0.0000001)*LN((1-(Reflectance!E459/100))^2/(Transmittance!E459/100))</f>
        <v>144223.74509763357</v>
      </c>
      <c r="D459">
        <f>1/(Thicknesses!D$2*0.0000001)*LN((1-(Reflectance!F459/100))^2/(Transmittance!F459/100))</f>
        <v>492666.90793520532</v>
      </c>
      <c r="E459">
        <f>1/(Thicknesses!E$2*0.0000001)*LN((1-(Reflectance!G459/100))^2/(Transmittance!G459/100))</f>
        <v>747383.23812400794</v>
      </c>
      <c r="F459">
        <f>1/(Thicknesses!F$2*0.0000001)*LN((1-(Reflectance!H459/100))^2/(Transmittance!H459/100))</f>
        <v>5731588.2849941831</v>
      </c>
    </row>
    <row r="460" spans="1:6" x14ac:dyDescent="0.25">
      <c r="A460">
        <v>4.2465753424657535</v>
      </c>
      <c r="B460">
        <f>1/(Thicknesses!B$2*0.0000001)*LN((1-(Reflectance!D460/100))^2/(Transmittance!D460/100))</f>
        <v>50486.897884343016</v>
      </c>
      <c r="C460">
        <f>1/(Thicknesses!C$2*0.0000001)*LN((1-(Reflectance!E460/100))^2/(Transmittance!E460/100))</f>
        <v>149895.69446191116</v>
      </c>
      <c r="D460">
        <f>1/(Thicknesses!D$2*0.0000001)*LN((1-(Reflectance!F460/100))^2/(Transmittance!F460/100))</f>
        <v>439543.79964424984</v>
      </c>
      <c r="E460">
        <f>1/(Thicknesses!E$2*0.0000001)*LN((1-(Reflectance!G460/100))^2/(Transmittance!G460/100))</f>
        <v>736170.47470990475</v>
      </c>
      <c r="F460">
        <f>1/(Thicknesses!F$2*0.0000001)*LN((1-(Reflectance!H460/100))^2/(Transmittance!H460/100))</f>
        <v>6824933.9478407726</v>
      </c>
    </row>
    <row r="461" spans="1:6" x14ac:dyDescent="0.25">
      <c r="A461">
        <v>4.261168384879725</v>
      </c>
      <c r="B461" t="e">
        <f>1/(Thicknesses!B$2*0.0000001)*LN((1-(Reflectance!D461/100))^2/(Transmittance!D461/100))</f>
        <v>#NUM!</v>
      </c>
      <c r="C461" t="e">
        <f>1/(Thicknesses!C$2*0.0000001)*LN((1-(Reflectance!E461/100))^2/(Transmittance!E461/100))</f>
        <v>#NUM!</v>
      </c>
      <c r="D461" t="e">
        <f>1/(Thicknesses!D$2*0.0000001)*LN((1-(Reflectance!F461/100))^2/(Transmittance!F461/100))</f>
        <v>#NUM!</v>
      </c>
      <c r="E461" t="e">
        <f>1/(Thicknesses!E$2*0.0000001)*LN((1-(Reflectance!G461/100))^2/(Transmittance!G461/100))</f>
        <v>#NUM!</v>
      </c>
      <c r="F461" t="e">
        <f>1/(Thicknesses!F$2*0.0000001)*LN((1-(Reflectance!H461/100))^2/(Transmittance!H461/100))</f>
        <v>#NUM!</v>
      </c>
    </row>
    <row r="462" spans="1:6" x14ac:dyDescent="0.25">
      <c r="A462">
        <v>4.2758620689655169</v>
      </c>
      <c r="B462" t="e">
        <f>1/(Thicknesses!B$2*0.0000001)*LN((1-(Reflectance!D462/100))^2/(Transmittance!D462/100))</f>
        <v>#NUM!</v>
      </c>
      <c r="C462" t="e">
        <f>1/(Thicknesses!C$2*0.0000001)*LN((1-(Reflectance!E462/100))^2/(Transmittance!E462/100))</f>
        <v>#NUM!</v>
      </c>
      <c r="D462" t="e">
        <f>1/(Thicknesses!D$2*0.0000001)*LN((1-(Reflectance!F462/100))^2/(Transmittance!F462/100))</f>
        <v>#NUM!</v>
      </c>
      <c r="E462" t="e">
        <f>1/(Thicknesses!E$2*0.0000001)*LN((1-(Reflectance!G462/100))^2/(Transmittance!G462/100))</f>
        <v>#NUM!</v>
      </c>
      <c r="F462" t="e">
        <f>1/(Thicknesses!F$2*0.0000001)*LN((1-(Reflectance!H462/100))^2/(Transmittance!H462/100))</f>
        <v>#NUM!</v>
      </c>
    </row>
    <row r="463" spans="1:6" x14ac:dyDescent="0.25">
      <c r="A463">
        <v>4.2906574394463668</v>
      </c>
      <c r="B463">
        <f>1/(Thicknesses!B$2*0.0000001)*LN((1-(Reflectance!D463/100))^2/(Transmittance!D463/100))</f>
        <v>59224.025335491766</v>
      </c>
      <c r="C463" t="e">
        <f>1/(Thicknesses!C$2*0.0000001)*LN((1-(Reflectance!E463/100))^2/(Transmittance!E463/100))</f>
        <v>#NUM!</v>
      </c>
      <c r="D463" t="e">
        <f>1/(Thicknesses!D$2*0.0000001)*LN((1-(Reflectance!F463/100))^2/(Transmittance!F463/100))</f>
        <v>#NUM!</v>
      </c>
      <c r="E463" t="e">
        <f>1/(Thicknesses!E$2*0.0000001)*LN((1-(Reflectance!G463/100))^2/(Transmittance!G463/100))</f>
        <v>#NUM!</v>
      </c>
      <c r="F463">
        <f>1/(Thicknesses!F$2*0.0000001)*LN((1-(Reflectance!H463/100))^2/(Transmittance!H463/100))</f>
        <v>6538350.2333714543</v>
      </c>
    </row>
    <row r="464" spans="1:6" x14ac:dyDescent="0.25">
      <c r="A464">
        <v>4.3055555555555554</v>
      </c>
      <c r="B464">
        <f>1/(Thicknesses!B$2*0.0000001)*LN((1-(Reflectance!D464/100))^2/(Transmittance!D464/100))</f>
        <v>54282.828731579131</v>
      </c>
      <c r="C464">
        <f>1/(Thicknesses!C$2*0.0000001)*LN((1-(Reflectance!E464/100))^2/(Transmittance!E464/100))</f>
        <v>159327.68308188193</v>
      </c>
      <c r="D464" t="e">
        <f>1/(Thicknesses!D$2*0.0000001)*LN((1-(Reflectance!F464/100))^2/(Transmittance!F464/100))</f>
        <v>#NUM!</v>
      </c>
      <c r="E464">
        <f>1/(Thicknesses!E$2*0.0000001)*LN((1-(Reflectance!G464/100))^2/(Transmittance!G464/100))</f>
        <v>859654.38956078899</v>
      </c>
      <c r="F464">
        <f>1/(Thicknesses!F$2*0.0000001)*LN((1-(Reflectance!H464/100))^2/(Transmittance!H464/100))</f>
        <v>6536592.5709491987</v>
      </c>
    </row>
    <row r="465" spans="1:6" x14ac:dyDescent="0.25">
      <c r="A465">
        <v>4.3205574912891986</v>
      </c>
      <c r="B465">
        <f>1/(Thicknesses!B$2*0.0000001)*LN((1-(Reflectance!D465/100))^2/(Transmittance!D465/100))</f>
        <v>47544.140556982333</v>
      </c>
      <c r="C465">
        <f>1/(Thicknesses!C$2*0.0000001)*LN((1-(Reflectance!E465/100))^2/(Transmittance!E465/100))</f>
        <v>142093.7484924428</v>
      </c>
      <c r="D465">
        <f>1/(Thicknesses!D$2*0.0000001)*LN((1-(Reflectance!F465/100))^2/(Transmittance!F465/100))</f>
        <v>403857.6381659513</v>
      </c>
      <c r="E465">
        <f>1/(Thicknesses!E$2*0.0000001)*LN((1-(Reflectance!G465/100))^2/(Transmittance!G465/100))</f>
        <v>687486.4294638111</v>
      </c>
      <c r="F465">
        <f>1/(Thicknesses!F$2*0.0000001)*LN((1-(Reflectance!H465/100))^2/(Transmittance!H465/100))</f>
        <v>6530869.4765750747</v>
      </c>
    </row>
    <row r="466" spans="1:6" x14ac:dyDescent="0.25">
      <c r="A466">
        <v>4.3356643356643358</v>
      </c>
      <c r="B466">
        <f>1/(Thicknesses!B$2*0.0000001)*LN((1-(Reflectance!D466/100))^2/(Transmittance!D466/100))</f>
        <v>48957.063306753524</v>
      </c>
      <c r="C466">
        <f>1/(Thicknesses!C$2*0.0000001)*LN((1-(Reflectance!E466/100))^2/(Transmittance!E466/100))</f>
        <v>157295.3930048639</v>
      </c>
      <c r="D466">
        <f>1/(Thicknesses!D$2*0.0000001)*LN((1-(Reflectance!F466/100))^2/(Transmittance!F466/100))</f>
        <v>391029.49428294384</v>
      </c>
      <c r="E466">
        <f>1/(Thicknesses!E$2*0.0000001)*LN((1-(Reflectance!G466/100))^2/(Transmittance!G466/100))</f>
        <v>704867.50444160763</v>
      </c>
      <c r="F466">
        <f>1/(Thicknesses!F$2*0.0000001)*LN((1-(Reflectance!H466/100))^2/(Transmittance!H466/100))</f>
        <v>6180136.534421768</v>
      </c>
    </row>
    <row r="467" spans="1:6" x14ac:dyDescent="0.25">
      <c r="A467">
        <v>4.3508771929824563</v>
      </c>
      <c r="B467">
        <f>1/(Thicknesses!B$2*0.0000001)*LN((1-(Reflectance!D467/100))^2/(Transmittance!D467/100))</f>
        <v>53177.900113857191</v>
      </c>
      <c r="C467">
        <f>1/(Thicknesses!C$2*0.0000001)*LN((1-(Reflectance!E467/100))^2/(Transmittance!E467/100))</f>
        <v>165551.18438659571</v>
      </c>
      <c r="D467">
        <f>1/(Thicknesses!D$2*0.0000001)*LN((1-(Reflectance!F467/100))^2/(Transmittance!F467/100))</f>
        <v>439119.1554077015</v>
      </c>
      <c r="E467">
        <f>1/(Thicknesses!E$2*0.0000001)*LN((1-(Reflectance!G467/100))^2/(Transmittance!G467/100))</f>
        <v>771962.26567146555</v>
      </c>
      <c r="F467">
        <f>1/(Thicknesses!F$2*0.0000001)*LN((1-(Reflectance!H467/100))^2/(Transmittance!H467/100))</f>
        <v>6304858.2249956569</v>
      </c>
    </row>
    <row r="468" spans="1:6" x14ac:dyDescent="0.25">
      <c r="A468">
        <v>4.3661971830985919</v>
      </c>
      <c r="B468">
        <f>1/(Thicknesses!B$2*0.0000001)*LN((1-(Reflectance!D468/100))^2/(Transmittance!D468/100))</f>
        <v>53853.323311279906</v>
      </c>
      <c r="C468">
        <f>1/(Thicknesses!C$2*0.0000001)*LN((1-(Reflectance!E468/100))^2/(Transmittance!E468/100))</f>
        <v>163163.48546425186</v>
      </c>
      <c r="D468">
        <f>1/(Thicknesses!D$2*0.0000001)*LN((1-(Reflectance!F468/100))^2/(Transmittance!F468/100))</f>
        <v>460596.92250846099</v>
      </c>
      <c r="E468">
        <f>1/(Thicknesses!E$2*0.0000001)*LN((1-(Reflectance!G468/100))^2/(Transmittance!G468/100))</f>
        <v>787060.49383578717</v>
      </c>
      <c r="F468" t="e">
        <f>1/(Thicknesses!F$2*0.0000001)*LN((1-(Reflectance!H468/100))^2/(Transmittance!H468/100))</f>
        <v>#DIV/0!</v>
      </c>
    </row>
    <row r="469" spans="1:6" x14ac:dyDescent="0.25">
      <c r="A469">
        <v>4.3816254416961131</v>
      </c>
      <c r="B469">
        <f>1/(Thicknesses!B$2*0.0000001)*LN((1-(Reflectance!D469/100))^2/(Transmittance!D469/100))</f>
        <v>59207.959939713575</v>
      </c>
      <c r="C469">
        <f>1/(Thicknesses!C$2*0.0000001)*LN((1-(Reflectance!E469/100))^2/(Transmittance!E469/100))</f>
        <v>163168.86815579544</v>
      </c>
      <c r="D469">
        <f>1/(Thicknesses!D$2*0.0000001)*LN((1-(Reflectance!F469/100))^2/(Transmittance!F469/100))</f>
        <v>460520.92311455985</v>
      </c>
      <c r="E469">
        <f>1/(Thicknesses!E$2*0.0000001)*LN((1-(Reflectance!G469/100))^2/(Transmittance!G469/100))</f>
        <v>786987.31227622146</v>
      </c>
      <c r="F469" t="e">
        <f>1/(Thicknesses!F$2*0.0000001)*LN((1-(Reflectance!H469/100))^2/(Transmittance!H469/100))</f>
        <v>#NUM!</v>
      </c>
    </row>
    <row r="470" spans="1:6" x14ac:dyDescent="0.25">
      <c r="A470">
        <v>4.3971631205673756</v>
      </c>
      <c r="B470">
        <f>1/(Thicknesses!B$2*0.0000001)*LN((1-(Reflectance!D470/100))^2/(Transmittance!D470/100))</f>
        <v>55898.436530493047</v>
      </c>
      <c r="C470">
        <f>1/(Thicknesses!C$2*0.0000001)*LN((1-(Reflectance!E470/100))^2/(Transmittance!E470/100))</f>
        <v>174158.46598126224</v>
      </c>
      <c r="D470">
        <f>1/(Thicknesses!D$2*0.0000001)*LN((1-(Reflectance!F470/100))^2/(Transmittance!F470/100))</f>
        <v>491680.5309100874</v>
      </c>
      <c r="E470">
        <f>1/(Thicknesses!E$2*0.0000001)*LN((1-(Reflectance!G470/100))^2/(Transmittance!G470/100))</f>
        <v>840363.88845842343</v>
      </c>
      <c r="F470" t="e">
        <f>1/(Thicknesses!F$2*0.0000001)*LN((1-(Reflectance!H470/100))^2/(Transmittance!H470/100))</f>
        <v>#NUM!</v>
      </c>
    </row>
    <row r="471" spans="1:6" x14ac:dyDescent="0.25">
      <c r="A471">
        <v>4.4128113879003559</v>
      </c>
      <c r="B471">
        <f>1/(Thicknesses!B$2*0.0000001)*LN((1-(Reflectance!D471/100))^2/(Transmittance!D471/100))</f>
        <v>63598.445039306345</v>
      </c>
      <c r="C471" t="e">
        <f>1/(Thicknesses!C$2*0.0000001)*LN((1-(Reflectance!E471/100))^2/(Transmittance!E471/100))</f>
        <v>#NUM!</v>
      </c>
      <c r="D471" t="e">
        <f>1/(Thicknesses!D$2*0.0000001)*LN((1-(Reflectance!F471/100))^2/(Transmittance!F471/100))</f>
        <v>#NUM!</v>
      </c>
      <c r="E471" t="e">
        <f>1/(Thicknesses!E$2*0.0000001)*LN((1-(Reflectance!G471/100))^2/(Transmittance!G471/100))</f>
        <v>#NUM!</v>
      </c>
      <c r="F471" t="e">
        <f>1/(Thicknesses!F$2*0.0000001)*LN((1-(Reflectance!H471/100))^2/(Transmittance!H471/100))</f>
        <v>#NUM!</v>
      </c>
    </row>
    <row r="472" spans="1:6" x14ac:dyDescent="0.25">
      <c r="A472">
        <v>4.4285714285714288</v>
      </c>
      <c r="B472" t="e">
        <f>1/(Thicknesses!B$2*0.0000001)*LN((1-(Reflectance!D472/100))^2/(Transmittance!D472/100))</f>
        <v>#NUM!</v>
      </c>
      <c r="C472" t="e">
        <f>1/(Thicknesses!C$2*0.0000001)*LN((1-(Reflectance!E472/100))^2/(Transmittance!E472/100))</f>
        <v>#NUM!</v>
      </c>
      <c r="D472" t="e">
        <f>1/(Thicknesses!D$2*0.0000001)*LN((1-(Reflectance!F472/100))^2/(Transmittance!F472/100))</f>
        <v>#NUM!</v>
      </c>
      <c r="E472" t="e">
        <f>1/(Thicknesses!E$2*0.0000001)*LN((1-(Reflectance!G472/100))^2/(Transmittance!G472/100))</f>
        <v>#NUM!</v>
      </c>
      <c r="F472" t="e">
        <f>1/(Thicknesses!F$2*0.0000001)*LN((1-(Reflectance!H472/100))^2/(Transmittance!H472/100))</f>
        <v>#NUM!</v>
      </c>
    </row>
    <row r="473" spans="1:6" x14ac:dyDescent="0.25">
      <c r="A473">
        <v>4.4444444444444446</v>
      </c>
      <c r="B473">
        <f>1/(Thicknesses!B$2*0.0000001)*LN((1-(Reflectance!D473/100))^2/(Transmittance!D473/100))</f>
        <v>59910.389472321018</v>
      </c>
      <c r="C473" t="e">
        <f>1/(Thicknesses!C$2*0.0000001)*LN((1-(Reflectance!E473/100))^2/(Transmittance!E473/100))</f>
        <v>#DIV/0!</v>
      </c>
      <c r="D473" t="e">
        <f>1/(Thicknesses!D$2*0.0000001)*LN((1-(Reflectance!F473/100))^2/(Transmittance!F473/100))</f>
        <v>#DIV/0!</v>
      </c>
      <c r="E473" t="e">
        <f>1/(Thicknesses!E$2*0.0000001)*LN((1-(Reflectance!G473/100))^2/(Transmittance!G473/100))</f>
        <v>#DIV/0!</v>
      </c>
      <c r="F473">
        <f>1/(Thicknesses!F$2*0.0000001)*LN((1-(Reflectance!H473/100))^2/(Transmittance!H473/100))</f>
        <v>9010920.6836781576</v>
      </c>
    </row>
    <row r="474" spans="1:6" x14ac:dyDescent="0.25">
      <c r="A474">
        <v>4.4604316546762588</v>
      </c>
      <c r="B474">
        <f>1/(Thicknesses!B$2*0.0000001)*LN((1-(Reflectance!D474/100))^2/(Transmittance!D474/100))</f>
        <v>54197.934695136923</v>
      </c>
      <c r="C474">
        <f>1/(Thicknesses!C$2*0.0000001)*LN((1-(Reflectance!E474/100))^2/(Transmittance!E474/100))</f>
        <v>182370.96432750637</v>
      </c>
      <c r="D474">
        <f>1/(Thicknesses!D$2*0.0000001)*LN((1-(Reflectance!F474/100))^2/(Transmittance!F474/100))</f>
        <v>530664.51736026048</v>
      </c>
      <c r="E474">
        <f>1/(Thicknesses!E$2*0.0000001)*LN((1-(Reflectance!G474/100))^2/(Transmittance!G474/100))</f>
        <v>892461.18118269509</v>
      </c>
      <c r="F474">
        <f>1/(Thicknesses!F$2*0.0000001)*LN((1-(Reflectance!H474/100))^2/(Transmittance!H474/100))</f>
        <v>7623521.1669795029</v>
      </c>
    </row>
    <row r="475" spans="1:6" x14ac:dyDescent="0.25">
      <c r="A475">
        <v>4.4765342960288805</v>
      </c>
      <c r="B475">
        <f>1/(Thicknesses!B$2*0.0000001)*LN((1-(Reflectance!D475/100))^2/(Transmittance!D475/100))</f>
        <v>53830.038936714693</v>
      </c>
      <c r="C475">
        <f>1/(Thicknesses!C$2*0.0000001)*LN((1-(Reflectance!E475/100))^2/(Transmittance!E475/100))</f>
        <v>153621.89050368301</v>
      </c>
      <c r="D475">
        <f>1/(Thicknesses!D$2*0.0000001)*LN((1-(Reflectance!F475/100))^2/(Transmittance!F475/100))</f>
        <v>429879.38460658764</v>
      </c>
      <c r="E475">
        <f>1/(Thicknesses!E$2*0.0000001)*LN((1-(Reflectance!G475/100))^2/(Transmittance!G475/100))</f>
        <v>737792.96135489049</v>
      </c>
      <c r="F475">
        <f>1/(Thicknesses!F$2*0.0000001)*LN((1-(Reflectance!H475/100))^2/(Transmittance!H475/100))</f>
        <v>6062943.0549100349</v>
      </c>
    </row>
    <row r="476" spans="1:6" x14ac:dyDescent="0.25">
      <c r="A476">
        <v>4.4927536231884062</v>
      </c>
      <c r="B476">
        <f>1/(Thicknesses!B$2*0.0000001)*LN((1-(Reflectance!D476/100))^2/(Transmittance!D476/100))</f>
        <v>49501.168632118264</v>
      </c>
      <c r="C476">
        <f>1/(Thicknesses!C$2*0.0000001)*LN((1-(Reflectance!E476/100))^2/(Transmittance!E476/100))</f>
        <v>158740.70587645937</v>
      </c>
      <c r="D476">
        <f>1/(Thicknesses!D$2*0.0000001)*LN((1-(Reflectance!F476/100))^2/(Transmittance!F476/100))</f>
        <v>438311.79244203644</v>
      </c>
      <c r="E476">
        <f>1/(Thicknesses!E$2*0.0000001)*LN((1-(Reflectance!G476/100))^2/(Transmittance!G476/100))</f>
        <v>756816.18513650249</v>
      </c>
      <c r="F476">
        <f>1/(Thicknesses!F$2*0.0000001)*LN((1-(Reflectance!H476/100))^2/(Transmittance!H476/100))</f>
        <v>5707113.0332943238</v>
      </c>
    </row>
    <row r="477" spans="1:6" x14ac:dyDescent="0.25">
      <c r="A477">
        <v>4.5090909090909088</v>
      </c>
      <c r="B477">
        <f>1/(Thicknesses!B$2*0.0000001)*LN((1-(Reflectance!D477/100))^2/(Transmittance!D477/100))</f>
        <v>59116.623330204864</v>
      </c>
      <c r="C477" t="e">
        <f>1/(Thicknesses!C$2*0.0000001)*LN((1-(Reflectance!E477/100))^2/(Transmittance!E477/100))</f>
        <v>#NUM!</v>
      </c>
      <c r="D477">
        <f>1/(Thicknesses!D$2*0.0000001)*LN((1-(Reflectance!F477/100))^2/(Transmittance!F477/100))</f>
        <v>549879.56287420355</v>
      </c>
      <c r="E477">
        <f>1/(Thicknesses!E$2*0.0000001)*LN((1-(Reflectance!G477/100))^2/(Transmittance!G477/100))</f>
        <v>1152226.275068712</v>
      </c>
      <c r="F477">
        <f>1/(Thicknesses!F$2*0.0000001)*LN((1-(Reflectance!H477/100))^2/(Transmittance!H477/100))</f>
        <v>6697256.4575439421</v>
      </c>
    </row>
    <row r="478" spans="1:6" x14ac:dyDescent="0.25">
      <c r="A478">
        <v>4.5255474452554747</v>
      </c>
      <c r="B478">
        <f>1/(Thicknesses!B$2*0.0000001)*LN((1-(Reflectance!D478/100))^2/(Transmittance!D478/100))</f>
        <v>63498.92664209428</v>
      </c>
      <c r="C478">
        <f>1/(Thicknesses!C$2*0.0000001)*LN((1-(Reflectance!E478/100))^2/(Transmittance!E478/100))</f>
        <v>177793.86078026146</v>
      </c>
      <c r="D478">
        <f>1/(Thicknesses!D$2*0.0000001)*LN((1-(Reflectance!F478/100))^2/(Transmittance!F478/100))</f>
        <v>490748.43849354726</v>
      </c>
      <c r="E478">
        <f>1/(Thicknesses!E$2*0.0000001)*LN((1-(Reflectance!G478/100))^2/(Transmittance!G478/100))</f>
        <v>847871.56118875125</v>
      </c>
      <c r="F478">
        <f>1/(Thicknesses!F$2*0.0000001)*LN((1-(Reflectance!H478/100))^2/(Transmittance!H478/100))</f>
        <v>7051930.6232354483</v>
      </c>
    </row>
    <row r="479" spans="1:6" x14ac:dyDescent="0.25">
      <c r="A479">
        <v>4.542124542124542</v>
      </c>
      <c r="B479">
        <f>1/(Thicknesses!B$2*0.0000001)*LN((1-(Reflectance!D479/100))^2/(Transmittance!D479/100))</f>
        <v>57275.242861855826</v>
      </c>
      <c r="C479">
        <f>1/(Thicknesses!C$2*0.0000001)*LN((1-(Reflectance!E479/100))^2/(Transmittance!E479/100))</f>
        <v>194791.28426540049</v>
      </c>
      <c r="D479">
        <f>1/(Thicknesses!D$2*0.0000001)*LN((1-(Reflectance!F479/100))^2/(Transmittance!F479/100))</f>
        <v>501591.26264240296</v>
      </c>
      <c r="E479">
        <f>1/(Thicknesses!E$2*0.0000001)*LN((1-(Reflectance!G479/100))^2/(Transmittance!G479/100))</f>
        <v>891373.66742697079</v>
      </c>
      <c r="F479">
        <f>1/(Thicknesses!F$2*0.0000001)*LN((1-(Reflectance!H479/100))^2/(Transmittance!H479/100))</f>
        <v>7389736.9343919521</v>
      </c>
    </row>
    <row r="480" spans="1:6" x14ac:dyDescent="0.25">
      <c r="A480">
        <v>4.5588235294117645</v>
      </c>
      <c r="B480">
        <f>1/(Thicknesses!B$2*0.0000001)*LN((1-(Reflectance!D480/100))^2/(Transmittance!D480/100))</f>
        <v>68076.76360146745</v>
      </c>
      <c r="C480" t="e">
        <f>1/(Thicknesses!C$2*0.0000001)*LN((1-(Reflectance!E480/100))^2/(Transmittance!E480/100))</f>
        <v>#NUM!</v>
      </c>
      <c r="D480" t="e">
        <f>1/(Thicknesses!D$2*0.0000001)*LN((1-(Reflectance!F480/100))^2/(Transmittance!F480/100))</f>
        <v>#DIV/0!</v>
      </c>
      <c r="E480" t="e">
        <f>1/(Thicknesses!E$2*0.0000001)*LN((1-(Reflectance!G480/100))^2/(Transmittance!G480/100))</f>
        <v>#NUM!</v>
      </c>
      <c r="F480">
        <f>1/(Thicknesses!F$2*0.0000001)*LN((1-(Reflectance!H480/100))^2/(Transmittance!H480/100))</f>
        <v>7384172.4101858325</v>
      </c>
    </row>
    <row r="481" spans="1:6" x14ac:dyDescent="0.25">
      <c r="A481">
        <v>4.5756457564575648</v>
      </c>
      <c r="B481" t="e">
        <f>1/(Thicknesses!B$2*0.0000001)*LN((1-(Reflectance!D481/100))^2/(Transmittance!D481/100))</f>
        <v>#NUM!</v>
      </c>
      <c r="C481" t="e">
        <f>1/(Thicknesses!C$2*0.0000001)*LN((1-(Reflectance!E481/100))^2/(Transmittance!E481/100))</f>
        <v>#NUM!</v>
      </c>
      <c r="D481" t="e">
        <f>1/(Thicknesses!D$2*0.0000001)*LN((1-(Reflectance!F481/100))^2/(Transmittance!F481/100))</f>
        <v>#NUM!</v>
      </c>
      <c r="E481" t="e">
        <f>1/(Thicknesses!E$2*0.0000001)*LN((1-(Reflectance!G481/100))^2/(Transmittance!G481/100))</f>
        <v>#NUM!</v>
      </c>
      <c r="F481">
        <f>1/(Thicknesses!F$2*0.0000001)*LN((1-(Reflectance!H481/100))^2/(Transmittance!H481/100))</f>
        <v>7042567.1015063059</v>
      </c>
    </row>
    <row r="482" spans="1:6" x14ac:dyDescent="0.25">
      <c r="A482">
        <v>4.5925925925925926</v>
      </c>
      <c r="B482">
        <f>1/(Thicknesses!B$2*0.0000001)*LN((1-(Reflectance!D482/100))^2/(Transmittance!D482/100))</f>
        <v>64722.2728664815</v>
      </c>
      <c r="C482">
        <f>1/(Thicknesses!C$2*0.0000001)*LN((1-(Reflectance!E482/100))^2/(Transmittance!E482/100))</f>
        <v>204602.96391281145</v>
      </c>
      <c r="D482">
        <f>1/(Thicknesses!D$2*0.0000001)*LN((1-(Reflectance!F482/100))^2/(Transmittance!F482/100))</f>
        <v>481137.71987138153</v>
      </c>
      <c r="E482">
        <f>1/(Thicknesses!E$2*0.0000001)*LN((1-(Reflectance!G482/100))^2/(Transmittance!G482/100))</f>
        <v>878404.94765041652</v>
      </c>
      <c r="F482">
        <f>1/(Thicknesses!F$2*0.0000001)*LN((1-(Reflectance!H482/100))^2/(Transmittance!H482/100))</f>
        <v>6680969.9042719565</v>
      </c>
    </row>
    <row r="483" spans="1:6" x14ac:dyDescent="0.25">
      <c r="A483">
        <v>4.6096654275092934</v>
      </c>
      <c r="B483">
        <f>1/(Thicknesses!B$2*0.0000001)*LN((1-(Reflectance!D483/100))^2/(Transmittance!D483/100))</f>
        <v>59735.232179340019</v>
      </c>
      <c r="C483" t="e">
        <f>1/(Thicknesses!C$2*0.0000001)*LN((1-(Reflectance!E483/100))^2/(Transmittance!E483/100))</f>
        <v>#DIV/0!</v>
      </c>
      <c r="D483">
        <f>1/(Thicknesses!D$2*0.0000001)*LN((1-(Reflectance!F483/100))^2/(Transmittance!F483/100))</f>
        <v>490272.3440863443</v>
      </c>
      <c r="E483">
        <f>1/(Thicknesses!E$2*0.0000001)*LN((1-(Reflectance!G483/100))^2/(Transmittance!G483/100))</f>
        <v>920238.53020084882</v>
      </c>
      <c r="F483">
        <f>1/(Thicknesses!F$2*0.0000001)*LN((1-(Reflectance!H483/100))^2/(Transmittance!H483/100))</f>
        <v>7369182.6873530122</v>
      </c>
    </row>
    <row r="484" spans="1:6" x14ac:dyDescent="0.25">
      <c r="A484">
        <v>4.6268656716417906</v>
      </c>
      <c r="B484">
        <f>1/(Thicknesses!B$2*0.0000001)*LN((1-(Reflectance!D484/100))^2/(Transmittance!D484/100))</f>
        <v>79342.838663731774</v>
      </c>
      <c r="C484" t="e">
        <f>1/(Thicknesses!C$2*0.0000001)*LN((1-(Reflectance!E484/100))^2/(Transmittance!E484/100))</f>
        <v>#NUM!</v>
      </c>
      <c r="D484" t="e">
        <f>1/(Thicknesses!D$2*0.0000001)*LN((1-(Reflectance!F484/100))^2/(Transmittance!F484/100))</f>
        <v>#NUM!</v>
      </c>
      <c r="E484" t="e">
        <f>1/(Thicknesses!E$2*0.0000001)*LN((1-(Reflectance!G484/100))^2/(Transmittance!G484/100))</f>
        <v>#NUM!</v>
      </c>
      <c r="F484" t="e">
        <f>1/(Thicknesses!F$2*0.0000001)*LN((1-(Reflectance!H484/100))^2/(Transmittance!H484/100))</f>
        <v>#NUM!</v>
      </c>
    </row>
    <row r="485" spans="1:6" x14ac:dyDescent="0.25">
      <c r="A485">
        <v>4.6441947565543069</v>
      </c>
      <c r="B485">
        <f>1/(Thicknesses!B$2*0.0000001)*LN((1-(Reflectance!D485/100))^2/(Transmittance!D485/100))</f>
        <v>53017.885737322569</v>
      </c>
      <c r="C485" t="e">
        <f>1/(Thicknesses!C$2*0.0000001)*LN((1-(Reflectance!E485/100))^2/(Transmittance!E485/100))</f>
        <v>#NUM!</v>
      </c>
      <c r="D485">
        <f>1/(Thicknesses!D$2*0.0000001)*LN((1-(Reflectance!F485/100))^2/(Transmittance!F485/100))</f>
        <v>490256.95899755659</v>
      </c>
      <c r="E485">
        <f>1/(Thicknesses!E$2*0.0000001)*LN((1-(Reflectance!G485/100))^2/(Transmittance!G485/100))</f>
        <v>938416.77190625644</v>
      </c>
      <c r="F485">
        <f>1/(Thicknesses!F$2*0.0000001)*LN((1-(Reflectance!H485/100))^2/(Transmittance!H485/100))</f>
        <v>6576679.0178643791</v>
      </c>
    </row>
    <row r="486" spans="1:6" x14ac:dyDescent="0.25">
      <c r="A486">
        <v>4.6616541353383463</v>
      </c>
      <c r="B486">
        <f>1/(Thicknesses!B$2*0.0000001)*LN((1-(Reflectance!D486/100))^2/(Transmittance!D486/100))</f>
        <v>49385.969554116142</v>
      </c>
      <c r="C486">
        <f>1/(Thicknesses!C$2*0.0000001)*LN((1-(Reflectance!E486/100))^2/(Transmittance!E486/100))</f>
        <v>173588.5383043733</v>
      </c>
      <c r="D486">
        <f>1/(Thicknesses!D$2*0.0000001)*LN((1-(Reflectance!F486/100))^2/(Transmittance!F486/100))</f>
        <v>500375.96749601129</v>
      </c>
      <c r="E486">
        <f>1/(Thicknesses!E$2*0.0000001)*LN((1-(Reflectance!G486/100))^2/(Transmittance!G486/100))</f>
        <v>845748.51297259727</v>
      </c>
      <c r="F486">
        <f>1/(Thicknesses!F$2*0.0000001)*LN((1-(Reflectance!H486/100))^2/(Transmittance!H486/100))</f>
        <v>7179662.0226734718</v>
      </c>
    </row>
    <row r="487" spans="1:6" x14ac:dyDescent="0.25">
      <c r="A487">
        <v>4.6792452830188678</v>
      </c>
      <c r="B487">
        <f>1/(Thicknesses!B$2*0.0000001)*LN((1-(Reflectance!D487/100))^2/(Transmittance!D487/100))</f>
        <v>53731.159571893128</v>
      </c>
      <c r="C487">
        <f>1/(Thicknesses!C$2*0.0000001)*LN((1-(Reflectance!E487/100))^2/(Transmittance!E487/100))</f>
        <v>158365.48063161378</v>
      </c>
      <c r="D487">
        <f>1/(Thicknesses!D$2*0.0000001)*LN((1-(Reflectance!F487/100))^2/(Transmittance!F487/100))</f>
        <v>624850.0536313029</v>
      </c>
      <c r="E487">
        <f>1/(Thicknesses!E$2*0.0000001)*LN((1-(Reflectance!G487/100))^2/(Transmittance!G487/100))</f>
        <v>837266.85692096909</v>
      </c>
      <c r="F487" t="e">
        <f>1/(Thicknesses!F$2*0.0000001)*LN((1-(Reflectance!H487/100))^2/(Transmittance!H487/100))</f>
        <v>#NUM!</v>
      </c>
    </row>
    <row r="488" spans="1:6" x14ac:dyDescent="0.25">
      <c r="A488">
        <v>4.6969696969696972</v>
      </c>
      <c r="B488">
        <f>1/(Thicknesses!B$2*0.0000001)*LN((1-(Reflectance!D488/100))^2/(Transmittance!D488/100))</f>
        <v>54439.698104256051</v>
      </c>
      <c r="C488">
        <f>1/(Thicknesses!C$2*0.0000001)*LN((1-(Reflectance!E488/100))^2/(Transmittance!E488/100))</f>
        <v>177309.65896343568</v>
      </c>
      <c r="D488">
        <f>1/(Thicknesses!D$2*0.0000001)*LN((1-(Reflectance!F488/100))^2/(Transmittance!F488/100))</f>
        <v>513469.14184649521</v>
      </c>
      <c r="E488">
        <f>1/(Thicknesses!E$2*0.0000001)*LN((1-(Reflectance!G488/100))^2/(Transmittance!G488/100))</f>
        <v>866251.8810012961</v>
      </c>
      <c r="F488" t="e">
        <f>1/(Thicknesses!F$2*0.0000001)*LN((1-(Reflectance!H488/100))^2/(Transmittance!H488/100))</f>
        <v>#NUM!</v>
      </c>
    </row>
    <row r="489" spans="1:6" x14ac:dyDescent="0.25">
      <c r="A489">
        <v>4.7148288973384034</v>
      </c>
      <c r="B489">
        <f>1/(Thicknesses!B$2*0.0000001)*LN((1-(Reflectance!D489/100))^2/(Transmittance!D489/100))</f>
        <v>54401.70405878171</v>
      </c>
      <c r="C489">
        <f>1/(Thicknesses!C$2*0.0000001)*LN((1-(Reflectance!E489/100))^2/(Transmittance!E489/100))</f>
        <v>173391.60478458693</v>
      </c>
      <c r="D489">
        <f>1/(Thicknesses!D$2*0.0000001)*LN((1-(Reflectance!F489/100))^2/(Transmittance!F489/100))</f>
        <v>548665.61232108378</v>
      </c>
      <c r="E489">
        <f>1/(Thicknesses!E$2*0.0000001)*LN((1-(Reflectance!G489/100))^2/(Transmittance!G489/100))</f>
        <v>877144.55017908767</v>
      </c>
      <c r="F489">
        <f>1/(Thicknesses!F$2*0.0000001)*LN((1-(Reflectance!H489/100))^2/(Transmittance!H489/100))</f>
        <v>8277598.0645050462</v>
      </c>
    </row>
    <row r="490" spans="1:6" x14ac:dyDescent="0.25">
      <c r="A490">
        <v>4.7328244274809164</v>
      </c>
      <c r="B490">
        <f>1/(Thicknesses!B$2*0.0000001)*LN((1-(Reflectance!D490/100))^2/(Transmittance!D490/100))</f>
        <v>51756.529015397144</v>
      </c>
      <c r="C490">
        <f>1/(Thicknesses!C$2*0.0000001)*LN((1-(Reflectance!E490/100))^2/(Transmittance!E490/100))</f>
        <v>152928.87594224719</v>
      </c>
      <c r="D490">
        <f>1/(Thicknesses!D$2*0.0000001)*LN((1-(Reflectance!F490/100))^2/(Transmittance!F490/100))</f>
        <v>464778.30294247722</v>
      </c>
      <c r="E490">
        <f>1/(Thicknesses!E$2*0.0000001)*LN((1-(Reflectance!G490/100))^2/(Transmittance!G490/100))</f>
        <v>763222.38541134109</v>
      </c>
      <c r="F490">
        <f>1/(Thicknesses!F$2*0.0000001)*LN((1-(Reflectance!H490/100))^2/(Transmittance!H490/100))</f>
        <v>6762896.1725542741</v>
      </c>
    </row>
    <row r="491" spans="1:6" x14ac:dyDescent="0.25">
      <c r="A491">
        <v>4.7509578544061304</v>
      </c>
      <c r="B491" t="e">
        <f>1/(Thicknesses!B$2*0.0000001)*LN((1-(Reflectance!D491/100))^2/(Transmittance!D491/100))</f>
        <v>#NUM!</v>
      </c>
      <c r="C491">
        <f>1/(Thicknesses!C$2*0.0000001)*LN((1-(Reflectance!E491/100))^2/(Transmittance!E491/100))</f>
        <v>204160.52519970402</v>
      </c>
      <c r="D491">
        <f>1/(Thicknesses!D$2*0.0000001)*LN((1-(Reflectance!F491/100))^2/(Transmittance!F491/100))</f>
        <v>528486.90598362067</v>
      </c>
      <c r="E491">
        <f>1/(Thicknesses!E$2*0.0000001)*LN((1-(Reflectance!G491/100))^2/(Transmittance!G491/100))</f>
        <v>937492.26549902174</v>
      </c>
      <c r="F491">
        <f>1/(Thicknesses!F$2*0.0000001)*LN((1-(Reflectance!H491/100))^2/(Transmittance!H491/100))</f>
        <v>7170852.9283033563</v>
      </c>
    </row>
    <row r="492" spans="1:6" x14ac:dyDescent="0.25">
      <c r="A492">
        <v>4.7692307692307692</v>
      </c>
      <c r="B492" t="e">
        <f>1/(Thicknesses!B$2*0.0000001)*LN((1-(Reflectance!D492/100))^2/(Transmittance!D492/100))</f>
        <v>#NUM!</v>
      </c>
      <c r="C492" t="e">
        <f>1/(Thicknesses!C$2*0.0000001)*LN((1-(Reflectance!E492/100))^2/(Transmittance!E492/100))</f>
        <v>#DIV/0!</v>
      </c>
      <c r="D492">
        <f>1/(Thicknesses!D$2*0.0000001)*LN((1-(Reflectance!F492/100))^2/(Transmittance!F492/100))</f>
        <v>576390.09101266938</v>
      </c>
      <c r="E492">
        <f>1/(Thicknesses!E$2*0.0000001)*LN((1-(Reflectance!G492/100))^2/(Transmittance!G492/100))</f>
        <v>1067717.6947609072</v>
      </c>
      <c r="F492">
        <f>1/(Thicknesses!F$2*0.0000001)*LN((1-(Reflectance!H492/100))^2/(Transmittance!H492/100))</f>
        <v>7576544.3959839419</v>
      </c>
    </row>
    <row r="493" spans="1:6" x14ac:dyDescent="0.25">
      <c r="A493">
        <v>4.7876447876447878</v>
      </c>
      <c r="B493">
        <f>1/(Thicknesses!B$2*0.0000001)*LN((1-(Reflectance!D493/100))^2/(Transmittance!D493/100))</f>
        <v>52904.572730133528</v>
      </c>
      <c r="C493">
        <f>1/(Thicknesses!C$2*0.0000001)*LN((1-(Reflectance!E493/100))^2/(Transmittance!E493/100))</f>
        <v>162102.44396337235</v>
      </c>
      <c r="D493">
        <f>1/(Thicknesses!D$2*0.0000001)*LN((1-(Reflectance!F493/100))^2/(Transmittance!F493/100))</f>
        <v>512541.87309306307</v>
      </c>
      <c r="E493">
        <f>1/(Thicknesses!E$2*0.0000001)*LN((1-(Reflectance!G493/100))^2/(Transmittance!G493/100))</f>
        <v>820594.49501524563</v>
      </c>
      <c r="F493">
        <f>1/(Thicknesses!F$2*0.0000001)*LN((1-(Reflectance!H493/100))^2/(Transmittance!H493/100))</f>
        <v>6317206.576019478</v>
      </c>
    </row>
    <row r="494" spans="1:6" x14ac:dyDescent="0.25">
      <c r="A494">
        <v>4.8062015503875966</v>
      </c>
      <c r="B494">
        <f>1/(Thicknesses!B$2*0.0000001)*LN((1-(Reflectance!D494/100))^2/(Transmittance!D494/100))</f>
        <v>50362.507768751588</v>
      </c>
      <c r="C494">
        <f>1/(Thicknesses!C$2*0.0000001)*LN((1-(Reflectance!E494/100))^2/(Transmittance!E494/100))</f>
        <v>166906.80699914307</v>
      </c>
      <c r="D494">
        <f>1/(Thicknesses!D$2*0.0000001)*LN((1-(Reflectance!F494/100))^2/(Transmittance!F494/100))</f>
        <v>445767.61238217854</v>
      </c>
      <c r="E494">
        <f>1/(Thicknesses!E$2*0.0000001)*LN((1-(Reflectance!G494/100))^2/(Transmittance!G494/100))</f>
        <v>782477.61127167928</v>
      </c>
      <c r="F494">
        <f>1/(Thicknesses!F$2*0.0000001)*LN((1-(Reflectance!H494/100))^2/(Transmittance!H494/100))</f>
        <v>5958032.0578191299</v>
      </c>
    </row>
    <row r="495" spans="1:6" x14ac:dyDescent="0.25">
      <c r="A495">
        <v>4.8249027237354083</v>
      </c>
      <c r="B495">
        <f>1/(Thicknesses!B$2*0.0000001)*LN((1-(Reflectance!D495/100))^2/(Transmittance!D495/100))</f>
        <v>56538.632352594883</v>
      </c>
      <c r="C495">
        <f>1/(Thicknesses!C$2*0.0000001)*LN((1-(Reflectance!E495/100))^2/(Transmittance!E495/100))</f>
        <v>176864.80022559917</v>
      </c>
      <c r="D495">
        <f>1/(Thicknesses!D$2*0.0000001)*LN((1-(Reflectance!F495/100))^2/(Transmittance!F495/100))</f>
        <v>547129.19797195634</v>
      </c>
      <c r="E495">
        <f>1/(Thicknesses!E$2*0.0000001)*LN((1-(Reflectance!G495/100))^2/(Transmittance!G495/100))</f>
        <v>888300.25205922534</v>
      </c>
      <c r="F495">
        <f>1/(Thicknesses!F$2*0.0000001)*LN((1-(Reflectance!H495/100))^2/(Transmittance!H495/100))</f>
        <v>6546524.8446653504</v>
      </c>
    </row>
    <row r="496" spans="1:6" x14ac:dyDescent="0.25">
      <c r="A496">
        <v>4.84375</v>
      </c>
      <c r="B496">
        <f>1/(Thicknesses!B$2*0.0000001)*LN((1-(Reflectance!D496/100))^2/(Transmittance!D496/100))</f>
        <v>57054.426778125096</v>
      </c>
      <c r="C496">
        <f>1/(Thicknesses!C$2*0.0000001)*LN((1-(Reflectance!E496/100))^2/(Transmittance!E496/100))</f>
        <v>181305.79966837462</v>
      </c>
      <c r="D496">
        <f>1/(Thicknesses!D$2*0.0000001)*LN((1-(Reflectance!F496/100))^2/(Transmittance!F496/100))</f>
        <v>511935.81152531679</v>
      </c>
      <c r="E496">
        <f>1/(Thicknesses!E$2*0.0000001)*LN((1-(Reflectance!G496/100))^2/(Transmittance!G496/100))</f>
        <v>876166.30692303274</v>
      </c>
      <c r="F496" t="e">
        <f>1/(Thicknesses!F$2*0.0000001)*LN((1-(Reflectance!H496/100))^2/(Transmittance!H496/100))</f>
        <v>#DIV/0!</v>
      </c>
    </row>
    <row r="497" spans="1:6" x14ac:dyDescent="0.25">
      <c r="A497">
        <v>4.8627450980392153</v>
      </c>
      <c r="B497">
        <f>1/(Thicknesses!B$2*0.0000001)*LN((1-(Reflectance!D497/100))^2/(Transmittance!D497/100))</f>
        <v>52856.289937190362</v>
      </c>
      <c r="C497">
        <f>1/(Thicknesses!C$2*0.0000001)*LN((1-(Reflectance!E497/100))^2/(Transmittance!E497/100))</f>
        <v>145814.26219939394</v>
      </c>
      <c r="D497">
        <f>1/(Thicknesses!D$2*0.0000001)*LN((1-(Reflectance!F497/100))^2/(Transmittance!F497/100))</f>
        <v>412090.15014331188</v>
      </c>
      <c r="E497">
        <f>1/(Thicknesses!E$2*0.0000001)*LN((1-(Reflectance!G497/100))^2/(Transmittance!G497/100))</f>
        <v>705497.17185731605</v>
      </c>
      <c r="F497">
        <f>1/(Thicknesses!F$2*0.0000001)*LN((1-(Reflectance!H497/100))^2/(Transmittance!H497/100))</f>
        <v>7848319.1013132166</v>
      </c>
    </row>
    <row r="498" spans="1:6" x14ac:dyDescent="0.25">
      <c r="A498">
        <v>4.8818897637795278</v>
      </c>
      <c r="B498" t="e">
        <f>1/(Thicknesses!B$2*0.0000001)*LN((1-(Reflectance!D498/100))^2/(Transmittance!D498/100))</f>
        <v>#NUM!</v>
      </c>
      <c r="C498">
        <f>1/(Thicknesses!C$2*0.0000001)*LN((1-(Reflectance!E498/100))^2/(Transmittance!E498/100))</f>
        <v>186629.24818884031</v>
      </c>
      <c r="D498">
        <f>1/(Thicknesses!D$2*0.0000001)*LN((1-(Reflectance!F498/100))^2/(Transmittance!F498/100))</f>
        <v>488585.25710423052</v>
      </c>
      <c r="E498">
        <f>1/(Thicknesses!E$2*0.0000001)*LN((1-(Reflectance!G498/100))^2/(Transmittance!G498/100))</f>
        <v>864823.92837633705</v>
      </c>
      <c r="F498" t="e">
        <f>1/(Thicknesses!F$2*0.0000001)*LN((1-(Reflectance!H498/100))^2/(Transmittance!H498/100))</f>
        <v>#NUM!</v>
      </c>
    </row>
    <row r="499" spans="1:6" x14ac:dyDescent="0.25">
      <c r="A499">
        <v>4.9011857707509883</v>
      </c>
      <c r="B499">
        <f>1/(Thicknesses!B$2*0.0000001)*LN((1-(Reflectance!D499/100))^2/(Transmittance!D499/100))</f>
        <v>54652.293103334465</v>
      </c>
      <c r="C499">
        <f>1/(Thicknesses!C$2*0.0000001)*LN((1-(Reflectance!E499/100))^2/(Transmittance!E499/100))</f>
        <v>166463.60623614286</v>
      </c>
      <c r="D499">
        <f>1/(Thicknesses!D$2*0.0000001)*LN((1-(Reflectance!F499/100))^2/(Transmittance!F499/100))</f>
        <v>408719.16771909979</v>
      </c>
      <c r="E499">
        <f>1/(Thicknesses!E$2*0.0000001)*LN((1-(Reflectance!G499/100))^2/(Transmittance!G499/100))</f>
        <v>741191.98050034128</v>
      </c>
      <c r="F499">
        <f>1/(Thicknesses!F$2*0.0000001)*LN((1-(Reflectance!H499/100))^2/(Transmittance!H499/100))</f>
        <v>6450125.3915905915</v>
      </c>
    </row>
    <row r="500" spans="1:6" x14ac:dyDescent="0.25">
      <c r="A500">
        <v>4.9206349206349209</v>
      </c>
      <c r="B500">
        <f>1/(Thicknesses!B$2*0.0000001)*LN((1-(Reflectance!D500/100))^2/(Transmittance!D500/100))</f>
        <v>48364.022868984597</v>
      </c>
      <c r="C500">
        <f>1/(Thicknesses!C$2*0.0000001)*LN((1-(Reflectance!E500/100))^2/(Transmittance!E500/100))</f>
        <v>166463.60623614286</v>
      </c>
      <c r="D500">
        <f>1/(Thicknesses!D$2*0.0000001)*LN((1-(Reflectance!F500/100))^2/(Transmittance!F500/100))</f>
        <v>408171.71376280359</v>
      </c>
      <c r="E500">
        <f>1/(Thicknesses!E$2*0.0000001)*LN((1-(Reflectance!G500/100))^2/(Transmittance!G500/100))</f>
        <v>740976.45976251084</v>
      </c>
      <c r="F500">
        <f>1/(Thicknesses!F$2*0.0000001)*LN((1-(Reflectance!H500/100))^2/(Transmittance!H500/100))</f>
        <v>5673949.5711343838</v>
      </c>
    </row>
    <row r="501" spans="1:6" x14ac:dyDescent="0.25">
      <c r="A501">
        <v>4.9402390438247012</v>
      </c>
      <c r="B501">
        <f>1/(Thicknesses!B$2*0.0000001)*LN((1-(Reflectance!D501/100))^2/(Transmittance!D501/100))</f>
        <v>50520.690506169471</v>
      </c>
      <c r="C501">
        <f>1/(Thicknesses!C$2*0.0000001)*LN((1-(Reflectance!E501/100))^2/(Transmittance!E501/100))</f>
        <v>161588.23511850744</v>
      </c>
      <c r="D501">
        <f>1/(Thicknesses!D$2*0.0000001)*LN((1-(Reflectance!F501/100))^2/(Transmittance!F501/100))</f>
        <v>622733.37338894198</v>
      </c>
      <c r="E501">
        <f>1/(Thicknesses!E$2*0.0000001)*LN((1-(Reflectance!G501/100))^2/(Transmittance!G501/100))</f>
        <v>853586.75532941578</v>
      </c>
      <c r="F501">
        <f>1/(Thicknesses!F$2*0.0000001)*LN((1-(Reflectance!H501/100))^2/(Transmittance!H501/100))</f>
        <v>6223766.0362069579</v>
      </c>
    </row>
    <row r="502" spans="1:6" x14ac:dyDescent="0.25">
      <c r="A502">
        <v>4.96</v>
      </c>
      <c r="B502">
        <f>1/(Thicknesses!B$2*0.0000001)*LN((1-(Reflectance!D502/100))^2/(Transmittance!D502/100))</f>
        <v>73434.068342282902</v>
      </c>
      <c r="C502" t="e">
        <f>1/(Thicknesses!C$2*0.0000001)*LN((1-(Reflectance!E502/100))^2/(Transmittance!E502/100))</f>
        <v>#NUM!</v>
      </c>
      <c r="D502" t="e">
        <f>1/(Thicknesses!D$2*0.0000001)*LN((1-(Reflectance!F502/100))^2/(Transmittance!F502/100))</f>
        <v>#NUM!</v>
      </c>
      <c r="E502" t="e">
        <f>1/(Thicknesses!E$2*0.0000001)*LN((1-(Reflectance!G502/100))^2/(Transmittance!G502/100))</f>
        <v>#NUM!</v>
      </c>
      <c r="F502" t="e">
        <f>1/(Thicknesses!F$2*0.0000001)*LN((1-(Reflectance!H502/100))^2/(Transmittance!H502/100))</f>
        <v>#NUM!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"/>
  <sheetViews>
    <sheetView workbookViewId="0">
      <selection activeCell="F1" sqref="F1"/>
    </sheetView>
  </sheetViews>
  <sheetFormatPr defaultRowHeight="15" x14ac:dyDescent="0.25"/>
  <sheetData>
    <row r="1" spans="1:6" x14ac:dyDescent="0.25">
      <c r="B1" t="s">
        <v>5</v>
      </c>
      <c r="C1" t="s">
        <v>6</v>
      </c>
      <c r="D1" t="s">
        <v>16</v>
      </c>
      <c r="E1" t="s">
        <v>17</v>
      </c>
      <c r="F1" t="s">
        <v>18</v>
      </c>
    </row>
    <row r="2" spans="1:6" x14ac:dyDescent="0.25">
      <c r="A2" t="s">
        <v>0</v>
      </c>
      <c r="B2">
        <v>1223.1666666666667</v>
      </c>
      <c r="C2">
        <v>406.5</v>
      </c>
      <c r="D2">
        <v>144</v>
      </c>
      <c r="E2">
        <v>84.25</v>
      </c>
      <c r="F2">
        <v>10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202"/>
  <sheetViews>
    <sheetView workbookViewId="0">
      <selection activeCell="B2" sqref="B2"/>
    </sheetView>
  </sheetViews>
  <sheetFormatPr defaultRowHeight="15" x14ac:dyDescent="0.25"/>
  <sheetData>
    <row r="1" spans="1:5" x14ac:dyDescent="0.25">
      <c r="A1" t="s">
        <v>0</v>
      </c>
      <c r="B1" t="s">
        <v>4</v>
      </c>
      <c r="C1" t="s">
        <v>2</v>
      </c>
      <c r="D1" t="s">
        <v>2</v>
      </c>
      <c r="E1" s="1" t="s">
        <v>3</v>
      </c>
    </row>
    <row r="2" spans="1:5" x14ac:dyDescent="0.25">
      <c r="A2">
        <v>2.75556</v>
      </c>
      <c r="B2" s="1">
        <v>1.15042E-4</v>
      </c>
      <c r="C2">
        <v>450</v>
      </c>
      <c r="D2">
        <f>1240/C2</f>
        <v>2.7555555555555555</v>
      </c>
      <c r="E2" s="1">
        <v>3.79875E-4</v>
      </c>
    </row>
    <row r="3" spans="1:5" x14ac:dyDescent="0.25">
      <c r="A3">
        <v>2.7494499999999999</v>
      </c>
      <c r="B3" s="1">
        <v>1.1804200000000001E-4</v>
      </c>
      <c r="C3">
        <v>451</v>
      </c>
      <c r="D3">
        <f t="shared" ref="D3:D66" si="0">1240/C3</f>
        <v>2.7494456762749446</v>
      </c>
      <c r="E3" s="1">
        <v>-2.7983700000000001E-4</v>
      </c>
    </row>
    <row r="4" spans="1:5" x14ac:dyDescent="0.25">
      <c r="A4">
        <v>2.74336</v>
      </c>
      <c r="B4" s="1">
        <v>1.1489000000000001E-4</v>
      </c>
      <c r="C4">
        <v>452</v>
      </c>
      <c r="D4">
        <f t="shared" si="0"/>
        <v>2.7433628318584069</v>
      </c>
      <c r="E4" s="1">
        <v>-2.5764000000000001E-4</v>
      </c>
    </row>
    <row r="5" spans="1:5" x14ac:dyDescent="0.25">
      <c r="A5">
        <v>2.7373099999999999</v>
      </c>
      <c r="B5" s="1">
        <v>1.1749299999999999E-4</v>
      </c>
      <c r="C5">
        <v>453</v>
      </c>
      <c r="D5">
        <f t="shared" si="0"/>
        <v>2.7373068432671084</v>
      </c>
      <c r="E5" s="1">
        <v>-7.5254699999999998E-6</v>
      </c>
    </row>
    <row r="6" spans="1:5" x14ac:dyDescent="0.25">
      <c r="A6">
        <v>2.7312799999999999</v>
      </c>
      <c r="B6" s="1">
        <v>1.16903E-4</v>
      </c>
      <c r="C6">
        <v>454</v>
      </c>
      <c r="D6">
        <f t="shared" si="0"/>
        <v>2.7312775330396475</v>
      </c>
      <c r="E6" s="1">
        <v>2.6050900000000002E-5</v>
      </c>
    </row>
    <row r="7" spans="1:5" x14ac:dyDescent="0.25">
      <c r="A7">
        <v>2.7252700000000001</v>
      </c>
      <c r="B7" s="1">
        <v>1.09824E-4</v>
      </c>
      <c r="C7">
        <v>455</v>
      </c>
      <c r="D7">
        <f t="shared" si="0"/>
        <v>2.7252747252747254</v>
      </c>
      <c r="E7" s="1">
        <v>-8.0477700000000007E-6</v>
      </c>
    </row>
    <row r="8" spans="1:5" x14ac:dyDescent="0.25">
      <c r="A8">
        <v>2.7193000000000001</v>
      </c>
      <c r="B8" s="1">
        <v>1.24549E-4</v>
      </c>
      <c r="C8">
        <v>456</v>
      </c>
      <c r="D8">
        <f t="shared" si="0"/>
        <v>2.7192982456140351</v>
      </c>
      <c r="E8" s="1">
        <v>-2.01802E-4</v>
      </c>
    </row>
    <row r="9" spans="1:5" x14ac:dyDescent="0.25">
      <c r="A9">
        <v>2.7133500000000002</v>
      </c>
      <c r="B9" s="1">
        <v>1.22173E-4</v>
      </c>
      <c r="C9">
        <v>457</v>
      </c>
      <c r="D9">
        <f t="shared" si="0"/>
        <v>2.7133479212253828</v>
      </c>
      <c r="E9" s="1">
        <v>-2.2254299999999999E-4</v>
      </c>
    </row>
    <row r="10" spans="1:5" x14ac:dyDescent="0.25">
      <c r="A10">
        <v>2.7074199999999999</v>
      </c>
      <c r="B10" s="1">
        <v>1.2162100000000001E-4</v>
      </c>
      <c r="C10">
        <v>458</v>
      </c>
      <c r="D10">
        <f t="shared" si="0"/>
        <v>2.7074235807860263</v>
      </c>
      <c r="E10" s="1">
        <v>1.85253E-4</v>
      </c>
    </row>
    <row r="11" spans="1:5" x14ac:dyDescent="0.25">
      <c r="A11">
        <v>2.70153</v>
      </c>
      <c r="B11" s="1">
        <v>1.23053E-4</v>
      </c>
      <c r="C11">
        <v>459</v>
      </c>
      <c r="D11">
        <f t="shared" si="0"/>
        <v>2.7015250544662308</v>
      </c>
      <c r="E11" s="1">
        <v>-7.61123E-5</v>
      </c>
    </row>
    <row r="12" spans="1:5" x14ac:dyDescent="0.25">
      <c r="A12">
        <v>2.6956500000000001</v>
      </c>
      <c r="B12" s="1">
        <v>1.21125E-4</v>
      </c>
      <c r="C12">
        <v>460</v>
      </c>
      <c r="D12">
        <f t="shared" si="0"/>
        <v>2.6956521739130435</v>
      </c>
      <c r="E12" s="1">
        <v>-1.0927199999999999E-4</v>
      </c>
    </row>
    <row r="13" spans="1:5" x14ac:dyDescent="0.25">
      <c r="A13">
        <v>2.6898</v>
      </c>
      <c r="B13" s="1">
        <v>1.17323E-4</v>
      </c>
      <c r="C13">
        <v>461</v>
      </c>
      <c r="D13">
        <f t="shared" si="0"/>
        <v>2.6898047722342735</v>
      </c>
      <c r="E13" s="1">
        <v>-4.6211499999999998E-4</v>
      </c>
    </row>
    <row r="14" spans="1:5" x14ac:dyDescent="0.25">
      <c r="A14">
        <v>2.68398</v>
      </c>
      <c r="B14" s="1">
        <v>1.2246300000000001E-4</v>
      </c>
      <c r="C14">
        <v>462</v>
      </c>
      <c r="D14">
        <f t="shared" si="0"/>
        <v>2.6839826839826841</v>
      </c>
      <c r="E14" s="1">
        <v>9.4561299999999999E-5</v>
      </c>
    </row>
    <row r="15" spans="1:5" x14ac:dyDescent="0.25">
      <c r="A15">
        <v>2.6781899999999998</v>
      </c>
      <c r="B15" s="1">
        <v>1.3290700000000001E-4</v>
      </c>
      <c r="C15">
        <v>463</v>
      </c>
      <c r="D15">
        <f t="shared" si="0"/>
        <v>2.678185745140389</v>
      </c>
      <c r="E15" s="1">
        <v>8.2634799999999997E-5</v>
      </c>
    </row>
    <row r="16" spans="1:5" x14ac:dyDescent="0.25">
      <c r="A16">
        <v>2.6724100000000002</v>
      </c>
      <c r="B16" s="1">
        <v>1.2482199999999999E-4</v>
      </c>
      <c r="C16">
        <v>464</v>
      </c>
      <c r="D16">
        <f t="shared" si="0"/>
        <v>2.6724137931034484</v>
      </c>
      <c r="E16" s="1">
        <v>5.8340300000000002E-4</v>
      </c>
    </row>
    <row r="17" spans="1:5" x14ac:dyDescent="0.25">
      <c r="A17">
        <v>2.6666699999999999</v>
      </c>
      <c r="B17" s="1">
        <v>1.3566399999999999E-4</v>
      </c>
      <c r="C17">
        <v>465</v>
      </c>
      <c r="D17">
        <f t="shared" si="0"/>
        <v>2.6666666666666665</v>
      </c>
      <c r="E17" s="1">
        <v>1.60984E-4</v>
      </c>
    </row>
    <row r="18" spans="1:5" x14ac:dyDescent="0.25">
      <c r="A18">
        <v>2.6609400000000001</v>
      </c>
      <c r="B18" s="1">
        <v>1.2976599999999999E-4</v>
      </c>
      <c r="C18">
        <v>466</v>
      </c>
      <c r="D18">
        <f t="shared" si="0"/>
        <v>2.6609442060085837</v>
      </c>
      <c r="E18" s="1">
        <v>-3.15371E-5</v>
      </c>
    </row>
    <row r="19" spans="1:5" x14ac:dyDescent="0.25">
      <c r="A19">
        <v>2.6552500000000001</v>
      </c>
      <c r="B19" s="1">
        <v>1.32101E-4</v>
      </c>
      <c r="C19">
        <v>467</v>
      </c>
      <c r="D19">
        <f t="shared" si="0"/>
        <v>2.6552462526766596</v>
      </c>
      <c r="E19" s="1">
        <v>2.7269900000000001E-5</v>
      </c>
    </row>
    <row r="20" spans="1:5" x14ac:dyDescent="0.25">
      <c r="A20">
        <v>2.6495700000000002</v>
      </c>
      <c r="B20" s="1">
        <v>1.3165099999999999E-4</v>
      </c>
      <c r="C20">
        <v>468</v>
      </c>
      <c r="D20">
        <f t="shared" si="0"/>
        <v>2.6495726495726495</v>
      </c>
      <c r="E20" s="1">
        <v>7.0667000000000006E-5</v>
      </c>
    </row>
    <row r="21" spans="1:5" x14ac:dyDescent="0.25">
      <c r="A21">
        <v>2.64392</v>
      </c>
      <c r="B21" s="1">
        <v>1.46599E-4</v>
      </c>
      <c r="C21">
        <v>469</v>
      </c>
      <c r="D21">
        <f t="shared" si="0"/>
        <v>2.6439232409381663</v>
      </c>
      <c r="E21" s="1">
        <v>2.6489899999999999E-5</v>
      </c>
    </row>
    <row r="22" spans="1:5" x14ac:dyDescent="0.25">
      <c r="A22">
        <v>2.6383000000000001</v>
      </c>
      <c r="B22" s="1">
        <v>1.4372500000000001E-4</v>
      </c>
      <c r="C22">
        <v>470</v>
      </c>
      <c r="D22">
        <f t="shared" si="0"/>
        <v>2.6382978723404253</v>
      </c>
      <c r="E22" s="1">
        <v>3.5515100000000001E-6</v>
      </c>
    </row>
    <row r="23" spans="1:5" x14ac:dyDescent="0.25">
      <c r="A23">
        <v>2.6326999999999998</v>
      </c>
      <c r="B23" s="1">
        <v>1.47725E-4</v>
      </c>
      <c r="C23">
        <v>471</v>
      </c>
      <c r="D23">
        <f t="shared" si="0"/>
        <v>2.632696390658174</v>
      </c>
      <c r="E23" s="1">
        <v>-6.4942299999999997E-5</v>
      </c>
    </row>
    <row r="24" spans="1:5" x14ac:dyDescent="0.25">
      <c r="A24">
        <v>2.6271200000000001</v>
      </c>
      <c r="B24" s="1">
        <v>1.47408E-4</v>
      </c>
      <c r="C24">
        <v>472</v>
      </c>
      <c r="D24">
        <f t="shared" si="0"/>
        <v>2.6271186440677967</v>
      </c>
      <c r="E24" s="1">
        <v>-2.4682300000000002E-4</v>
      </c>
    </row>
    <row r="25" spans="1:5" x14ac:dyDescent="0.25">
      <c r="A25">
        <v>2.6215600000000001</v>
      </c>
      <c r="B25" s="1">
        <v>1.6093699999999999E-4</v>
      </c>
      <c r="C25">
        <v>473</v>
      </c>
      <c r="D25">
        <f t="shared" si="0"/>
        <v>2.6215644820295982</v>
      </c>
      <c r="E25" s="1">
        <v>-1.78593E-4</v>
      </c>
    </row>
    <row r="26" spans="1:5" x14ac:dyDescent="0.25">
      <c r="A26">
        <v>2.6160299999999999</v>
      </c>
      <c r="B26" s="1">
        <v>1.6719E-4</v>
      </c>
      <c r="C26">
        <v>474</v>
      </c>
      <c r="D26">
        <f t="shared" si="0"/>
        <v>2.6160337552742616</v>
      </c>
      <c r="E26" s="1">
        <v>1.96541E-4</v>
      </c>
    </row>
    <row r="27" spans="1:5" x14ac:dyDescent="0.25">
      <c r="A27">
        <v>2.6105299999999998</v>
      </c>
      <c r="B27" s="1">
        <v>1.7163399999999999E-4</v>
      </c>
      <c r="C27">
        <v>475</v>
      </c>
      <c r="D27">
        <f t="shared" si="0"/>
        <v>2.6105263157894738</v>
      </c>
      <c r="E27" s="1">
        <v>1.96121E-4</v>
      </c>
    </row>
    <row r="28" spans="1:5" x14ac:dyDescent="0.25">
      <c r="A28">
        <v>2.6050399999999998</v>
      </c>
      <c r="B28" s="1">
        <v>1.77243E-4</v>
      </c>
      <c r="C28">
        <v>476</v>
      </c>
      <c r="D28">
        <f t="shared" si="0"/>
        <v>2.6050420168067228</v>
      </c>
      <c r="E28" s="1">
        <v>-1.2220800000000001E-4</v>
      </c>
    </row>
    <row r="29" spans="1:5" x14ac:dyDescent="0.25">
      <c r="A29">
        <v>2.59958</v>
      </c>
      <c r="B29" s="1">
        <v>1.83396E-4</v>
      </c>
      <c r="C29">
        <v>477</v>
      </c>
      <c r="D29">
        <f t="shared" si="0"/>
        <v>2.59958071278826</v>
      </c>
      <c r="E29" s="1">
        <v>-2.4714700000000002E-4</v>
      </c>
    </row>
    <row r="30" spans="1:5" x14ac:dyDescent="0.25">
      <c r="A30">
        <v>2.5941399999999999</v>
      </c>
      <c r="B30" s="1">
        <v>2.0335899999999999E-4</v>
      </c>
      <c r="C30">
        <v>478</v>
      </c>
      <c r="D30">
        <f t="shared" si="0"/>
        <v>2.5941422594142258</v>
      </c>
      <c r="E30" s="1">
        <v>1.16531E-4</v>
      </c>
    </row>
    <row r="31" spans="1:5" x14ac:dyDescent="0.25">
      <c r="A31">
        <v>2.58873</v>
      </c>
      <c r="B31" s="1">
        <v>2.16233E-4</v>
      </c>
      <c r="C31">
        <v>479</v>
      </c>
      <c r="D31">
        <f t="shared" si="0"/>
        <v>2.5887265135699375</v>
      </c>
      <c r="E31" s="1">
        <v>-3.1563799999999998E-4</v>
      </c>
    </row>
    <row r="32" spans="1:5" x14ac:dyDescent="0.25">
      <c r="A32">
        <v>2.5833300000000001</v>
      </c>
      <c r="B32" s="1">
        <v>2.44694E-4</v>
      </c>
      <c r="C32">
        <v>480</v>
      </c>
      <c r="D32">
        <f t="shared" si="0"/>
        <v>2.5833333333333335</v>
      </c>
      <c r="E32" s="1">
        <v>-1.7849700000000001E-4</v>
      </c>
    </row>
    <row r="33" spans="1:5" x14ac:dyDescent="0.25">
      <c r="A33">
        <v>2.57796</v>
      </c>
      <c r="B33" s="1">
        <v>2.5587800000000002E-4</v>
      </c>
      <c r="C33">
        <v>481</v>
      </c>
      <c r="D33">
        <f t="shared" si="0"/>
        <v>2.5779625779625781</v>
      </c>
      <c r="E33" s="1">
        <v>-6.6805200000000003E-4</v>
      </c>
    </row>
    <row r="34" spans="1:5" x14ac:dyDescent="0.25">
      <c r="A34">
        <v>2.5726100000000001</v>
      </c>
      <c r="B34" s="1">
        <v>2.8247999999999999E-4</v>
      </c>
      <c r="C34">
        <v>482</v>
      </c>
      <c r="D34">
        <f t="shared" si="0"/>
        <v>2.5726141078838176</v>
      </c>
      <c r="E34" s="1">
        <v>-7.5609899999999996E-5</v>
      </c>
    </row>
    <row r="35" spans="1:5" x14ac:dyDescent="0.25">
      <c r="A35">
        <v>2.5672899999999998</v>
      </c>
      <c r="B35" s="1">
        <v>3.1006600000000001E-4</v>
      </c>
      <c r="C35">
        <v>483</v>
      </c>
      <c r="D35">
        <f t="shared" si="0"/>
        <v>2.5672877846790891</v>
      </c>
      <c r="E35" s="1">
        <v>2.8708100000000001E-4</v>
      </c>
    </row>
    <row r="36" spans="1:5" x14ac:dyDescent="0.25">
      <c r="A36">
        <v>2.5619800000000001</v>
      </c>
      <c r="B36" s="1">
        <v>3.6044199999999999E-4</v>
      </c>
      <c r="C36">
        <v>484</v>
      </c>
      <c r="D36">
        <f t="shared" si="0"/>
        <v>2.5619834710743801</v>
      </c>
      <c r="E36" s="1">
        <v>4.57386E-4</v>
      </c>
    </row>
    <row r="37" spans="1:5" x14ac:dyDescent="0.25">
      <c r="A37">
        <v>2.5567000000000002</v>
      </c>
      <c r="B37" s="1">
        <v>3.9564199999999998E-4</v>
      </c>
      <c r="C37">
        <v>485</v>
      </c>
      <c r="D37">
        <f t="shared" si="0"/>
        <v>2.5567010309278349</v>
      </c>
      <c r="E37" s="1">
        <v>5.6055099999999995E-4</v>
      </c>
    </row>
    <row r="38" spans="1:5" x14ac:dyDescent="0.25">
      <c r="A38">
        <v>2.5514399999999999</v>
      </c>
      <c r="B38" s="1">
        <v>4.5709899999999998E-4</v>
      </c>
      <c r="C38">
        <v>486</v>
      </c>
      <c r="D38">
        <f t="shared" si="0"/>
        <v>2.5514403292181069</v>
      </c>
      <c r="E38" s="1">
        <v>3.2187300000000003E-4</v>
      </c>
    </row>
    <row r="39" spans="1:5" x14ac:dyDescent="0.25">
      <c r="A39">
        <v>2.5461999999999998</v>
      </c>
      <c r="B39" s="1">
        <v>5.3288900000000004E-4</v>
      </c>
      <c r="C39">
        <v>487</v>
      </c>
      <c r="D39">
        <f t="shared" si="0"/>
        <v>2.5462012320328542</v>
      </c>
      <c r="E39" s="1">
        <v>6.8470900000000003E-4</v>
      </c>
    </row>
    <row r="40" spans="1:5" x14ac:dyDescent="0.25">
      <c r="A40">
        <v>2.5409799999999998</v>
      </c>
      <c r="B40" s="1">
        <v>6.1141099999999996E-4</v>
      </c>
      <c r="C40">
        <v>488</v>
      </c>
      <c r="D40">
        <f t="shared" si="0"/>
        <v>2.540983606557377</v>
      </c>
      <c r="E40" s="1">
        <v>7.4241400000000005E-4</v>
      </c>
    </row>
    <row r="41" spans="1:5" x14ac:dyDescent="0.25">
      <c r="A41">
        <v>2.53579</v>
      </c>
      <c r="B41" s="1">
        <v>7.1385700000000003E-4</v>
      </c>
      <c r="C41">
        <v>489</v>
      </c>
      <c r="D41">
        <f t="shared" si="0"/>
        <v>2.5357873210633946</v>
      </c>
      <c r="E41" s="1">
        <v>7.5217100000000005E-4</v>
      </c>
    </row>
    <row r="42" spans="1:5" x14ac:dyDescent="0.25">
      <c r="A42">
        <v>2.5306099999999998</v>
      </c>
      <c r="B42" s="1">
        <v>8.6447599999999998E-4</v>
      </c>
      <c r="C42">
        <v>490</v>
      </c>
      <c r="D42">
        <f t="shared" si="0"/>
        <v>2.5306122448979593</v>
      </c>
      <c r="E42" s="1">
        <v>9.0048899999999998E-4</v>
      </c>
    </row>
    <row r="43" spans="1:5" x14ac:dyDescent="0.25">
      <c r="A43">
        <v>2.5254599999999998</v>
      </c>
      <c r="B43">
        <v>1.0200000000000001E-3</v>
      </c>
      <c r="C43">
        <v>491</v>
      </c>
      <c r="D43">
        <f t="shared" si="0"/>
        <v>2.5254582484725052</v>
      </c>
      <c r="E43" s="1">
        <v>1.24E-3</v>
      </c>
    </row>
    <row r="44" spans="1:5" x14ac:dyDescent="0.25">
      <c r="A44">
        <v>2.52033</v>
      </c>
      <c r="B44">
        <v>1.25E-3</v>
      </c>
      <c r="C44">
        <v>492</v>
      </c>
      <c r="D44">
        <f t="shared" si="0"/>
        <v>2.5203252032520327</v>
      </c>
      <c r="E44" s="1">
        <v>9.5665799999999999E-4</v>
      </c>
    </row>
    <row r="45" spans="1:5" x14ac:dyDescent="0.25">
      <c r="A45">
        <v>2.5152100000000002</v>
      </c>
      <c r="B45">
        <v>1.5200000000000001E-3</v>
      </c>
      <c r="C45">
        <v>493</v>
      </c>
      <c r="D45">
        <f t="shared" si="0"/>
        <v>2.5152129817444218</v>
      </c>
      <c r="E45">
        <v>2.0999999999999999E-3</v>
      </c>
    </row>
    <row r="46" spans="1:5" x14ac:dyDescent="0.25">
      <c r="A46">
        <v>2.5101200000000001</v>
      </c>
      <c r="B46">
        <v>1.9499999999999999E-3</v>
      </c>
      <c r="C46">
        <v>494</v>
      </c>
      <c r="D46">
        <f t="shared" si="0"/>
        <v>2.5101214574898787</v>
      </c>
      <c r="E46">
        <v>1.41E-3</v>
      </c>
    </row>
    <row r="47" spans="1:5" x14ac:dyDescent="0.25">
      <c r="A47">
        <v>2.5050500000000002</v>
      </c>
      <c r="B47">
        <v>2.3600000000000001E-3</v>
      </c>
      <c r="C47">
        <v>495</v>
      </c>
      <c r="D47">
        <f t="shared" si="0"/>
        <v>2.5050505050505052</v>
      </c>
      <c r="E47">
        <v>3.0400000000000002E-3</v>
      </c>
    </row>
    <row r="48" spans="1:5" x14ac:dyDescent="0.25">
      <c r="A48">
        <v>2.5</v>
      </c>
      <c r="B48">
        <v>2.9199999999999999E-3</v>
      </c>
      <c r="C48">
        <v>496</v>
      </c>
      <c r="D48">
        <f t="shared" si="0"/>
        <v>2.5</v>
      </c>
      <c r="E48">
        <v>4.64E-3</v>
      </c>
    </row>
    <row r="49" spans="1:5" x14ac:dyDescent="0.25">
      <c r="A49">
        <v>2.4949699999999999</v>
      </c>
      <c r="B49">
        <v>3.81E-3</v>
      </c>
      <c r="C49">
        <v>497</v>
      </c>
      <c r="D49">
        <f t="shared" si="0"/>
        <v>2.4949698189134808</v>
      </c>
      <c r="E49">
        <v>4.6499999999999996E-3</v>
      </c>
    </row>
    <row r="50" spans="1:5" x14ac:dyDescent="0.25">
      <c r="A50">
        <v>2.48996</v>
      </c>
      <c r="B50">
        <v>4.6899999999999997E-3</v>
      </c>
      <c r="C50">
        <v>498</v>
      </c>
      <c r="D50">
        <f t="shared" si="0"/>
        <v>2.4899598393574296</v>
      </c>
      <c r="E50">
        <v>5.9699999999999996E-3</v>
      </c>
    </row>
    <row r="51" spans="1:5" x14ac:dyDescent="0.25">
      <c r="A51">
        <v>2.4849700000000001</v>
      </c>
      <c r="B51">
        <v>5.8199999999999997E-3</v>
      </c>
      <c r="C51">
        <v>499</v>
      </c>
      <c r="D51">
        <f t="shared" si="0"/>
        <v>2.4849699398797593</v>
      </c>
      <c r="E51">
        <v>7.4700000000000001E-3</v>
      </c>
    </row>
    <row r="52" spans="1:5" x14ac:dyDescent="0.25">
      <c r="A52">
        <v>2.48</v>
      </c>
      <c r="B52">
        <v>7.5199999999999998E-3</v>
      </c>
      <c r="C52">
        <v>500</v>
      </c>
      <c r="D52">
        <f t="shared" si="0"/>
        <v>2.48</v>
      </c>
      <c r="E52">
        <v>9.1900000000000003E-3</v>
      </c>
    </row>
    <row r="53" spans="1:5" x14ac:dyDescent="0.25">
      <c r="A53">
        <v>2.47505</v>
      </c>
      <c r="B53">
        <v>9.4500000000000001E-3</v>
      </c>
      <c r="C53">
        <v>501</v>
      </c>
      <c r="D53">
        <f t="shared" si="0"/>
        <v>2.4750499001996009</v>
      </c>
      <c r="E53">
        <v>1.175E-2</v>
      </c>
    </row>
    <row r="54" spans="1:5" x14ac:dyDescent="0.25">
      <c r="A54">
        <v>2.4701200000000001</v>
      </c>
      <c r="B54">
        <v>1.1900000000000001E-2</v>
      </c>
      <c r="C54">
        <v>502</v>
      </c>
      <c r="D54">
        <f t="shared" si="0"/>
        <v>2.4701195219123506</v>
      </c>
      <c r="E54">
        <v>1.5299999999999999E-2</v>
      </c>
    </row>
    <row r="55" spans="1:5" x14ac:dyDescent="0.25">
      <c r="A55">
        <v>2.4652099999999999</v>
      </c>
      <c r="B55">
        <v>1.499E-2</v>
      </c>
      <c r="C55">
        <v>503</v>
      </c>
      <c r="D55">
        <f t="shared" si="0"/>
        <v>2.4652087475149105</v>
      </c>
      <c r="E55">
        <v>1.8759999999999999E-2</v>
      </c>
    </row>
    <row r="56" spans="1:5" x14ac:dyDescent="0.25">
      <c r="A56">
        <v>2.4603199999999998</v>
      </c>
      <c r="B56">
        <v>1.883E-2</v>
      </c>
      <c r="C56">
        <v>504</v>
      </c>
      <c r="D56">
        <f t="shared" si="0"/>
        <v>2.4603174603174605</v>
      </c>
      <c r="E56">
        <v>2.4799999999999999E-2</v>
      </c>
    </row>
    <row r="57" spans="1:5" x14ac:dyDescent="0.25">
      <c r="A57">
        <v>2.4554499999999999</v>
      </c>
      <c r="B57">
        <v>2.3130000000000001E-2</v>
      </c>
      <c r="C57">
        <v>505</v>
      </c>
      <c r="D57">
        <f t="shared" si="0"/>
        <v>2.4554455445544554</v>
      </c>
      <c r="E57">
        <v>2.8799999999999999E-2</v>
      </c>
    </row>
    <row r="58" spans="1:5" x14ac:dyDescent="0.25">
      <c r="A58">
        <v>2.45059</v>
      </c>
      <c r="B58">
        <v>2.9569999999999999E-2</v>
      </c>
      <c r="C58">
        <v>506</v>
      </c>
      <c r="D58">
        <f t="shared" si="0"/>
        <v>2.4505928853754941</v>
      </c>
      <c r="E58">
        <v>3.7269999999999998E-2</v>
      </c>
    </row>
    <row r="59" spans="1:5" x14ac:dyDescent="0.25">
      <c r="A59">
        <v>2.4457599999999999</v>
      </c>
      <c r="B59">
        <v>3.7039999999999997E-2</v>
      </c>
      <c r="C59">
        <v>507</v>
      </c>
      <c r="D59">
        <f t="shared" si="0"/>
        <v>2.445759368836292</v>
      </c>
      <c r="E59">
        <v>4.3869999999999999E-2</v>
      </c>
    </row>
    <row r="60" spans="1:5" x14ac:dyDescent="0.25">
      <c r="A60">
        <v>2.44095</v>
      </c>
      <c r="B60">
        <v>4.5620000000000001E-2</v>
      </c>
      <c r="C60">
        <v>508</v>
      </c>
      <c r="D60">
        <f t="shared" si="0"/>
        <v>2.4409448818897639</v>
      </c>
      <c r="E60">
        <v>5.4609999999999999E-2</v>
      </c>
    </row>
    <row r="61" spans="1:5" x14ac:dyDescent="0.25">
      <c r="A61">
        <v>2.43615</v>
      </c>
      <c r="B61">
        <v>5.5539999999999999E-2</v>
      </c>
      <c r="C61">
        <v>509</v>
      </c>
      <c r="D61">
        <f t="shared" si="0"/>
        <v>2.4361493123772102</v>
      </c>
      <c r="E61">
        <v>6.6129999999999994E-2</v>
      </c>
    </row>
    <row r="62" spans="1:5" x14ac:dyDescent="0.25">
      <c r="A62">
        <v>2.4313699999999998</v>
      </c>
      <c r="B62">
        <v>6.5839999999999996E-2</v>
      </c>
      <c r="C62">
        <v>510</v>
      </c>
      <c r="D62">
        <f t="shared" si="0"/>
        <v>2.4313725490196076</v>
      </c>
      <c r="E62">
        <v>8.1409999999999996E-2</v>
      </c>
    </row>
    <row r="63" spans="1:5" x14ac:dyDescent="0.25">
      <c r="A63">
        <v>2.4266100000000002</v>
      </c>
      <c r="B63">
        <v>8.0210000000000004E-2</v>
      </c>
      <c r="C63">
        <v>511</v>
      </c>
      <c r="D63">
        <f t="shared" si="0"/>
        <v>2.4266144814090018</v>
      </c>
      <c r="E63">
        <v>9.9210000000000007E-2</v>
      </c>
    </row>
    <row r="64" spans="1:5" x14ac:dyDescent="0.25">
      <c r="A64">
        <v>2.4218799999999998</v>
      </c>
      <c r="B64">
        <v>9.6960000000000005E-2</v>
      </c>
      <c r="C64">
        <v>512</v>
      </c>
      <c r="D64">
        <f t="shared" si="0"/>
        <v>2.421875</v>
      </c>
      <c r="E64">
        <v>0.12026000000000001</v>
      </c>
    </row>
    <row r="65" spans="1:5" x14ac:dyDescent="0.25">
      <c r="A65">
        <v>2.4171499999999999</v>
      </c>
      <c r="B65">
        <v>0.11641</v>
      </c>
      <c r="C65">
        <v>513</v>
      </c>
      <c r="D65">
        <f t="shared" si="0"/>
        <v>2.4171539961013644</v>
      </c>
      <c r="E65">
        <v>0.14219000000000001</v>
      </c>
    </row>
    <row r="66" spans="1:5" x14ac:dyDescent="0.25">
      <c r="A66">
        <v>2.4124500000000002</v>
      </c>
      <c r="B66">
        <v>0.13830000000000001</v>
      </c>
      <c r="C66">
        <v>514</v>
      </c>
      <c r="D66">
        <f t="shared" si="0"/>
        <v>2.4124513618677041</v>
      </c>
      <c r="E66">
        <v>0.16702</v>
      </c>
    </row>
    <row r="67" spans="1:5" x14ac:dyDescent="0.25">
      <c r="A67">
        <v>2.4077700000000002</v>
      </c>
      <c r="B67">
        <v>0.16066</v>
      </c>
      <c r="C67">
        <v>515</v>
      </c>
      <c r="D67">
        <f t="shared" ref="D67:D130" si="1">1240/C67</f>
        <v>2.407766990291262</v>
      </c>
      <c r="E67">
        <v>0.20041999999999999</v>
      </c>
    </row>
    <row r="68" spans="1:5" x14ac:dyDescent="0.25">
      <c r="A68">
        <v>2.4030999999999998</v>
      </c>
      <c r="B68">
        <v>0.19105</v>
      </c>
      <c r="C68">
        <v>516</v>
      </c>
      <c r="D68">
        <f t="shared" si="1"/>
        <v>2.4031007751937983</v>
      </c>
      <c r="E68">
        <v>0.23671</v>
      </c>
    </row>
    <row r="69" spans="1:5" x14ac:dyDescent="0.25">
      <c r="A69">
        <v>2.39845</v>
      </c>
      <c r="B69">
        <v>0.22639999999999999</v>
      </c>
      <c r="C69">
        <v>517</v>
      </c>
      <c r="D69">
        <f t="shared" si="1"/>
        <v>2.3984526112185685</v>
      </c>
      <c r="E69">
        <v>0.27805000000000002</v>
      </c>
    </row>
    <row r="70" spans="1:5" x14ac:dyDescent="0.25">
      <c r="A70">
        <v>2.3938199999999998</v>
      </c>
      <c r="B70">
        <v>0.26533000000000001</v>
      </c>
      <c r="C70">
        <v>518</v>
      </c>
      <c r="D70">
        <f t="shared" si="1"/>
        <v>2.3938223938223939</v>
      </c>
      <c r="E70">
        <v>0.31791000000000003</v>
      </c>
    </row>
    <row r="71" spans="1:5" x14ac:dyDescent="0.25">
      <c r="A71">
        <v>2.3892099999999998</v>
      </c>
      <c r="B71">
        <v>0.30962000000000001</v>
      </c>
      <c r="C71">
        <v>519</v>
      </c>
      <c r="D71">
        <f t="shared" si="1"/>
        <v>2.3892100192678227</v>
      </c>
      <c r="E71">
        <v>0.37429000000000001</v>
      </c>
    </row>
    <row r="72" spans="1:5" x14ac:dyDescent="0.25">
      <c r="A72">
        <v>2.38462</v>
      </c>
      <c r="B72">
        <v>0.37491999999999998</v>
      </c>
      <c r="C72">
        <v>520</v>
      </c>
      <c r="D72">
        <f t="shared" si="1"/>
        <v>2.3846153846153846</v>
      </c>
      <c r="E72">
        <v>0.43142000000000003</v>
      </c>
    </row>
    <row r="73" spans="1:5" x14ac:dyDescent="0.25">
      <c r="A73">
        <v>2.3800400000000002</v>
      </c>
      <c r="B73">
        <v>0.44079000000000002</v>
      </c>
      <c r="C73">
        <v>521</v>
      </c>
      <c r="D73">
        <f t="shared" si="1"/>
        <v>2.3800383877159308</v>
      </c>
      <c r="E73">
        <v>0.50631000000000004</v>
      </c>
    </row>
    <row r="74" spans="1:5" x14ac:dyDescent="0.25">
      <c r="A74">
        <v>2.37548</v>
      </c>
      <c r="B74">
        <v>0.51566000000000001</v>
      </c>
      <c r="C74">
        <v>522</v>
      </c>
      <c r="D74">
        <f t="shared" si="1"/>
        <v>2.3754789272030652</v>
      </c>
      <c r="E74">
        <v>0.57782</v>
      </c>
    </row>
    <row r="75" spans="1:5" x14ac:dyDescent="0.25">
      <c r="A75">
        <v>2.37094</v>
      </c>
      <c r="B75">
        <v>0.59884000000000004</v>
      </c>
      <c r="C75">
        <v>523</v>
      </c>
      <c r="D75">
        <f t="shared" si="1"/>
        <v>2.3709369024856595</v>
      </c>
      <c r="E75">
        <v>0.65800000000000003</v>
      </c>
    </row>
    <row r="76" spans="1:5" x14ac:dyDescent="0.25">
      <c r="A76">
        <v>2.3664100000000001</v>
      </c>
      <c r="B76">
        <v>0.68325999999999998</v>
      </c>
      <c r="C76">
        <v>524</v>
      </c>
      <c r="D76">
        <f t="shared" si="1"/>
        <v>2.3664122137404582</v>
      </c>
      <c r="E76">
        <v>0.75085000000000002</v>
      </c>
    </row>
    <row r="77" spans="1:5" x14ac:dyDescent="0.25">
      <c r="A77">
        <v>2.3618999999999999</v>
      </c>
      <c r="B77">
        <v>0.77937000000000001</v>
      </c>
      <c r="C77">
        <v>525</v>
      </c>
      <c r="D77">
        <f t="shared" si="1"/>
        <v>2.361904761904762</v>
      </c>
      <c r="E77">
        <v>0.82915000000000005</v>
      </c>
    </row>
    <row r="78" spans="1:5" x14ac:dyDescent="0.25">
      <c r="A78">
        <v>2.3574099999999998</v>
      </c>
      <c r="B78">
        <v>0.85545000000000004</v>
      </c>
      <c r="C78">
        <v>526</v>
      </c>
      <c r="D78">
        <f t="shared" si="1"/>
        <v>2.3574144486692017</v>
      </c>
      <c r="E78">
        <v>0.91110000000000002</v>
      </c>
    </row>
    <row r="79" spans="1:5" x14ac:dyDescent="0.25">
      <c r="A79">
        <v>2.3529399999999998</v>
      </c>
      <c r="B79">
        <v>0.92247999999999997</v>
      </c>
      <c r="C79">
        <v>527</v>
      </c>
      <c r="D79">
        <f t="shared" si="1"/>
        <v>2.3529411764705883</v>
      </c>
      <c r="E79">
        <v>0.96811000000000003</v>
      </c>
    </row>
    <row r="80" spans="1:5" x14ac:dyDescent="0.25">
      <c r="A80">
        <v>2.3484799999999999</v>
      </c>
      <c r="B80">
        <v>0.97136</v>
      </c>
      <c r="C80">
        <v>528</v>
      </c>
      <c r="D80">
        <f t="shared" si="1"/>
        <v>2.3484848484848486</v>
      </c>
      <c r="E80">
        <v>1</v>
      </c>
    </row>
    <row r="81" spans="1:5" x14ac:dyDescent="0.25">
      <c r="A81">
        <v>2.3440500000000002</v>
      </c>
      <c r="B81">
        <v>0.99531000000000003</v>
      </c>
      <c r="C81">
        <v>529</v>
      </c>
      <c r="D81">
        <f t="shared" si="1"/>
        <v>2.344045368620038</v>
      </c>
      <c r="E81">
        <v>0.99563999999999997</v>
      </c>
    </row>
    <row r="82" spans="1:5" x14ac:dyDescent="0.25">
      <c r="A82">
        <v>2.33962</v>
      </c>
      <c r="B82">
        <v>0.99687999999999999</v>
      </c>
      <c r="C82">
        <v>530</v>
      </c>
      <c r="D82">
        <f t="shared" si="1"/>
        <v>2.3396226415094339</v>
      </c>
      <c r="E82">
        <v>0.97241999999999995</v>
      </c>
    </row>
    <row r="83" spans="1:5" x14ac:dyDescent="0.25">
      <c r="A83">
        <v>2.3352200000000001</v>
      </c>
      <c r="B83">
        <v>0.97841999999999996</v>
      </c>
      <c r="C83">
        <v>531</v>
      </c>
      <c r="D83">
        <f t="shared" si="1"/>
        <v>2.335216572504708</v>
      </c>
      <c r="E83">
        <v>0.90971999999999997</v>
      </c>
    </row>
    <row r="84" spans="1:5" x14ac:dyDescent="0.25">
      <c r="A84">
        <v>2.3308300000000002</v>
      </c>
      <c r="B84">
        <v>0.94579999999999997</v>
      </c>
      <c r="C84">
        <v>532</v>
      </c>
      <c r="D84">
        <f t="shared" si="1"/>
        <v>2.3308270676691731</v>
      </c>
      <c r="E84">
        <v>0.83225000000000005</v>
      </c>
    </row>
    <row r="85" spans="1:5" x14ac:dyDescent="0.25">
      <c r="A85">
        <v>2.3264499999999999</v>
      </c>
      <c r="B85">
        <v>0.89522999999999997</v>
      </c>
      <c r="C85">
        <v>533</v>
      </c>
      <c r="D85">
        <f t="shared" si="1"/>
        <v>2.3264540337711068</v>
      </c>
      <c r="E85">
        <v>0.73755000000000004</v>
      </c>
    </row>
    <row r="86" spans="1:5" x14ac:dyDescent="0.25">
      <c r="A86">
        <v>2.3220999999999998</v>
      </c>
      <c r="B86">
        <v>0.84113000000000004</v>
      </c>
      <c r="C86">
        <v>534</v>
      </c>
      <c r="D86">
        <f t="shared" si="1"/>
        <v>2.3220973782771535</v>
      </c>
      <c r="E86">
        <v>0.63563999999999998</v>
      </c>
    </row>
    <row r="87" spans="1:5" x14ac:dyDescent="0.25">
      <c r="A87">
        <v>2.3177599999999998</v>
      </c>
      <c r="B87">
        <v>0.78500999999999999</v>
      </c>
      <c r="C87">
        <v>535</v>
      </c>
      <c r="D87">
        <f t="shared" si="1"/>
        <v>2.3177570093457942</v>
      </c>
      <c r="E87">
        <v>0.54735999999999996</v>
      </c>
    </row>
    <row r="88" spans="1:5" x14ac:dyDescent="0.25">
      <c r="A88">
        <v>2.3134299999999999</v>
      </c>
      <c r="B88">
        <v>0.72506999999999999</v>
      </c>
      <c r="C88">
        <v>536</v>
      </c>
      <c r="D88">
        <f t="shared" si="1"/>
        <v>2.3134328358208953</v>
      </c>
      <c r="E88">
        <v>0.4743</v>
      </c>
    </row>
    <row r="89" spans="1:5" x14ac:dyDescent="0.25">
      <c r="A89">
        <v>2.3091200000000001</v>
      </c>
      <c r="B89">
        <v>0.66452</v>
      </c>
      <c r="C89">
        <v>537</v>
      </c>
      <c r="D89">
        <f t="shared" si="1"/>
        <v>2.3091247672253257</v>
      </c>
      <c r="E89">
        <v>0.40196999999999999</v>
      </c>
    </row>
    <row r="90" spans="1:5" x14ac:dyDescent="0.25">
      <c r="A90">
        <v>2.3048299999999999</v>
      </c>
      <c r="B90">
        <v>0.61270000000000002</v>
      </c>
      <c r="C90">
        <v>538</v>
      </c>
      <c r="D90">
        <f t="shared" si="1"/>
        <v>2.3048327137546467</v>
      </c>
      <c r="E90">
        <v>0.34775</v>
      </c>
    </row>
    <row r="91" spans="1:5" x14ac:dyDescent="0.25">
      <c r="A91">
        <v>2.3005599999999999</v>
      </c>
      <c r="B91">
        <v>0.56201000000000001</v>
      </c>
      <c r="C91">
        <v>539</v>
      </c>
      <c r="D91">
        <f t="shared" si="1"/>
        <v>2.3005565862708721</v>
      </c>
      <c r="E91">
        <v>0.29842000000000002</v>
      </c>
    </row>
    <row r="92" spans="1:5" x14ac:dyDescent="0.25">
      <c r="A92">
        <v>2.2963</v>
      </c>
      <c r="B92">
        <v>0.51193</v>
      </c>
      <c r="C92">
        <v>540</v>
      </c>
      <c r="D92">
        <f t="shared" si="1"/>
        <v>2.2962962962962963</v>
      </c>
      <c r="E92">
        <v>0.25868999999999998</v>
      </c>
    </row>
    <row r="93" spans="1:5" x14ac:dyDescent="0.25">
      <c r="A93">
        <v>2.2920500000000001</v>
      </c>
      <c r="B93">
        <v>0.46361999999999998</v>
      </c>
      <c r="C93">
        <v>541</v>
      </c>
      <c r="D93">
        <f t="shared" si="1"/>
        <v>2.2920517560073939</v>
      </c>
      <c r="E93">
        <v>0.22639000000000001</v>
      </c>
    </row>
    <row r="94" spans="1:5" x14ac:dyDescent="0.25">
      <c r="A94">
        <v>2.28782</v>
      </c>
      <c r="B94">
        <v>0.42136000000000001</v>
      </c>
      <c r="C94">
        <v>542</v>
      </c>
      <c r="D94">
        <f t="shared" si="1"/>
        <v>2.2878228782287824</v>
      </c>
      <c r="E94">
        <v>0.19700999999999999</v>
      </c>
    </row>
    <row r="95" spans="1:5" x14ac:dyDescent="0.25">
      <c r="A95">
        <v>2.2836099999999999</v>
      </c>
      <c r="B95">
        <v>0.37783</v>
      </c>
      <c r="C95">
        <v>543</v>
      </c>
      <c r="D95">
        <f t="shared" si="1"/>
        <v>2.2836095764272559</v>
      </c>
      <c r="E95">
        <v>0.1754</v>
      </c>
    </row>
    <row r="96" spans="1:5" x14ac:dyDescent="0.25">
      <c r="A96">
        <v>2.2794099999999999</v>
      </c>
      <c r="B96">
        <v>0.34139999999999998</v>
      </c>
      <c r="C96">
        <v>544</v>
      </c>
      <c r="D96">
        <f t="shared" si="1"/>
        <v>2.2794117647058822</v>
      </c>
      <c r="E96">
        <v>0.15569</v>
      </c>
    </row>
    <row r="97" spans="1:5" x14ac:dyDescent="0.25">
      <c r="A97">
        <v>2.2752300000000001</v>
      </c>
      <c r="B97">
        <v>0.31053999999999998</v>
      </c>
      <c r="C97">
        <v>545</v>
      </c>
      <c r="D97">
        <f t="shared" si="1"/>
        <v>2.2752293577981653</v>
      </c>
      <c r="E97">
        <v>0.13475000000000001</v>
      </c>
    </row>
    <row r="98" spans="1:5" x14ac:dyDescent="0.25">
      <c r="A98">
        <v>2.2710599999999999</v>
      </c>
      <c r="B98">
        <v>0.27968999999999999</v>
      </c>
      <c r="C98">
        <v>546</v>
      </c>
      <c r="D98">
        <f t="shared" si="1"/>
        <v>2.271062271062271</v>
      </c>
      <c r="E98">
        <v>0.12421</v>
      </c>
    </row>
    <row r="99" spans="1:5" x14ac:dyDescent="0.25">
      <c r="A99">
        <v>2.2669100000000002</v>
      </c>
      <c r="B99">
        <v>0.25028</v>
      </c>
      <c r="C99">
        <v>547</v>
      </c>
      <c r="D99">
        <f t="shared" si="1"/>
        <v>2.2669104204753201</v>
      </c>
      <c r="E99">
        <v>0.11003</v>
      </c>
    </row>
    <row r="100" spans="1:5" x14ac:dyDescent="0.25">
      <c r="A100">
        <v>2.2627700000000002</v>
      </c>
      <c r="B100">
        <v>0.2268</v>
      </c>
      <c r="C100">
        <v>548</v>
      </c>
      <c r="D100">
        <f t="shared" si="1"/>
        <v>2.2627737226277373</v>
      </c>
      <c r="E100">
        <v>9.9849999999999994E-2</v>
      </c>
    </row>
    <row r="101" spans="1:5" x14ac:dyDescent="0.25">
      <c r="A101">
        <v>2.2586499999999998</v>
      </c>
      <c r="B101">
        <v>0.20601</v>
      </c>
      <c r="C101">
        <v>549</v>
      </c>
      <c r="D101">
        <f t="shared" si="1"/>
        <v>2.2586520947176685</v>
      </c>
      <c r="E101">
        <v>9.1910000000000006E-2</v>
      </c>
    </row>
    <row r="102" spans="1:5" x14ac:dyDescent="0.25">
      <c r="A102">
        <v>2.2545500000000001</v>
      </c>
      <c r="B102">
        <v>0.185</v>
      </c>
      <c r="C102">
        <v>550</v>
      </c>
      <c r="D102">
        <f t="shared" si="1"/>
        <v>2.2545454545454544</v>
      </c>
      <c r="E102">
        <v>8.2970000000000002E-2</v>
      </c>
    </row>
    <row r="103" spans="1:5" x14ac:dyDescent="0.25">
      <c r="A103">
        <v>2.2504499999999998</v>
      </c>
      <c r="B103">
        <v>0.16492999999999999</v>
      </c>
      <c r="C103">
        <v>551</v>
      </c>
      <c r="D103">
        <f t="shared" si="1"/>
        <v>2.2504537205081672</v>
      </c>
      <c r="E103">
        <v>7.5939999999999994E-2</v>
      </c>
    </row>
    <row r="104" spans="1:5" x14ac:dyDescent="0.25">
      <c r="A104">
        <v>2.2463799999999998</v>
      </c>
      <c r="B104">
        <v>0.14754</v>
      </c>
      <c r="C104">
        <v>552</v>
      </c>
      <c r="D104">
        <f t="shared" si="1"/>
        <v>2.2463768115942031</v>
      </c>
      <c r="E104">
        <v>7.1910000000000002E-2</v>
      </c>
    </row>
    <row r="105" spans="1:5" x14ac:dyDescent="0.25">
      <c r="A105">
        <v>2.2423099999999998</v>
      </c>
      <c r="B105">
        <v>0.13324</v>
      </c>
      <c r="C105">
        <v>553</v>
      </c>
      <c r="D105">
        <f t="shared" si="1"/>
        <v>2.2423146473779387</v>
      </c>
      <c r="E105">
        <v>6.2640000000000001E-2</v>
      </c>
    </row>
    <row r="106" spans="1:5" x14ac:dyDescent="0.25">
      <c r="A106">
        <v>2.23827</v>
      </c>
      <c r="B106">
        <v>0.12005</v>
      </c>
      <c r="C106">
        <v>554</v>
      </c>
      <c r="D106">
        <f t="shared" si="1"/>
        <v>2.2382671480144403</v>
      </c>
      <c r="E106">
        <v>5.6750000000000002E-2</v>
      </c>
    </row>
    <row r="107" spans="1:5" x14ac:dyDescent="0.25">
      <c r="A107">
        <v>2.2342300000000002</v>
      </c>
      <c r="B107">
        <v>0.10836</v>
      </c>
      <c r="C107">
        <v>555</v>
      </c>
      <c r="D107">
        <f t="shared" si="1"/>
        <v>2.2342342342342341</v>
      </c>
      <c r="E107">
        <v>5.3530000000000001E-2</v>
      </c>
    </row>
    <row r="108" spans="1:5" x14ac:dyDescent="0.25">
      <c r="A108">
        <v>2.2302200000000001</v>
      </c>
      <c r="B108">
        <v>9.8699999999999996E-2</v>
      </c>
      <c r="C108">
        <v>556</v>
      </c>
      <c r="D108">
        <f t="shared" si="1"/>
        <v>2.2302158273381294</v>
      </c>
      <c r="E108">
        <v>4.793E-2</v>
      </c>
    </row>
    <row r="109" spans="1:5" x14ac:dyDescent="0.25">
      <c r="A109">
        <v>2.22621</v>
      </c>
      <c r="B109">
        <v>8.8910000000000003E-2</v>
      </c>
      <c r="C109">
        <v>557</v>
      </c>
      <c r="D109">
        <f t="shared" si="1"/>
        <v>2.2262118491921004</v>
      </c>
      <c r="E109">
        <v>4.453E-2</v>
      </c>
    </row>
    <row r="110" spans="1:5" x14ac:dyDescent="0.25">
      <c r="A110">
        <v>2.2222200000000001</v>
      </c>
      <c r="B110">
        <v>8.0759999999999998E-2</v>
      </c>
      <c r="C110">
        <v>558</v>
      </c>
      <c r="D110">
        <f t="shared" si="1"/>
        <v>2.2222222222222223</v>
      </c>
      <c r="E110">
        <v>3.9949999999999999E-2</v>
      </c>
    </row>
    <row r="111" spans="1:5" x14ac:dyDescent="0.25">
      <c r="A111">
        <v>2.2182499999999998</v>
      </c>
      <c r="B111">
        <v>7.4380000000000002E-2</v>
      </c>
      <c r="C111">
        <v>559</v>
      </c>
      <c r="D111">
        <f t="shared" si="1"/>
        <v>2.21824686940966</v>
      </c>
      <c r="E111">
        <v>3.6310000000000002E-2</v>
      </c>
    </row>
    <row r="112" spans="1:5" x14ac:dyDescent="0.25">
      <c r="A112">
        <v>2.2142900000000001</v>
      </c>
      <c r="B112">
        <v>6.7280000000000006E-2</v>
      </c>
      <c r="C112">
        <v>560</v>
      </c>
      <c r="D112">
        <f t="shared" si="1"/>
        <v>2.2142857142857144</v>
      </c>
      <c r="E112">
        <v>3.3890000000000003E-2</v>
      </c>
    </row>
    <row r="113" spans="1:5" x14ac:dyDescent="0.25">
      <c r="A113">
        <v>2.21034</v>
      </c>
      <c r="B113">
        <v>6.1370000000000001E-2</v>
      </c>
      <c r="C113">
        <v>561</v>
      </c>
      <c r="D113">
        <f t="shared" si="1"/>
        <v>2.2103386809269163</v>
      </c>
      <c r="E113">
        <v>2.9409999999999999E-2</v>
      </c>
    </row>
    <row r="114" spans="1:5" x14ac:dyDescent="0.25">
      <c r="A114">
        <v>2.20641</v>
      </c>
      <c r="B114">
        <v>5.6239999999999998E-2</v>
      </c>
      <c r="C114">
        <v>562</v>
      </c>
      <c r="D114">
        <f t="shared" si="1"/>
        <v>2.2064056939501779</v>
      </c>
      <c r="E114">
        <v>2.674E-2</v>
      </c>
    </row>
    <row r="115" spans="1:5" x14ac:dyDescent="0.25">
      <c r="A115">
        <v>2.2024900000000001</v>
      </c>
      <c r="B115">
        <v>5.1310000000000001E-2</v>
      </c>
      <c r="C115">
        <v>563</v>
      </c>
      <c r="D115">
        <f t="shared" si="1"/>
        <v>2.2024866785079928</v>
      </c>
      <c r="E115">
        <v>2.5440000000000001E-2</v>
      </c>
    </row>
    <row r="116" spans="1:5" x14ac:dyDescent="0.25">
      <c r="A116">
        <v>2.1985800000000002</v>
      </c>
      <c r="B116">
        <v>4.6789999999999998E-2</v>
      </c>
      <c r="C116">
        <v>564</v>
      </c>
      <c r="D116">
        <f t="shared" si="1"/>
        <v>2.1985815602836878</v>
      </c>
      <c r="E116">
        <v>2.366E-2</v>
      </c>
    </row>
    <row r="117" spans="1:5" x14ac:dyDescent="0.25">
      <c r="A117">
        <v>2.19469</v>
      </c>
      <c r="B117">
        <v>4.2659999999999997E-2</v>
      </c>
      <c r="C117">
        <v>565</v>
      </c>
      <c r="D117">
        <f t="shared" si="1"/>
        <v>2.1946902654867255</v>
      </c>
      <c r="E117">
        <v>2.1360000000000001E-2</v>
      </c>
    </row>
    <row r="118" spans="1:5" x14ac:dyDescent="0.25">
      <c r="A118">
        <v>2.1908099999999999</v>
      </c>
      <c r="B118">
        <v>3.9260000000000003E-2</v>
      </c>
      <c r="C118">
        <v>566</v>
      </c>
      <c r="D118">
        <f t="shared" si="1"/>
        <v>2.1908127208480566</v>
      </c>
      <c r="E118">
        <v>1.9529999999999999E-2</v>
      </c>
    </row>
    <row r="119" spans="1:5" x14ac:dyDescent="0.25">
      <c r="A119">
        <v>2.1869499999999999</v>
      </c>
      <c r="B119">
        <v>3.6260000000000001E-2</v>
      </c>
      <c r="C119">
        <v>567</v>
      </c>
      <c r="D119">
        <f t="shared" si="1"/>
        <v>2.1869488536155202</v>
      </c>
      <c r="E119">
        <v>1.8329999999999999E-2</v>
      </c>
    </row>
    <row r="120" spans="1:5" x14ac:dyDescent="0.25">
      <c r="A120">
        <v>2.1831</v>
      </c>
      <c r="B120">
        <v>3.4009999999999999E-2</v>
      </c>
      <c r="C120">
        <v>568</v>
      </c>
      <c r="D120">
        <f t="shared" si="1"/>
        <v>2.183098591549296</v>
      </c>
      <c r="E120">
        <v>1.644E-2</v>
      </c>
    </row>
    <row r="121" spans="1:5" x14ac:dyDescent="0.25">
      <c r="A121">
        <v>2.1792600000000002</v>
      </c>
      <c r="B121">
        <v>3.1280000000000002E-2</v>
      </c>
      <c r="C121">
        <v>569</v>
      </c>
      <c r="D121">
        <f t="shared" si="1"/>
        <v>2.1792618629173988</v>
      </c>
      <c r="E121">
        <v>1.5089999999999999E-2</v>
      </c>
    </row>
    <row r="122" spans="1:5" x14ac:dyDescent="0.25">
      <c r="A122">
        <v>2.17544</v>
      </c>
      <c r="B122">
        <v>2.8930000000000001E-2</v>
      </c>
      <c r="C122">
        <v>570</v>
      </c>
      <c r="D122">
        <f t="shared" si="1"/>
        <v>2.1754385964912282</v>
      </c>
      <c r="E122">
        <v>1.213E-2</v>
      </c>
    </row>
    <row r="123" spans="1:5" x14ac:dyDescent="0.25">
      <c r="A123">
        <v>2.1716299999999999</v>
      </c>
      <c r="B123">
        <v>2.6579999999999999E-2</v>
      </c>
      <c r="C123">
        <v>571</v>
      </c>
      <c r="D123">
        <f t="shared" si="1"/>
        <v>2.1716287215411558</v>
      </c>
      <c r="E123">
        <v>1.2540000000000001E-2</v>
      </c>
    </row>
    <row r="124" spans="1:5" x14ac:dyDescent="0.25">
      <c r="A124">
        <v>2.1678299999999999</v>
      </c>
      <c r="B124">
        <v>2.4680000000000001E-2</v>
      </c>
      <c r="C124">
        <v>572</v>
      </c>
      <c r="D124">
        <f t="shared" si="1"/>
        <v>2.1678321678321679</v>
      </c>
      <c r="E124">
        <v>1.116E-2</v>
      </c>
    </row>
    <row r="125" spans="1:5" x14ac:dyDescent="0.25">
      <c r="A125">
        <v>2.16405</v>
      </c>
      <c r="B125">
        <v>2.2919999999999999E-2</v>
      </c>
      <c r="C125">
        <v>573</v>
      </c>
      <c r="D125">
        <f t="shared" si="1"/>
        <v>2.1640488656195465</v>
      </c>
      <c r="E125">
        <v>1.098E-2</v>
      </c>
    </row>
    <row r="126" spans="1:5" x14ac:dyDescent="0.25">
      <c r="A126">
        <v>2.1602800000000002</v>
      </c>
      <c r="B126">
        <v>2.1260000000000001E-2</v>
      </c>
      <c r="C126">
        <v>574</v>
      </c>
      <c r="D126">
        <f t="shared" si="1"/>
        <v>2.1602787456445993</v>
      </c>
      <c r="E126">
        <v>9.9000000000000008E-3</v>
      </c>
    </row>
    <row r="127" spans="1:5" x14ac:dyDescent="0.25">
      <c r="A127">
        <v>2.15652</v>
      </c>
      <c r="B127">
        <v>1.985E-2</v>
      </c>
      <c r="C127">
        <v>575</v>
      </c>
      <c r="D127">
        <f t="shared" si="1"/>
        <v>2.1565217391304348</v>
      </c>
      <c r="E127">
        <v>9.6500000000000006E-3</v>
      </c>
    </row>
    <row r="128" spans="1:5" x14ac:dyDescent="0.25">
      <c r="A128">
        <v>2.1527799999999999</v>
      </c>
      <c r="B128">
        <v>1.8329999999999999E-2</v>
      </c>
      <c r="C128">
        <v>576</v>
      </c>
      <c r="D128">
        <f t="shared" si="1"/>
        <v>2.1527777777777777</v>
      </c>
      <c r="E128">
        <v>8.0199999999999994E-3</v>
      </c>
    </row>
    <row r="129" spans="1:5" x14ac:dyDescent="0.25">
      <c r="A129">
        <v>2.1490499999999999</v>
      </c>
      <c r="B129">
        <v>1.7149999999999999E-2</v>
      </c>
      <c r="C129">
        <v>577</v>
      </c>
      <c r="D129">
        <f t="shared" si="1"/>
        <v>2.149046793760832</v>
      </c>
      <c r="E129">
        <v>7.92E-3</v>
      </c>
    </row>
    <row r="130" spans="1:5" x14ac:dyDescent="0.25">
      <c r="A130">
        <v>2.14533</v>
      </c>
      <c r="B130">
        <v>1.593E-2</v>
      </c>
      <c r="C130">
        <v>578</v>
      </c>
      <c r="D130">
        <f t="shared" si="1"/>
        <v>2.1453287197231834</v>
      </c>
      <c r="E130">
        <v>7.8100000000000001E-3</v>
      </c>
    </row>
    <row r="131" spans="1:5" x14ac:dyDescent="0.25">
      <c r="A131">
        <v>2.1416200000000001</v>
      </c>
      <c r="B131">
        <v>1.486E-2</v>
      </c>
      <c r="C131">
        <v>579</v>
      </c>
      <c r="D131">
        <f t="shared" ref="D131:D194" si="2">1240/C131</f>
        <v>2.1416234887737478</v>
      </c>
      <c r="E131">
        <v>6.5100000000000002E-3</v>
      </c>
    </row>
    <row r="132" spans="1:5" x14ac:dyDescent="0.25">
      <c r="A132">
        <v>2.1379299999999999</v>
      </c>
      <c r="B132">
        <v>1.3780000000000001E-2</v>
      </c>
      <c r="C132">
        <v>580</v>
      </c>
      <c r="D132">
        <f t="shared" si="2"/>
        <v>2.1379310344827585</v>
      </c>
      <c r="E132">
        <v>6.45E-3</v>
      </c>
    </row>
    <row r="133" spans="1:5" x14ac:dyDescent="0.25">
      <c r="A133">
        <v>2.1342500000000002</v>
      </c>
      <c r="B133">
        <v>1.2880000000000001E-2</v>
      </c>
      <c r="C133">
        <v>581</v>
      </c>
      <c r="D133">
        <f t="shared" si="2"/>
        <v>2.1342512908777969</v>
      </c>
      <c r="E133">
        <v>4.9199999999999999E-3</v>
      </c>
    </row>
    <row r="134" spans="1:5" x14ac:dyDescent="0.25">
      <c r="A134">
        <v>2.1305800000000001</v>
      </c>
      <c r="B134">
        <v>1.1990000000000001E-2</v>
      </c>
      <c r="C134">
        <v>582</v>
      </c>
      <c r="D134">
        <f t="shared" si="2"/>
        <v>2.1305841924398625</v>
      </c>
      <c r="E134">
        <v>4.4299999999999999E-3</v>
      </c>
    </row>
    <row r="135" spans="1:5" x14ac:dyDescent="0.25">
      <c r="A135">
        <v>2.1269300000000002</v>
      </c>
      <c r="B135">
        <v>1.1180000000000001E-2</v>
      </c>
      <c r="C135">
        <v>583</v>
      </c>
      <c r="D135">
        <f t="shared" si="2"/>
        <v>2.1269296740994856</v>
      </c>
      <c r="E135">
        <v>4.5999999999999999E-3</v>
      </c>
    </row>
    <row r="136" spans="1:5" x14ac:dyDescent="0.25">
      <c r="A136">
        <v>2.1232899999999999</v>
      </c>
      <c r="B136">
        <v>1.04E-2</v>
      </c>
      <c r="C136">
        <v>584</v>
      </c>
      <c r="D136">
        <f t="shared" si="2"/>
        <v>2.1232876712328768</v>
      </c>
      <c r="E136">
        <v>3.63E-3</v>
      </c>
    </row>
    <row r="137" spans="1:5" x14ac:dyDescent="0.25">
      <c r="A137">
        <v>2.1196600000000001</v>
      </c>
      <c r="B137">
        <v>9.8200000000000006E-3</v>
      </c>
      <c r="C137">
        <v>585</v>
      </c>
      <c r="D137">
        <f t="shared" si="2"/>
        <v>2.1196581196581197</v>
      </c>
      <c r="E137">
        <v>4.2399999999999998E-3</v>
      </c>
    </row>
    <row r="138" spans="1:5" x14ac:dyDescent="0.25">
      <c r="A138">
        <v>2.1160399999999999</v>
      </c>
      <c r="B138">
        <v>9.0799999999999995E-3</v>
      </c>
      <c r="C138">
        <v>586</v>
      </c>
      <c r="D138">
        <f t="shared" si="2"/>
        <v>2.1160409556313993</v>
      </c>
      <c r="E138">
        <v>3.16E-3</v>
      </c>
    </row>
    <row r="139" spans="1:5" x14ac:dyDescent="0.25">
      <c r="A139">
        <v>2.1124399999999999</v>
      </c>
      <c r="B139">
        <v>8.5800000000000008E-3</v>
      </c>
      <c r="C139">
        <v>587</v>
      </c>
      <c r="D139">
        <f t="shared" si="2"/>
        <v>2.1124361158432707</v>
      </c>
      <c r="E139">
        <v>3.7499999999999999E-3</v>
      </c>
    </row>
    <row r="140" spans="1:5" x14ac:dyDescent="0.25">
      <c r="A140">
        <v>2.1088399999999998</v>
      </c>
      <c r="B140">
        <v>8.0099999999999998E-3</v>
      </c>
      <c r="C140">
        <v>588</v>
      </c>
      <c r="D140">
        <f t="shared" si="2"/>
        <v>2.1088435374149661</v>
      </c>
      <c r="E140">
        <v>3.4199999999999999E-3</v>
      </c>
    </row>
    <row r="141" spans="1:5" x14ac:dyDescent="0.25">
      <c r="A141">
        <v>2.1052599999999999</v>
      </c>
      <c r="B141">
        <v>7.5700000000000003E-3</v>
      </c>
      <c r="C141">
        <v>589</v>
      </c>
      <c r="D141">
        <f t="shared" si="2"/>
        <v>2.1052631578947367</v>
      </c>
      <c r="E141">
        <v>3.65E-3</v>
      </c>
    </row>
    <row r="142" spans="1:5" x14ac:dyDescent="0.25">
      <c r="A142">
        <v>2.1017000000000001</v>
      </c>
      <c r="B142">
        <v>7.1599999999999997E-3</v>
      </c>
      <c r="C142">
        <v>590</v>
      </c>
      <c r="D142">
        <f t="shared" si="2"/>
        <v>2.1016949152542375</v>
      </c>
      <c r="E142">
        <v>2.8E-3</v>
      </c>
    </row>
    <row r="143" spans="1:5" x14ac:dyDescent="0.25">
      <c r="A143">
        <v>2.0981399999999999</v>
      </c>
      <c r="B143">
        <v>6.62E-3</v>
      </c>
      <c r="C143">
        <v>591</v>
      </c>
      <c r="D143">
        <f t="shared" si="2"/>
        <v>2.0981387478849407</v>
      </c>
      <c r="E143">
        <v>2.5000000000000001E-3</v>
      </c>
    </row>
    <row r="144" spans="1:5" x14ac:dyDescent="0.25">
      <c r="A144">
        <v>2.0945900000000002</v>
      </c>
      <c r="B144">
        <v>6.2399999999999999E-3</v>
      </c>
      <c r="C144">
        <v>592</v>
      </c>
      <c r="D144">
        <f t="shared" si="2"/>
        <v>2.0945945945945947</v>
      </c>
      <c r="E144">
        <v>2.3500000000000001E-3</v>
      </c>
    </row>
    <row r="145" spans="1:5" x14ac:dyDescent="0.25">
      <c r="A145">
        <v>2.0910600000000001</v>
      </c>
      <c r="B145">
        <v>5.8599999999999998E-3</v>
      </c>
      <c r="C145">
        <v>593</v>
      </c>
      <c r="D145">
        <f t="shared" si="2"/>
        <v>2.0910623946037101</v>
      </c>
      <c r="E145">
        <v>2.0799999999999998E-3</v>
      </c>
    </row>
    <row r="146" spans="1:5" x14ac:dyDescent="0.25">
      <c r="A146">
        <v>2.0875400000000002</v>
      </c>
      <c r="B146">
        <v>5.5700000000000003E-3</v>
      </c>
      <c r="C146">
        <v>594</v>
      </c>
      <c r="D146">
        <f t="shared" si="2"/>
        <v>2.0875420875420874</v>
      </c>
      <c r="E146">
        <v>2.0200000000000001E-3</v>
      </c>
    </row>
    <row r="147" spans="1:5" x14ac:dyDescent="0.25">
      <c r="A147">
        <v>2.0840299999999998</v>
      </c>
      <c r="B147">
        <v>5.28E-3</v>
      </c>
      <c r="C147">
        <v>595</v>
      </c>
      <c r="D147">
        <f t="shared" si="2"/>
        <v>2.0840336134453783</v>
      </c>
      <c r="E147">
        <v>2.2300000000000002E-3</v>
      </c>
    </row>
    <row r="148" spans="1:5" x14ac:dyDescent="0.25">
      <c r="A148">
        <v>2.0805400000000001</v>
      </c>
      <c r="B148">
        <v>4.9399999999999999E-3</v>
      </c>
      <c r="C148">
        <v>596</v>
      </c>
      <c r="D148">
        <f t="shared" si="2"/>
        <v>2.0805369127516777</v>
      </c>
      <c r="E148">
        <v>1.6999999999999999E-3</v>
      </c>
    </row>
    <row r="149" spans="1:5" x14ac:dyDescent="0.25">
      <c r="A149">
        <v>2.0770499999999998</v>
      </c>
      <c r="B149">
        <v>4.6800000000000001E-3</v>
      </c>
      <c r="C149">
        <v>597</v>
      </c>
      <c r="D149">
        <f t="shared" si="2"/>
        <v>2.0770519262981573</v>
      </c>
      <c r="E149">
        <v>1.75E-3</v>
      </c>
    </row>
    <row r="150" spans="1:5" x14ac:dyDescent="0.25">
      <c r="A150">
        <v>2.0735800000000002</v>
      </c>
      <c r="B150">
        <v>4.3E-3</v>
      </c>
      <c r="C150">
        <v>598</v>
      </c>
      <c r="D150">
        <f t="shared" si="2"/>
        <v>2.0735785953177257</v>
      </c>
      <c r="E150">
        <v>1.57E-3</v>
      </c>
    </row>
    <row r="151" spans="1:5" x14ac:dyDescent="0.25">
      <c r="A151">
        <v>2.0701200000000002</v>
      </c>
      <c r="B151">
        <v>4.0800000000000003E-3</v>
      </c>
      <c r="C151">
        <v>599</v>
      </c>
      <c r="D151">
        <f t="shared" si="2"/>
        <v>2.0701168614357264</v>
      </c>
      <c r="E151">
        <v>2E-3</v>
      </c>
    </row>
    <row r="152" spans="1:5" x14ac:dyDescent="0.25">
      <c r="A152">
        <v>2.0666699999999998</v>
      </c>
      <c r="B152">
        <v>3.8500000000000001E-3</v>
      </c>
      <c r="C152">
        <v>600</v>
      </c>
      <c r="D152">
        <f t="shared" si="2"/>
        <v>2.0666666666666669</v>
      </c>
      <c r="E152">
        <v>1.08E-3</v>
      </c>
    </row>
    <row r="153" spans="1:5" x14ac:dyDescent="0.25">
      <c r="A153">
        <v>2.0632299999999999</v>
      </c>
      <c r="B153">
        <v>3.6099999999999999E-3</v>
      </c>
      <c r="C153">
        <v>601</v>
      </c>
      <c r="D153">
        <f t="shared" si="2"/>
        <v>2.0632279534109816</v>
      </c>
      <c r="E153">
        <v>1.64E-3</v>
      </c>
    </row>
    <row r="154" spans="1:5" x14ac:dyDescent="0.25">
      <c r="A154">
        <v>2.0598000000000001</v>
      </c>
      <c r="B154">
        <v>3.49E-3</v>
      </c>
      <c r="C154">
        <v>602</v>
      </c>
      <c r="D154">
        <f t="shared" si="2"/>
        <v>2.0598006644518274</v>
      </c>
      <c r="E154">
        <v>1.39E-3</v>
      </c>
    </row>
    <row r="155" spans="1:5" x14ac:dyDescent="0.25">
      <c r="A155">
        <v>2.0563799999999999</v>
      </c>
      <c r="B155">
        <v>3.2599999999999999E-3</v>
      </c>
      <c r="C155">
        <v>603</v>
      </c>
      <c r="D155">
        <f t="shared" si="2"/>
        <v>2.0563847429519071</v>
      </c>
      <c r="E155">
        <v>1.0300000000000001E-3</v>
      </c>
    </row>
    <row r="156" spans="1:5" x14ac:dyDescent="0.25">
      <c r="A156">
        <v>2.0529799999999998</v>
      </c>
      <c r="B156">
        <v>3.1099999999999999E-3</v>
      </c>
      <c r="C156">
        <v>604</v>
      </c>
      <c r="D156">
        <f t="shared" si="2"/>
        <v>2.052980132450331</v>
      </c>
      <c r="E156" s="1">
        <v>1.0200000000000001E-3</v>
      </c>
    </row>
    <row r="157" spans="1:5" x14ac:dyDescent="0.25">
      <c r="A157">
        <v>2.0495899999999998</v>
      </c>
      <c r="B157">
        <v>2.9399999999999999E-3</v>
      </c>
      <c r="C157">
        <v>605</v>
      </c>
      <c r="D157">
        <f t="shared" si="2"/>
        <v>2.049586776859504</v>
      </c>
      <c r="E157" s="1">
        <v>8.0878600000000003E-4</v>
      </c>
    </row>
    <row r="158" spans="1:5" x14ac:dyDescent="0.25">
      <c r="A158">
        <v>2.0461999999999998</v>
      </c>
      <c r="B158">
        <v>2.82E-3</v>
      </c>
      <c r="C158">
        <v>606</v>
      </c>
      <c r="D158">
        <f t="shared" si="2"/>
        <v>2.0462046204620461</v>
      </c>
      <c r="E158" s="1">
        <v>7.6611799999999999E-4</v>
      </c>
    </row>
    <row r="159" spans="1:5" x14ac:dyDescent="0.25">
      <c r="A159">
        <v>2.0428299999999999</v>
      </c>
      <c r="B159">
        <v>2.64E-3</v>
      </c>
      <c r="C159">
        <v>607</v>
      </c>
      <c r="D159">
        <f t="shared" si="2"/>
        <v>2.0428336079077432</v>
      </c>
      <c r="E159" s="1">
        <v>1.3600000000000001E-3</v>
      </c>
    </row>
    <row r="160" spans="1:5" x14ac:dyDescent="0.25">
      <c r="A160">
        <v>2.0394700000000001</v>
      </c>
      <c r="B160">
        <v>2.5300000000000001E-3</v>
      </c>
      <c r="C160">
        <v>608</v>
      </c>
      <c r="D160">
        <f t="shared" si="2"/>
        <v>2.0394736842105261</v>
      </c>
      <c r="E160" s="1">
        <v>6.6330399999999998E-4</v>
      </c>
    </row>
    <row r="161" spans="1:5" x14ac:dyDescent="0.25">
      <c r="A161">
        <v>2.0361199999999999</v>
      </c>
      <c r="B161">
        <v>2.3600000000000001E-3</v>
      </c>
      <c r="C161">
        <v>609</v>
      </c>
      <c r="D161">
        <f t="shared" si="2"/>
        <v>2.0361247947454846</v>
      </c>
      <c r="E161">
        <v>1.5100000000000001E-3</v>
      </c>
    </row>
    <row r="162" spans="1:5" x14ac:dyDescent="0.25">
      <c r="A162">
        <v>2.0327899999999999</v>
      </c>
      <c r="B162">
        <v>2.2300000000000002E-3</v>
      </c>
      <c r="C162">
        <v>610</v>
      </c>
      <c r="D162">
        <f t="shared" si="2"/>
        <v>2.0327868852459017</v>
      </c>
      <c r="E162" s="1">
        <v>1E-3</v>
      </c>
    </row>
    <row r="163" spans="1:5" x14ac:dyDescent="0.25">
      <c r="A163">
        <v>2.0294599999999998</v>
      </c>
      <c r="B163">
        <v>2.14E-3</v>
      </c>
      <c r="C163">
        <v>611</v>
      </c>
      <c r="D163">
        <f t="shared" si="2"/>
        <v>2.0294599018003274</v>
      </c>
      <c r="E163" s="1">
        <v>8.3288700000000004E-4</v>
      </c>
    </row>
    <row r="164" spans="1:5" x14ac:dyDescent="0.25">
      <c r="A164">
        <v>2.0261399999999998</v>
      </c>
      <c r="B164">
        <v>2.0300000000000001E-3</v>
      </c>
      <c r="C164">
        <v>612</v>
      </c>
      <c r="D164">
        <f t="shared" si="2"/>
        <v>2.0261437908496731</v>
      </c>
      <c r="E164" s="1">
        <v>3.5307300000000003E-4</v>
      </c>
    </row>
    <row r="165" spans="1:5" x14ac:dyDescent="0.25">
      <c r="A165">
        <v>2.02284</v>
      </c>
      <c r="B165">
        <v>1.9400000000000001E-3</v>
      </c>
      <c r="C165">
        <v>613</v>
      </c>
      <c r="D165">
        <f t="shared" si="2"/>
        <v>2.0228384991843393</v>
      </c>
      <c r="E165" s="1">
        <v>8.8900199999999996E-4</v>
      </c>
    </row>
    <row r="166" spans="1:5" x14ac:dyDescent="0.25">
      <c r="A166">
        <v>2.0195400000000001</v>
      </c>
      <c r="B166">
        <v>1.8400000000000001E-3</v>
      </c>
      <c r="C166">
        <v>614</v>
      </c>
      <c r="D166">
        <f t="shared" si="2"/>
        <v>2.0195439739413681</v>
      </c>
      <c r="E166" s="1">
        <v>8.7859400000000001E-4</v>
      </c>
    </row>
    <row r="167" spans="1:5" x14ac:dyDescent="0.25">
      <c r="A167">
        <v>2.0162599999999999</v>
      </c>
      <c r="B167">
        <v>1.7799999999999999E-3</v>
      </c>
      <c r="C167">
        <v>615</v>
      </c>
      <c r="D167">
        <f t="shared" si="2"/>
        <v>2.0162601626016259</v>
      </c>
      <c r="E167" s="1">
        <v>3.0985099999999998E-4</v>
      </c>
    </row>
    <row r="168" spans="1:5" x14ac:dyDescent="0.25">
      <c r="A168">
        <v>2.0129899999999998</v>
      </c>
      <c r="B168">
        <v>1.66E-3</v>
      </c>
      <c r="C168">
        <v>616</v>
      </c>
      <c r="D168">
        <f t="shared" si="2"/>
        <v>2.0129870129870131</v>
      </c>
      <c r="E168" s="1">
        <v>6.16633E-4</v>
      </c>
    </row>
    <row r="169" spans="1:5" x14ac:dyDescent="0.25">
      <c r="A169">
        <v>2.0097200000000002</v>
      </c>
      <c r="B169">
        <v>1.6100000000000001E-3</v>
      </c>
      <c r="C169">
        <v>617</v>
      </c>
      <c r="D169">
        <f t="shared" si="2"/>
        <v>2.0097244732576987</v>
      </c>
      <c r="E169" s="1">
        <v>9.5687400000000003E-4</v>
      </c>
    </row>
    <row r="170" spans="1:5" x14ac:dyDescent="0.25">
      <c r="A170">
        <v>2.0064700000000002</v>
      </c>
      <c r="B170">
        <v>1.5299999999999999E-3</v>
      </c>
      <c r="C170">
        <v>618</v>
      </c>
      <c r="D170">
        <f t="shared" si="2"/>
        <v>2.0064724919093853</v>
      </c>
      <c r="E170" s="1">
        <v>5.5994200000000001E-4</v>
      </c>
    </row>
    <row r="171" spans="1:5" x14ac:dyDescent="0.25">
      <c r="A171">
        <v>2.0032299999999998</v>
      </c>
      <c r="B171">
        <v>1.4599999999999999E-3</v>
      </c>
      <c r="C171">
        <v>619</v>
      </c>
      <c r="D171">
        <f t="shared" si="2"/>
        <v>2.0032310177705979</v>
      </c>
      <c r="E171" s="1">
        <v>7.0518700000000002E-4</v>
      </c>
    </row>
    <row r="172" spans="1:5" x14ac:dyDescent="0.25">
      <c r="A172">
        <v>2</v>
      </c>
      <c r="B172">
        <v>1.39E-3</v>
      </c>
      <c r="C172">
        <v>620</v>
      </c>
      <c r="D172">
        <f t="shared" si="2"/>
        <v>2</v>
      </c>
      <c r="E172" s="1">
        <v>2.7460599999999999E-4</v>
      </c>
    </row>
    <row r="173" spans="1:5" x14ac:dyDescent="0.25">
      <c r="A173">
        <v>1.99678</v>
      </c>
      <c r="B173">
        <v>1.32E-3</v>
      </c>
      <c r="C173">
        <v>621</v>
      </c>
      <c r="D173">
        <f t="shared" si="2"/>
        <v>1.9967793880837359</v>
      </c>
      <c r="E173" s="1">
        <v>6.8327299999999997E-4</v>
      </c>
    </row>
    <row r="174" spans="1:5" x14ac:dyDescent="0.25">
      <c r="A174">
        <v>1.9935700000000001</v>
      </c>
      <c r="B174">
        <v>1.2600000000000001E-3</v>
      </c>
      <c r="C174">
        <v>622</v>
      </c>
      <c r="D174">
        <f t="shared" si="2"/>
        <v>1.9935691318327975</v>
      </c>
      <c r="E174" s="1">
        <v>9.0112099999999995E-4</v>
      </c>
    </row>
    <row r="175" spans="1:5" x14ac:dyDescent="0.25">
      <c r="A175">
        <v>1.99037</v>
      </c>
      <c r="B175">
        <v>1.1999999999999999E-3</v>
      </c>
      <c r="C175">
        <v>623</v>
      </c>
      <c r="D175">
        <f t="shared" si="2"/>
        <v>1.9903691813804174</v>
      </c>
      <c r="E175" s="1">
        <v>3.1089399999999998E-4</v>
      </c>
    </row>
    <row r="176" spans="1:5" x14ac:dyDescent="0.25">
      <c r="A176">
        <v>1.9871799999999999</v>
      </c>
      <c r="B176">
        <v>1.1900000000000001E-3</v>
      </c>
      <c r="C176">
        <v>624</v>
      </c>
      <c r="D176">
        <f t="shared" si="2"/>
        <v>1.9871794871794872</v>
      </c>
      <c r="E176" s="1">
        <v>6.0517999999999998E-4</v>
      </c>
    </row>
    <row r="177" spans="1:5" x14ac:dyDescent="0.25">
      <c r="A177">
        <v>1.984</v>
      </c>
      <c r="B177">
        <v>1.15E-3</v>
      </c>
      <c r="C177">
        <v>625</v>
      </c>
      <c r="D177">
        <f t="shared" si="2"/>
        <v>1.984</v>
      </c>
      <c r="E177" s="1">
        <v>6.9695200000000003E-4</v>
      </c>
    </row>
    <row r="178" spans="1:5" x14ac:dyDescent="0.25">
      <c r="A178">
        <v>1.9808300000000001</v>
      </c>
      <c r="B178">
        <v>1.07E-3</v>
      </c>
      <c r="C178">
        <v>626</v>
      </c>
      <c r="D178">
        <f t="shared" si="2"/>
        <v>1.9808306709265175</v>
      </c>
      <c r="E178" s="1">
        <v>5.71613E-4</v>
      </c>
    </row>
    <row r="179" spans="1:5" x14ac:dyDescent="0.25">
      <c r="A179">
        <v>1.97767</v>
      </c>
      <c r="B179">
        <v>1.0399999999999999E-3</v>
      </c>
      <c r="C179">
        <v>627</v>
      </c>
      <c r="D179">
        <f t="shared" si="2"/>
        <v>1.9776714513556619</v>
      </c>
      <c r="E179" s="1">
        <v>8.2830299999999999E-5</v>
      </c>
    </row>
    <row r="180" spans="1:5" x14ac:dyDescent="0.25">
      <c r="A180">
        <v>1.9745200000000001</v>
      </c>
      <c r="B180" s="1">
        <v>9.842169999999999E-4</v>
      </c>
      <c r="C180">
        <v>628</v>
      </c>
      <c r="D180">
        <f t="shared" si="2"/>
        <v>1.9745222929936306</v>
      </c>
      <c r="E180" s="1">
        <v>9.2479300000000003E-4</v>
      </c>
    </row>
    <row r="181" spans="1:5" x14ac:dyDescent="0.25">
      <c r="A181">
        <v>1.9713799999999999</v>
      </c>
      <c r="B181" s="1">
        <v>9.6089799999999996E-4</v>
      </c>
      <c r="C181">
        <v>629</v>
      </c>
      <c r="D181">
        <f t="shared" si="2"/>
        <v>1.971383147853736</v>
      </c>
      <c r="E181" s="1">
        <v>7.5374899999999996E-4</v>
      </c>
    </row>
    <row r="182" spans="1:5" x14ac:dyDescent="0.25">
      <c r="A182">
        <v>1.9682500000000001</v>
      </c>
      <c r="B182" s="1">
        <v>8.9732500000000003E-4</v>
      </c>
      <c r="C182">
        <v>630</v>
      </c>
      <c r="D182">
        <f t="shared" si="2"/>
        <v>1.9682539682539681</v>
      </c>
      <c r="E182">
        <v>1.0499999999999999E-3</v>
      </c>
    </row>
    <row r="183" spans="1:5" x14ac:dyDescent="0.25">
      <c r="A183">
        <v>1.96513</v>
      </c>
      <c r="B183" s="1">
        <v>8.6304000000000003E-4</v>
      </c>
      <c r="C183">
        <v>631</v>
      </c>
      <c r="D183">
        <f t="shared" si="2"/>
        <v>1.9651347068145801</v>
      </c>
      <c r="E183">
        <v>1.0499999999999999E-3</v>
      </c>
    </row>
    <row r="184" spans="1:5" x14ac:dyDescent="0.25">
      <c r="A184">
        <v>1.9620299999999999</v>
      </c>
      <c r="B184" s="1">
        <v>8.2035300000000001E-4</v>
      </c>
      <c r="C184">
        <v>632</v>
      </c>
      <c r="D184">
        <f t="shared" si="2"/>
        <v>1.9620253164556962</v>
      </c>
      <c r="E184">
        <v>1.09E-3</v>
      </c>
    </row>
    <row r="185" spans="1:5" x14ac:dyDescent="0.25">
      <c r="A185">
        <v>1.9589300000000001</v>
      </c>
      <c r="B185" s="1">
        <v>8.0164099999999996E-4</v>
      </c>
      <c r="C185">
        <v>633</v>
      </c>
      <c r="D185">
        <f t="shared" si="2"/>
        <v>1.9589257503949447</v>
      </c>
      <c r="E185" s="1">
        <v>1.23E-3</v>
      </c>
    </row>
    <row r="186" spans="1:5" x14ac:dyDescent="0.25">
      <c r="A186">
        <v>1.95584</v>
      </c>
      <c r="B186" s="1">
        <v>7.7598499999999998E-4</v>
      </c>
      <c r="C186">
        <v>634</v>
      </c>
      <c r="D186">
        <f t="shared" si="2"/>
        <v>1.9558359621451105</v>
      </c>
      <c r="E186" s="1">
        <v>9.3568199999999996E-4</v>
      </c>
    </row>
    <row r="187" spans="1:5" x14ac:dyDescent="0.25">
      <c r="A187">
        <v>1.9527600000000001</v>
      </c>
      <c r="B187" s="1">
        <v>7.3951599999999996E-4</v>
      </c>
      <c r="C187">
        <v>635</v>
      </c>
      <c r="D187">
        <f t="shared" si="2"/>
        <v>1.9527559055118111</v>
      </c>
      <c r="E187">
        <v>1.5E-3</v>
      </c>
    </row>
    <row r="188" spans="1:5" x14ac:dyDescent="0.25">
      <c r="A188">
        <v>1.9496899999999999</v>
      </c>
      <c r="B188" s="1">
        <v>7.0996799999999995E-4</v>
      </c>
      <c r="C188">
        <v>636</v>
      </c>
      <c r="D188">
        <f t="shared" si="2"/>
        <v>1.949685534591195</v>
      </c>
      <c r="E188" s="1">
        <v>1.24E-3</v>
      </c>
    </row>
    <row r="189" spans="1:5" x14ac:dyDescent="0.25">
      <c r="A189">
        <v>1.94662</v>
      </c>
      <c r="B189" s="1">
        <v>7.0947800000000004E-4</v>
      </c>
      <c r="C189">
        <v>637</v>
      </c>
      <c r="D189">
        <f t="shared" si="2"/>
        <v>1.946624803767661</v>
      </c>
      <c r="E189" s="1">
        <v>5.2561999999999997E-4</v>
      </c>
    </row>
    <row r="190" spans="1:5" x14ac:dyDescent="0.25">
      <c r="A190">
        <v>1.94357</v>
      </c>
      <c r="B190" s="1">
        <v>6.5156399999999998E-4</v>
      </c>
      <c r="C190">
        <v>638</v>
      </c>
      <c r="D190">
        <f t="shared" si="2"/>
        <v>1.9435736677115987</v>
      </c>
      <c r="E190" s="1">
        <v>9.4659200000000001E-4</v>
      </c>
    </row>
    <row r="191" spans="1:5" x14ac:dyDescent="0.25">
      <c r="A191">
        <v>1.9405300000000001</v>
      </c>
      <c r="B191" s="1">
        <v>6.3710299999999997E-4</v>
      </c>
      <c r="C191">
        <v>639</v>
      </c>
      <c r="D191">
        <f t="shared" si="2"/>
        <v>1.9405320813771518</v>
      </c>
      <c r="E191" s="1">
        <v>1.0499999999999999E-3</v>
      </c>
    </row>
    <row r="192" spans="1:5" x14ac:dyDescent="0.25">
      <c r="A192">
        <v>1.9375</v>
      </c>
      <c r="B192" s="1">
        <v>6.2138299999999998E-4</v>
      </c>
      <c r="C192">
        <v>640</v>
      </c>
      <c r="D192">
        <f t="shared" si="2"/>
        <v>1.9375</v>
      </c>
      <c r="E192" s="1">
        <v>8.0019399999999995E-4</v>
      </c>
    </row>
    <row r="193" spans="1:5" x14ac:dyDescent="0.25">
      <c r="A193">
        <v>1.93448</v>
      </c>
      <c r="B193" s="1">
        <v>6.0383500000000005E-4</v>
      </c>
      <c r="C193">
        <v>641</v>
      </c>
      <c r="D193">
        <f t="shared" si="2"/>
        <v>1.9344773790951637</v>
      </c>
      <c r="E193" s="1">
        <v>7.2880000000000004E-4</v>
      </c>
    </row>
    <row r="194" spans="1:5" x14ac:dyDescent="0.25">
      <c r="A194">
        <v>1.93146</v>
      </c>
      <c r="B194" s="1">
        <v>5.8022499999999997E-4</v>
      </c>
      <c r="C194">
        <v>642</v>
      </c>
      <c r="D194">
        <f t="shared" si="2"/>
        <v>1.9314641744548287</v>
      </c>
      <c r="E194" s="1">
        <v>9.4273700000000002E-4</v>
      </c>
    </row>
    <row r="195" spans="1:5" x14ac:dyDescent="0.25">
      <c r="A195">
        <v>1.9284600000000001</v>
      </c>
      <c r="B195" s="1">
        <v>5.7538000000000001E-4</v>
      </c>
      <c r="C195">
        <v>643</v>
      </c>
      <c r="D195">
        <f t="shared" ref="D195:D202" si="3">1240/C195</f>
        <v>1.9284603421461897</v>
      </c>
      <c r="E195" s="1">
        <v>8.2965899999999995E-4</v>
      </c>
    </row>
    <row r="196" spans="1:5" x14ac:dyDescent="0.25">
      <c r="A196">
        <v>1.92547</v>
      </c>
      <c r="B196" s="1">
        <v>5.6875899999999995E-4</v>
      </c>
      <c r="C196">
        <v>644</v>
      </c>
      <c r="D196">
        <f t="shared" si="3"/>
        <v>1.9254658385093169</v>
      </c>
      <c r="E196" s="1">
        <v>1.0399999999999999E-3</v>
      </c>
    </row>
    <row r="197" spans="1:5" x14ac:dyDescent="0.25">
      <c r="A197">
        <v>1.92248</v>
      </c>
      <c r="B197" s="1">
        <v>5.4831599999999997E-4</v>
      </c>
      <c r="C197">
        <v>645</v>
      </c>
      <c r="D197">
        <f t="shared" si="3"/>
        <v>1.9224806201550388</v>
      </c>
      <c r="E197" s="1">
        <v>7.0686200000000005E-4</v>
      </c>
    </row>
    <row r="198" spans="1:5" x14ac:dyDescent="0.25">
      <c r="A198">
        <v>1.9195</v>
      </c>
      <c r="B198" s="1">
        <v>5.26875E-4</v>
      </c>
      <c r="C198">
        <v>646</v>
      </c>
      <c r="D198">
        <f t="shared" si="3"/>
        <v>1.9195046439628483</v>
      </c>
      <c r="E198" s="1">
        <v>8.9880500000000002E-4</v>
      </c>
    </row>
    <row r="199" spans="1:5" x14ac:dyDescent="0.25">
      <c r="A199">
        <v>1.9165399999999999</v>
      </c>
      <c r="B199" s="1">
        <v>5.2902099999999996E-4</v>
      </c>
      <c r="C199">
        <v>647</v>
      </c>
      <c r="D199">
        <f t="shared" si="3"/>
        <v>1.9165378670788253</v>
      </c>
      <c r="E199" s="1">
        <v>6.1714500000000004E-4</v>
      </c>
    </row>
    <row r="200" spans="1:5" x14ac:dyDescent="0.25">
      <c r="A200">
        <v>1.9135800000000001</v>
      </c>
      <c r="B200" s="1">
        <v>5.1594100000000001E-4</v>
      </c>
      <c r="C200">
        <v>648</v>
      </c>
      <c r="D200">
        <f t="shared" si="3"/>
        <v>1.9135802469135803</v>
      </c>
      <c r="E200" s="1">
        <v>1.1100000000000001E-3</v>
      </c>
    </row>
    <row r="201" spans="1:5" x14ac:dyDescent="0.25">
      <c r="A201">
        <v>1.9106300000000001</v>
      </c>
      <c r="B201" s="1">
        <v>4.6882599999999999E-4</v>
      </c>
      <c r="C201">
        <v>649</v>
      </c>
      <c r="D201">
        <f t="shared" si="3"/>
        <v>1.9106317411402156</v>
      </c>
      <c r="E201" s="1">
        <v>4.1331899999999999E-4</v>
      </c>
    </row>
    <row r="202" spans="1:5" x14ac:dyDescent="0.25">
      <c r="A202">
        <v>1.9076900000000001</v>
      </c>
      <c r="B202" s="1">
        <v>4.7912200000000001E-4</v>
      </c>
      <c r="C202">
        <v>650</v>
      </c>
      <c r="D202">
        <f t="shared" si="3"/>
        <v>1.9076923076923078</v>
      </c>
      <c r="E202" s="1">
        <v>8.6614700000000005E-4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Absorptance</vt:lpstr>
      <vt:lpstr>Absorbance</vt:lpstr>
      <vt:lpstr>Transmittance</vt:lpstr>
      <vt:lpstr>Reflectance</vt:lpstr>
      <vt:lpstr>Absorption Coefficient</vt:lpstr>
      <vt:lpstr>Thicknesses</vt:lpstr>
      <vt:lpstr>PL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2020-12-15T22:44:33Z</dcterms:modified>
</cp:coreProperties>
</file>